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00- 統計資料\02-著作資料\著作-網站\網站\"/>
    </mc:Choice>
  </mc:AlternateContent>
  <xr:revisionPtr revIDLastSave="0" documentId="8_{E1BD087E-7075-43FA-9944-BDFA23F54B50}" xr6:coauthVersionLast="36" xr6:coauthVersionMax="36" xr10:uidLastSave="{00000000-0000-0000-0000-000000000000}"/>
  <bookViews>
    <workbookView xWindow="0" yWindow="0" windowWidth="30720" windowHeight="12228" xr2:uid="{00000000-000D-0000-FFFF-FFFF00000000}"/>
  </bookViews>
  <sheets>
    <sheet name="統計" sheetId="1" r:id="rId1"/>
    <sheet name="期刊論文" sheetId="2" r:id="rId2"/>
    <sheet name="研討會論文" sheetId="3" r:id="rId3"/>
    <sheet name="專利及技轉明細" sheetId="4" r:id="rId4"/>
    <sheet name="專書" sheetId="5" r:id="rId5"/>
    <sheet name="專章" sheetId="6" r:id="rId6"/>
  </sheets>
  <definedNames>
    <definedName name="_xlnm.Print_Titles" localSheetId="2">研討會論文!$1:$3</definedName>
    <definedName name="_xlnm.Print_Titles" localSheetId="3">專利及技轉明細!$1:$2</definedName>
    <definedName name="_xlnm.Print_Titles" localSheetId="1">期刊論文!$1:$2</definedName>
  </definedNames>
  <calcPr calcId="191029"/>
</workbook>
</file>

<file path=xl/calcChain.xml><?xml version="1.0" encoding="utf-8"?>
<calcChain xmlns="http://schemas.openxmlformats.org/spreadsheetml/2006/main">
  <c r="G210" i="2" l="1"/>
  <c r="T37" i="1"/>
  <c r="R37" i="1"/>
  <c r="Q37" i="1"/>
  <c r="P37" i="1"/>
  <c r="O37" i="1"/>
  <c r="N37" i="1"/>
  <c r="H37" i="1"/>
  <c r="G37" i="1"/>
  <c r="F37" i="1"/>
  <c r="E37" i="1"/>
  <c r="D37" i="1"/>
  <c r="T36" i="1"/>
  <c r="S36" i="1"/>
  <c r="R36" i="1"/>
  <c r="Q36" i="1"/>
  <c r="P36" i="1"/>
  <c r="O36" i="1"/>
  <c r="N36" i="1"/>
  <c r="M36" i="1"/>
  <c r="L36" i="1"/>
  <c r="K36" i="1"/>
  <c r="J36" i="1"/>
  <c r="I36" i="1"/>
  <c r="H36" i="1"/>
  <c r="G36" i="1"/>
  <c r="F36" i="1"/>
  <c r="E36" i="1"/>
  <c r="D36" i="1"/>
  <c r="C36" i="1"/>
  <c r="J35" i="1"/>
  <c r="J34" i="1"/>
  <c r="J33" i="1"/>
  <c r="T32" i="1"/>
  <c r="S32" i="1"/>
  <c r="R32" i="1"/>
  <c r="Q32" i="1"/>
  <c r="P32" i="1"/>
  <c r="O32" i="1"/>
  <c r="N32" i="1"/>
  <c r="M32" i="1"/>
  <c r="L32" i="1"/>
  <c r="K32" i="1"/>
  <c r="J32" i="1"/>
  <c r="I32" i="1"/>
  <c r="H32" i="1"/>
  <c r="G32" i="1"/>
  <c r="F32" i="1"/>
  <c r="E32" i="1"/>
  <c r="D32" i="1"/>
  <c r="C32" i="1"/>
  <c r="J31" i="1"/>
  <c r="J30" i="1"/>
  <c r="J29" i="1"/>
  <c r="J28" i="1"/>
  <c r="T27" i="1"/>
  <c r="S27" i="1"/>
  <c r="R27" i="1"/>
  <c r="Q27" i="1"/>
  <c r="P27" i="1"/>
  <c r="O27" i="1"/>
  <c r="N27" i="1"/>
  <c r="M27" i="1"/>
  <c r="L27" i="1"/>
  <c r="K27" i="1"/>
  <c r="J27" i="1"/>
  <c r="I27" i="1"/>
  <c r="H27" i="1"/>
  <c r="G27" i="1"/>
  <c r="F27" i="1"/>
  <c r="E27" i="1"/>
  <c r="D27" i="1"/>
  <c r="C27" i="1"/>
  <c r="J26" i="1"/>
  <c r="J25" i="1"/>
  <c r="J24" i="1"/>
  <c r="T23" i="1"/>
  <c r="S23" i="1"/>
  <c r="R23" i="1"/>
  <c r="Q23" i="1"/>
  <c r="P23" i="1"/>
  <c r="O23" i="1"/>
  <c r="N23" i="1"/>
  <c r="M23" i="1"/>
  <c r="L23" i="1"/>
  <c r="K23" i="1"/>
  <c r="I23" i="1"/>
  <c r="I37" i="1" s="1"/>
  <c r="H23" i="1"/>
  <c r="G23" i="1"/>
  <c r="F23" i="1"/>
  <c r="E23" i="1"/>
  <c r="D23" i="1"/>
  <c r="C23" i="1"/>
  <c r="C37" i="1" s="1"/>
  <c r="J22" i="1"/>
  <c r="J21" i="1"/>
  <c r="J20" i="1"/>
  <c r="J19" i="1"/>
  <c r="J23" i="1" s="1"/>
  <c r="J18" i="1"/>
  <c r="J17" i="1"/>
  <c r="J16" i="1"/>
  <c r="T15" i="1"/>
  <c r="S15" i="1"/>
  <c r="S37" i="1" s="1"/>
  <c r="R15" i="1"/>
  <c r="Q15" i="1"/>
  <c r="P15" i="1"/>
  <c r="O15" i="1"/>
  <c r="N15" i="1"/>
  <c r="M15" i="1"/>
  <c r="L15" i="1"/>
  <c r="K15" i="1"/>
  <c r="J15" i="1"/>
  <c r="I15" i="1"/>
  <c r="H15" i="1"/>
  <c r="G15" i="1"/>
  <c r="F15" i="1"/>
  <c r="E15" i="1"/>
  <c r="D15" i="1"/>
  <c r="C15" i="1"/>
  <c r="J14" i="1"/>
  <c r="J13" i="1"/>
  <c r="J12" i="1"/>
  <c r="T11" i="1"/>
  <c r="S11" i="1"/>
  <c r="R11" i="1"/>
  <c r="Q11" i="1"/>
  <c r="P11" i="1"/>
  <c r="O11" i="1"/>
  <c r="N11" i="1"/>
  <c r="M11" i="1"/>
  <c r="L11" i="1"/>
  <c r="L37" i="1" s="1"/>
  <c r="K11" i="1"/>
  <c r="J11" i="1"/>
  <c r="I11" i="1"/>
  <c r="H11" i="1"/>
  <c r="G11" i="1"/>
  <c r="F11" i="1"/>
  <c r="E11" i="1"/>
  <c r="D11" i="1"/>
  <c r="C11" i="1"/>
  <c r="J10" i="1"/>
  <c r="J9" i="1"/>
  <c r="T8" i="1"/>
  <c r="S8" i="1"/>
  <c r="R8" i="1"/>
  <c r="Q8" i="1"/>
  <c r="P8" i="1"/>
  <c r="O8" i="1"/>
  <c r="N8" i="1"/>
  <c r="M8" i="1"/>
  <c r="M37" i="1" s="1"/>
  <c r="L8" i="1"/>
  <c r="K8" i="1"/>
  <c r="J8" i="1"/>
  <c r="I8" i="1"/>
  <c r="H8" i="1"/>
  <c r="G8" i="1"/>
  <c r="F8" i="1"/>
  <c r="E8" i="1"/>
  <c r="D8" i="1"/>
  <c r="C8" i="1"/>
  <c r="J7" i="1"/>
  <c r="J6" i="1"/>
  <c r="J5" i="1"/>
  <c r="J37" i="1" l="1"/>
  <c r="K37" i="1"/>
</calcChain>
</file>

<file path=xl/sharedStrings.xml><?xml version="1.0" encoding="utf-8"?>
<sst xmlns="http://schemas.openxmlformats.org/spreadsheetml/2006/main" count="8248" uniqueCount="3036">
  <si>
    <t>國立聯合大學113年度著作統計</t>
  </si>
  <si>
    <t>學院</t>
  </si>
  <si>
    <t>系所</t>
  </si>
  <si>
    <t>期刊論文</t>
  </si>
  <si>
    <t>研討會論文</t>
  </si>
  <si>
    <t>專利</t>
  </si>
  <si>
    <t>專書</t>
  </si>
  <si>
    <t>專章</t>
  </si>
  <si>
    <t>SCI</t>
  </si>
  <si>
    <t>SSCI</t>
  </si>
  <si>
    <t>A&amp;HCI</t>
  </si>
  <si>
    <t>TSSCI</t>
  </si>
  <si>
    <t>THCI</t>
  </si>
  <si>
    <t>EI</t>
  </si>
  <si>
    <t>其他</t>
  </si>
  <si>
    <t>合計</t>
  </si>
  <si>
    <t>地點</t>
  </si>
  <si>
    <t>國際性</t>
  </si>
  <si>
    <t>技轉</t>
  </si>
  <si>
    <t>新品種</t>
  </si>
  <si>
    <t>發明</t>
  </si>
  <si>
    <t>新型</t>
  </si>
  <si>
    <t>新式樣</t>
  </si>
  <si>
    <t>境內</t>
  </si>
  <si>
    <t>境外</t>
  </si>
  <si>
    <t>人社院</t>
  </si>
  <si>
    <t>臺灣語文與傳播學系</t>
  </si>
  <si>
    <t>華語文學系</t>
  </si>
  <si>
    <t>華語文中心</t>
  </si>
  <si>
    <t>人社院(小計)</t>
  </si>
  <si>
    <t>共教會</t>
  </si>
  <si>
    <t>通識教育中心</t>
  </si>
  <si>
    <t>語文中心</t>
  </si>
  <si>
    <t>共教會(小計)</t>
  </si>
  <si>
    <t>客家學院</t>
  </si>
  <si>
    <t>文化創意與數位行銷學系</t>
  </si>
  <si>
    <t>文化觀光產業學系</t>
  </si>
  <si>
    <t>客家語言與傳播研究所</t>
  </si>
  <si>
    <t>客家學院(小計)</t>
  </si>
  <si>
    <t>理工學院</t>
  </si>
  <si>
    <t>土木與防災工程學系</t>
  </si>
  <si>
    <t>工程轉譯學位學程</t>
  </si>
  <si>
    <t>化學工程學系</t>
  </si>
  <si>
    <t>材料科學工程學系</t>
  </si>
  <si>
    <t>能源工程學系</t>
  </si>
  <si>
    <t>機械工程學系</t>
  </si>
  <si>
    <t>環境與安全衛生工程學系</t>
  </si>
  <si>
    <t>理工學院(小計)</t>
  </si>
  <si>
    <t>設計學院</t>
  </si>
  <si>
    <t>工業設計學系</t>
  </si>
  <si>
    <t>建築學系</t>
  </si>
  <si>
    <t>原住民學士學位學程專班</t>
  </si>
  <si>
    <t>設計學院(小計)</t>
  </si>
  <si>
    <t>電資學院</t>
  </si>
  <si>
    <t>光電工程學系</t>
  </si>
  <si>
    <t>資訊工程學系</t>
  </si>
  <si>
    <t>電子工程學系</t>
  </si>
  <si>
    <t>電機工程學系</t>
  </si>
  <si>
    <t>電資學院(小計)</t>
  </si>
  <si>
    <t>管理學院</t>
  </si>
  <si>
    <t>財務金融學系</t>
  </si>
  <si>
    <t>經營管理學系</t>
  </si>
  <si>
    <t>資訊管理學系</t>
  </si>
  <si>
    <t>管理學院(小計)</t>
  </si>
  <si>
    <t>Total</t>
  </si>
  <si>
    <t>備註：本資料僅供參考，請以系所公布資料為準。</t>
  </si>
  <si>
    <t>ISSN</t>
  </si>
  <si>
    <t>E-ISSN</t>
  </si>
  <si>
    <t>1</t>
  </si>
  <si>
    <t>人社</t>
  </si>
  <si>
    <t>台灣語文與傳播學系</t>
  </si>
  <si>
    <t>林克明</t>
  </si>
  <si>
    <t>從劇場到擴延電影：《獨立時代》的互媒影像</t>
  </si>
  <si>
    <t>現代美術學報</t>
  </si>
  <si>
    <t>47</t>
  </si>
  <si>
    <t>47-86</t>
  </si>
  <si>
    <t>2024</t>
  </si>
  <si>
    <t>08</t>
  </si>
  <si>
    <t>中華民國</t>
  </si>
  <si>
    <t xml:space="preserve">1560-4713  </t>
  </si>
  <si>
    <t>中文</t>
  </si>
  <si>
    <t>https://www.tfam.museum/Research/PublishingDetail.aspx?ID=1334&amp;ddlLang=zh-tw</t>
  </si>
  <si>
    <t>2</t>
  </si>
  <si>
    <t>新離散者的台灣新電影：趙德胤的《冰毒》與廖克發的《菠蘿蜜》</t>
  </si>
  <si>
    <t>藝術評論</t>
  </si>
  <si>
    <t>139-186</t>
  </si>
  <si>
    <t>07</t>
  </si>
  <si>
    <t>N</t>
  </si>
  <si>
    <t>1015-6240</t>
  </si>
  <si>
    <t>https://www.airitilibrary.com/Article/Detail/10156240-N202409050006-00004</t>
  </si>
  <si>
    <t>臺灣語文與傳播學系  小計</t>
  </si>
  <si>
    <t>THCI：1、其他：1</t>
  </si>
  <si>
    <t>施孟賢</t>
  </si>
  <si>
    <t>兩岸中文語料庫的構式成語偵測與發展之異同：以 [一A＃B] 為例</t>
  </si>
  <si>
    <t>Chinese Language Learning and Technology
臺大華語文學習與科技</t>
  </si>
  <si>
    <t>3</t>
  </si>
  <si>
    <t>79-96</t>
  </si>
  <si>
    <t>02</t>
  </si>
  <si>
    <t>Y</t>
  </si>
  <si>
    <t>2788-5461</t>
  </si>
  <si>
    <t>https://www.airitilibrary.com/Article/Detail/P20220524001-N202401300012-00003</t>
  </si>
  <si>
    <t>華語文學系  小計</t>
  </si>
  <si>
    <t>其他：1</t>
  </si>
  <si>
    <t>溫如梅</t>
  </si>
  <si>
    <t>鄭家亨, 溫如梅, 劉旨峯, 王怡靜</t>
  </si>
  <si>
    <t>GAI協作開發對外華語教育桌遊：以專家視角分析教育桌遊之可行性</t>
  </si>
  <si>
    <t>華文世界</t>
  </si>
  <si>
    <t>134</t>
  </si>
  <si>
    <t>296-312</t>
  </si>
  <si>
    <t>12</t>
  </si>
  <si>
    <t>1017-0855</t>
  </si>
  <si>
    <t>https://tpl.ncl.edu.tw/NclService/JournalContentDetail?SysId=A2025129267&amp;q%5B0%5D.f=AU&amp;q%5B0%5D.i=%E6%BA%AB%E5%A6%82%E6%A2%85&amp;q%5B1%5D.o=0&amp;q%5B1%5D.f=*&amp;directQuery=true&amp;nestedSearch=false&amp;page=3&amp;pageSize=1&amp;orderField=score&amp;orderType=desc</t>
  </si>
  <si>
    <t>The Impact of Integrating Gamification Strategies Into Courses on Students' English Speaking Anxiety: Is Gamification Teaching a Solution to English Learning Anxiety?</t>
  </si>
  <si>
    <t>14</t>
  </si>
  <si>
    <t>1-20</t>
  </si>
  <si>
    <t>11</t>
  </si>
  <si>
    <t>其他：ESCI</t>
  </si>
  <si>
    <t>USA</t>
  </si>
  <si>
    <t>2155-6873</t>
  </si>
  <si>
    <t>2155-6881</t>
  </si>
  <si>
    <t>外文</t>
  </si>
  <si>
    <t>https://www.igi-global.com/article/the-impact-of-integrating-gamification-strategies-into-courses-on-students-english-speaking-anxiety/356383</t>
  </si>
  <si>
    <t>人機互動:開創華語自學新模式</t>
  </si>
  <si>
    <t>133</t>
  </si>
  <si>
    <t>87-91</t>
  </si>
  <si>
    <t>06</t>
  </si>
  <si>
    <t>https://www.airitilibrary.com/Publication/Information?publicationID=10170855&amp;type=%E6%9C%9F%E5%88%8A&amp;tabName=2&amp;issueYear=2024&amp;issueID=N202407060010&amp;page=2&amp;publisherID=U20110210001</t>
  </si>
  <si>
    <t>華語文中心  小計</t>
  </si>
  <si>
    <t>其他：3</t>
  </si>
  <si>
    <t>王淳瑩</t>
  </si>
  <si>
    <t>Wang, Chunying</t>
  </si>
  <si>
    <t>Six-minute flipped classroom: The effect of using podcasts and collaborative learning on Taiwanese freshmen’s English communicative competence</t>
  </si>
  <si>
    <t>Teaching English Language</t>
  </si>
  <si>
    <t>18</t>
  </si>
  <si>
    <t>1-23</t>
  </si>
  <si>
    <t>01</t>
  </si>
  <si>
    <t>Iran</t>
  </si>
  <si>
    <t xml:space="preserve">2538-5488 </t>
  </si>
  <si>
    <t>2538-547X –</t>
  </si>
  <si>
    <t>https://www.teljournal.org/article_193150_da5652902afc877c8eeb545414c547a9.pdf?lang=fa</t>
  </si>
  <si>
    <t>黃瓊瑩</t>
  </si>
  <si>
    <t>Chiung-Ying Huang</t>
  </si>
  <si>
    <t xml:space="preserve">Foucauldian Concept of Discipline and Punishment in Oscar Wilde’s Salomè </t>
  </si>
  <si>
    <t>Journal of Jinwen University of Science and Technology
景文學報</t>
  </si>
  <si>
    <t>33</t>
  </si>
  <si>
    <t>23-33</t>
  </si>
  <si>
    <t>1816-6520</t>
  </si>
  <si>
    <t>Modernity, Technology, and Copying</t>
  </si>
  <si>
    <t>International Journal of Linguistics and Translation Studies</t>
  </si>
  <si>
    <t>5</t>
  </si>
  <si>
    <t>185-190</t>
  </si>
  <si>
    <t>Italy</t>
  </si>
  <si>
    <t>2724-0908</t>
  </si>
  <si>
    <t>https://ijlts.org/index.php/ijlts/article/view/504</t>
  </si>
  <si>
    <t>4</t>
  </si>
  <si>
    <t>Passions and Pain: Lucy’s Punitive Death in Dracula</t>
  </si>
  <si>
    <t>International Journal of Language and Literary Studies</t>
  </si>
  <si>
    <t>6</t>
  </si>
  <si>
    <t>38-45</t>
  </si>
  <si>
    <t>2704-5528</t>
  </si>
  <si>
    <t>2704-7156</t>
  </si>
  <si>
    <t>https://ijlls.org/index.php/ijlls/article/view/1839</t>
  </si>
  <si>
    <t>The Femme Fatale in Text and Image: Analyzing Gender, Power, and Representation in Rudyard Kipling’s “The Vampire” and Philip Burne-Jones’s Painting</t>
  </si>
  <si>
    <t>32-38</t>
  </si>
  <si>
    <t>10</t>
  </si>
  <si>
    <t>https://ijlts.org/index.php/ijlts/article/view/519</t>
  </si>
  <si>
    <t>The Flâneur in Baudelaire and Whitman</t>
  </si>
  <si>
    <t>143-160</t>
  </si>
  <si>
    <t>03</t>
  </si>
  <si>
    <t>https://ijlls.org/index.php/ijlls/article/view/1527</t>
  </si>
  <si>
    <t>7</t>
  </si>
  <si>
    <t xml:space="preserve">Whitman’s Power of Visual Representation in Leaves of Grass:A Proto-Cinematic Gaze and the Influence of Modern Technology
</t>
  </si>
  <si>
    <t>316-329</t>
  </si>
  <si>
    <t>https://www.ijlls.org/index.php/ijlls/article/view/1727</t>
  </si>
  <si>
    <t>8</t>
  </si>
  <si>
    <t>全球在地化為時尚英文課程設計導向之教學實踐研究</t>
  </si>
  <si>
    <t>通識論叢</t>
  </si>
  <si>
    <t>27</t>
  </si>
  <si>
    <t>47-70</t>
  </si>
  <si>
    <t>1991-7929</t>
  </si>
  <si>
    <t>9</t>
  </si>
  <si>
    <t>楊中玉</t>
  </si>
  <si>
    <t>Locality, focus and covert movement</t>
  </si>
  <si>
    <t>JOURNAL OF EAST ASIAN LINGUISTICS</t>
  </si>
  <si>
    <t>3-33</t>
  </si>
  <si>
    <t>SSCI
A&amp;HCI</t>
  </si>
  <si>
    <t>NETHERLANDS</t>
  </si>
  <si>
    <t>0925-8558</t>
  </si>
  <si>
    <t>1572-8560</t>
  </si>
  <si>
    <t>Yang, Barry C. -Y.*</t>
  </si>
  <si>
    <t>Revisiting sentence-final adjunct WHAT</t>
  </si>
  <si>
    <t>LANGUAGE AND LINGUISTICS</t>
  </si>
  <si>
    <t>162-186</t>
  </si>
  <si>
    <t>TAIWAN</t>
  </si>
  <si>
    <t>1606-822X</t>
  </si>
  <si>
    <t>2309-5067</t>
  </si>
  <si>
    <t>Topic drop and pro drop</t>
  </si>
  <si>
    <t>1-27</t>
  </si>
  <si>
    <t>語文中心  小計</t>
  </si>
  <si>
    <t>SSCI:3、其他：8</t>
  </si>
  <si>
    <t>客家</t>
  </si>
  <si>
    <t>張正霖</t>
  </si>
  <si>
    <t>張正霖、林姿岑</t>
  </si>
  <si>
    <t>臺灣代表性公立美術館網路行銷策略組合之探討</t>
  </si>
  <si>
    <t>博物館學季刊</t>
  </si>
  <si>
    <t>38</t>
  </si>
  <si>
    <t>77-95</t>
  </si>
  <si>
    <t>1029-3140</t>
  </si>
  <si>
    <t>張陳基</t>
  </si>
  <si>
    <t>Evaluating Public Library Services in Taiwan through User-Generated Content: Analyzing Google Maps Reviews</t>
  </si>
  <si>
    <t>ELECTRONICS</t>
  </si>
  <si>
    <t>SCIE</t>
  </si>
  <si>
    <t>SWITZERLAND</t>
  </si>
  <si>
    <t>2079-9292</t>
  </si>
  <si>
    <t>張翰璧, 張陳基</t>
  </si>
  <si>
    <t>客家研究「教育」主題之學術論文社會網絡分析與書目探析</t>
  </si>
  <si>
    <t>全球客家研究</t>
  </si>
  <si>
    <t>23</t>
  </si>
  <si>
    <t>179-220</t>
  </si>
  <si>
    <t>2310-8436</t>
  </si>
  <si>
    <t>26-32</t>
  </si>
  <si>
    <t>新加坡</t>
  </si>
  <si>
    <t>2811-0137</t>
  </si>
  <si>
    <t>67-84</t>
  </si>
  <si>
    <t>2308-3026</t>
  </si>
  <si>
    <t>休閒研究</t>
  </si>
  <si>
    <t>56-110</t>
  </si>
  <si>
    <t>2073-2368</t>
  </si>
  <si>
    <t>132-152</t>
  </si>
  <si>
    <t>文化創意與數位行銷學系  小計</t>
  </si>
  <si>
    <t>SCIE:1、THCI：1、其他：5</t>
  </si>
  <si>
    <t>徐輔潔</t>
  </si>
  <si>
    <t>A dual-benefit perspective of business travel</t>
  </si>
  <si>
    <t>ANNALS OF TOURISM RESEARCH</t>
  </si>
  <si>
    <t xml:space="preserve"> ENGLAND</t>
  </si>
  <si>
    <t>0160-7383</t>
  </si>
  <si>
    <t>1873-7722</t>
  </si>
  <si>
    <t>Building a narcissism-based framework of picnics: An eastern culture perspective</t>
  </si>
  <si>
    <t>JOURNAL OF OUTDOOR RECREATION AND TOURISM-RESEARCH PLANNING AND MANAGEMENT</t>
  </si>
  <si>
    <t>2213-0780</t>
  </si>
  <si>
    <t>2213-0799</t>
  </si>
  <si>
    <t>Personal Brand Equity and Telepresence's Role in Tourism Electronic Commerce Live Streaming</t>
  </si>
  <si>
    <t>INTERNATIONAL JOURNAL OF TOURISM RESEARCH</t>
  </si>
  <si>
    <t>e2767</t>
  </si>
  <si>
    <t>09</t>
  </si>
  <si>
    <t>1099-2340</t>
  </si>
  <si>
    <t>1522-1970</t>
  </si>
  <si>
    <t>馮祥勇</t>
  </si>
  <si>
    <t>張婷媛、曾建榮、馮祥勇</t>
  </si>
  <si>
    <t>以體驗行銷探討遊客知覺價值對農村旅遊滿意度與重遊意願之影響</t>
  </si>
  <si>
    <t>休閒事業研究</t>
  </si>
  <si>
    <t>22</t>
  </si>
  <si>
    <t>1-15</t>
  </si>
  <si>
    <t>馮祥勇、張婷媛、林秉翰</t>
  </si>
  <si>
    <t>年輕世代遊客體驗行銷、知覺價值與滿意度之研究—以農村旅遊為例</t>
  </si>
  <si>
    <t>觀光與休閒管理期刊</t>
  </si>
  <si>
    <t>266-281</t>
  </si>
  <si>
    <t>文化觀光產業學系  小計</t>
  </si>
  <si>
    <t>SSCI:3、其他：2</t>
  </si>
  <si>
    <t>鄭明中</t>
  </si>
  <si>
    <t>鄭明中、鍾世英、張月珍</t>
  </si>
  <si>
    <t>再探苗栗四縣客家話單字調傳統調查與聲學分析的差異</t>
  </si>
  <si>
    <t>Journal of National United University
《聯大學報》</t>
  </si>
  <si>
    <t>21</t>
  </si>
  <si>
    <t>69-93</t>
  </si>
  <si>
    <t>客家語言與傳播研究所  小計</t>
  </si>
  <si>
    <t>理工</t>
  </si>
  <si>
    <t>吳祥禎</t>
  </si>
  <si>
    <t>Enhancing flood verification using Signal Detection Theory (SDT) and IoT Sensors: A spatial scale evaluation</t>
  </si>
  <si>
    <t>JOURNAL OF HYDROLOGY</t>
  </si>
  <si>
    <t>0022-1694</t>
  </si>
  <si>
    <t>1879-2707</t>
  </si>
  <si>
    <t>Modeling Reliability Analysis for the Branch-Based Irrigation Water Demands Due to Uncertainties in the Measured Surface Runoff</t>
  </si>
  <si>
    <t>AGRICULTURE-BASEL</t>
  </si>
  <si>
    <t>2077-0472</t>
  </si>
  <si>
    <t>柳文成</t>
  </si>
  <si>
    <t>A 16-year meteotsunami climatology in the coastal areas of southern Asia-Pacific Ocean</t>
  </si>
  <si>
    <t>FRONTIERS IN MARINE SCIENCE</t>
  </si>
  <si>
    <t>2296-7745</t>
  </si>
  <si>
    <t>Evaluation of deep learning computer vision for water level measurements in rivers</t>
  </si>
  <si>
    <t>HELIYON</t>
  </si>
  <si>
    <t>e25989</t>
  </si>
  <si>
    <t>2405-8440</t>
  </si>
  <si>
    <t>Meteotsunamis in the Tamsui River estuary, Taiwan</t>
  </si>
  <si>
    <t>ESTUARINE COASTAL AND SHELF SCIENCE</t>
  </si>
  <si>
    <t>04</t>
  </si>
  <si>
    <t>ENGLAND</t>
  </si>
  <si>
    <t>0272-7714</t>
  </si>
  <si>
    <t>1096-0015</t>
  </si>
  <si>
    <t>Water Level Forecasting Combining Machine Learning and Ensemble Kalman Filtering in the Danshui River System, Taiwan</t>
  </si>
  <si>
    <t>WATER</t>
  </si>
  <si>
    <t>2073-4441</t>
  </si>
  <si>
    <t>楊哲銘</t>
  </si>
  <si>
    <t>Coseismic and subsequent landslides of the 2024 Hualien earthquake (M7.2) on April 3 in Taiwan</t>
  </si>
  <si>
    <t>LANDSLIDES</t>
  </si>
  <si>
    <t>2591-2595</t>
  </si>
  <si>
    <t>GERMANY</t>
  </si>
  <si>
    <t>1612-510X</t>
  </si>
  <si>
    <t>1612-5118</t>
  </si>
  <si>
    <t>Landslide Warning Area Delineation through Seismic Signals and Landslide Characteristics: Insights from the Silabaku Landslide in Southern Taiwan</t>
  </si>
  <si>
    <t>SEISMOLOGICAL RESEARCH LETTERS</t>
  </si>
  <si>
    <t>2986-2996</t>
  </si>
  <si>
    <t>0895-0695</t>
  </si>
  <si>
    <t>1938-2057</t>
  </si>
  <si>
    <t>Revisit the classical Newmark displacement analysis for earthquake-induced wedge sliding of a rock slope.</t>
  </si>
  <si>
    <t>Engineering Geology</t>
  </si>
  <si>
    <t>328</t>
  </si>
  <si>
    <t>107374</t>
  </si>
  <si>
    <t>0013-7952</t>
  </si>
  <si>
    <t>1872-6917</t>
  </si>
  <si>
    <t>Source area morphometry and high depletion rate of landslides may indicate their coseismic origin</t>
  </si>
  <si>
    <t>ENGINEERING GEOLOGY</t>
  </si>
  <si>
    <t>土木與防災工程學系  小計</t>
  </si>
  <si>
    <t>工程轉譯醫學國際碩士學位學程</t>
  </si>
  <si>
    <t>吳佳芳</t>
  </si>
  <si>
    <t>A rapid and sensitive analytical methodology for the simultaneous biomonitoring of two direct oral anticoagulant drugs and their major metabolites in thromboembolic disordered patients samples for clinical evaluations</t>
  </si>
  <si>
    <t>JOURNAL OF CHROMATOGRAPHY A</t>
  </si>
  <si>
    <t>0021-9673</t>
  </si>
  <si>
    <t>1873-3778</t>
  </si>
  <si>
    <t>Benchmark Dose of Melamine Exposure for a Renal Injury Marker Mediated by Oxidative Stress: Examples in Patients with Urolithiasis and Occupational Workers</t>
  </si>
  <si>
    <t>TOXICS</t>
  </si>
  <si>
    <t xml:space="preserve"> SWITZERLAND</t>
  </si>
  <si>
    <t>2305-6304</t>
  </si>
  <si>
    <t>工程轉譯醫學國際碩士學位學程  小計</t>
  </si>
  <si>
    <t>SCIE:2</t>
  </si>
  <si>
    <t>李星迓、邱明申</t>
  </si>
  <si>
    <t>Mixed-mode oscillations and chaos in a complex chemical reaction network involving heterogeneous catalysis</t>
  </si>
  <si>
    <t>CHAOS</t>
  </si>
  <si>
    <t>1054-1500</t>
  </si>
  <si>
    <t>1089-7682</t>
  </si>
  <si>
    <t>林永昇</t>
  </si>
  <si>
    <t>Effects of Antifoaming Agents on Manufacturing Silver Dendrites Through Fluoride-Assisted Galvanic Replacement Reaction</t>
  </si>
  <si>
    <t>JOURNAL OF MANUFACTURING SCIENCE AND ENGINEERING-TRANSACTIONS OF THE ASME</t>
  </si>
  <si>
    <t>1087-1357</t>
  </si>
  <si>
    <t>1528-8935</t>
  </si>
  <si>
    <t>Effects of thermal treatment on sea-urchin-like platinum nanoparticlese</t>
  </si>
  <si>
    <t>APPLIED SURFACE SCIENCE</t>
  </si>
  <si>
    <t>0169-4332</t>
  </si>
  <si>
    <t>1873-5584</t>
  </si>
  <si>
    <t>Fluorescence photobleaching and recovery of fluorescein sodium in carbomer film</t>
  </si>
  <si>
    <t>RSC ADVANCES</t>
  </si>
  <si>
    <t>3841-3844</t>
  </si>
  <si>
    <t>2046-2069</t>
  </si>
  <si>
    <t>Optimal extraction of Chenopodium formosanum leaves using the response surface method</t>
  </si>
  <si>
    <t>COGENT FOOD &amp; AGRICULTURE</t>
  </si>
  <si>
    <t>2331-1932</t>
  </si>
  <si>
    <t>林裕軒</t>
  </si>
  <si>
    <t>Hsiao, Yu-Jung; Huang, Zi-En; Sahare, Aditya; Chen, Meng-Zhe; Lin, Yu-Hsuan; Chen, Hsin-Lung*</t>
  </si>
  <si>
    <t>Accessing the Frank-Kasper Phase of Block Copolymer via Selective Incorporation of Metal Salt</t>
  </si>
  <si>
    <t>MACROMOLECULES</t>
  </si>
  <si>
    <t>0024-9297</t>
  </si>
  <si>
    <t>1520-5835</t>
  </si>
  <si>
    <t>Optimizing γ-aminobutyric acid content of fermented mulberry leaves by using Taguchi design and analyzing antioxidant capacity of whole extract</t>
  </si>
  <si>
    <t>NORWAY</t>
  </si>
  <si>
    <t>Chin-Yi Chen, Yuan Chen, Ting-Yen Chang, Mu-Tzu Lee, Shao-Yuan Liu, Ya-Ching Yu, Yu-Hsuan Lin, Cheng-Hsuan Lee, Hsin-Lung Chen, Kuan-Yi Wu, Wei-Tsung Chuang, Chien-Lung Wang</t>
  </si>
  <si>
    <t>Thermophilic artificial water channels of a lipid-like dendron stabilized by water-containing hydrogen-bonded network</t>
  </si>
  <si>
    <t>Giant</t>
  </si>
  <si>
    <t>17</t>
  </si>
  <si>
    <t>100220</t>
  </si>
  <si>
    <t>其他-ESCI</t>
  </si>
  <si>
    <t>2666-5425</t>
  </si>
  <si>
    <t>張漢威</t>
  </si>
  <si>
    <t>Combination of XEOL, TR-XEOL and HB-T interferometer at the TPS 23A X-ray nanoprobe for exploring quantum materials</t>
  </si>
  <si>
    <t>JOURNAL OF SYNCHROTRON RADIATION</t>
  </si>
  <si>
    <t>252-259</t>
  </si>
  <si>
    <t>0909-0495</t>
  </si>
  <si>
    <t>1600-5775</t>
  </si>
  <si>
    <t>CoNiTe2 Nanomaterials as an Efficient Non-Enzymatic Electrochemical Sensing Platform for Detecting Dopamine</t>
  </si>
  <si>
    <t>CHEMOSENSORS</t>
  </si>
  <si>
    <t>2227-9040</t>
  </si>
  <si>
    <t>Danish</t>
  </si>
  <si>
    <t>Energy storage chemistry: Atomic and electronic fundamental understanding insights for high-performance supercapacitors</t>
  </si>
  <si>
    <t>APPLIED PHYSICS REVIEWS</t>
  </si>
  <si>
    <t>1931-9401</t>
  </si>
  <si>
    <t>Enhancing Electrochemical Non-Enzymatic Dopamine Sensing Based on Bimetallic Nickel/Cobalt Phosphide Nanosheets</t>
  </si>
  <si>
    <t>MICROMACHINES</t>
  </si>
  <si>
    <t>2072-666X</t>
  </si>
  <si>
    <t>Nickel-Cobalt Layered Double Hydroxide Nanosheet-Decorated 3D Interconnected Porous Ni/SiC Skeleton for Supercapacitor</t>
  </si>
  <si>
    <t>MOLECULES</t>
  </si>
  <si>
    <t>1420-3049</t>
  </si>
  <si>
    <t>化學工程學系  小計</t>
  </si>
  <si>
    <t>SCIE:12、其他：1</t>
  </si>
  <si>
    <t>吳宛玉</t>
  </si>
  <si>
    <t>Crystal phase control of copper oxide thin films by process pressure during high power impulse magnetron sputtering</t>
  </si>
  <si>
    <t>JOURNAL OF SCIENCE-ADVANCED MATERIALS AND DEVICES</t>
  </si>
  <si>
    <t>VIETNAM</t>
  </si>
  <si>
    <t>2468-2284</t>
  </si>
  <si>
    <t>2468-2179</t>
  </si>
  <si>
    <t>Cu-doped lithium oxide films with high mobility and bandgap prepared by pulsed direct-current sputtering</t>
  </si>
  <si>
    <t>VACUUM</t>
  </si>
  <si>
    <t>0042-207X</t>
  </si>
  <si>
    <t>1879-2715</t>
  </si>
  <si>
    <t>Dielectric properties of hafnium oxide film prepared by HiPIMS at different O2/Ar ratios and their influences on TFT performance</t>
  </si>
  <si>
    <t>Effect of AlN/GaN supercycle ratio on properties of AlxGa1_xN films using super-cycle plasma enhanced atomic layer deposition</t>
  </si>
  <si>
    <t>Journal of Alloys and Compounds</t>
  </si>
  <si>
    <t>970</t>
  </si>
  <si>
    <t>172488</t>
  </si>
  <si>
    <t>0925-8388</t>
  </si>
  <si>
    <t>1873-4669</t>
  </si>
  <si>
    <t>Effect of substrate temperature on growth mechanism and properties of PEALD-MgO dielectric films for amorphous-IGZO TFTs</t>
  </si>
  <si>
    <t>SURFACE &amp; COATINGS TECHNOLOGY</t>
  </si>
  <si>
    <t>05</t>
  </si>
  <si>
    <t>0257-8972</t>
  </si>
  <si>
    <t>1879-3347</t>
  </si>
  <si>
    <t>Fan H.-C.; Wang C.; Ruan Y.-J.; Shen K.-C.; Wu W.-Y.; Wuu D.-S.; Lai F.-M.; Lien S.-Y.; Zhu W.-Z.</t>
  </si>
  <si>
    <t xml:space="preserve">Enhanced Responsivity of Solar Blind Ultraviolet Photodetector by PEALD Deposited Zn-Doped Ga2O3 Thin Films
</t>
  </si>
  <si>
    <t xml:space="preserve">IEEE Transactions on Electron Devices
</t>
  </si>
  <si>
    <t>664-669</t>
  </si>
  <si>
    <t>0018-9383</t>
  </si>
  <si>
    <t>1557-9646</t>
  </si>
  <si>
    <t>林英翔, 許育瑄, 陳奕帆, 簡郁雯, 王柏翔, 高英傑, 張凱評, 顏兆君, 劉漢文, 吳育任, 杜哲怡, 趙昌博, 譚至善, 武東星, 洪瑞華, 連水養, 吳宛玉*</t>
  </si>
  <si>
    <t>HiPIMS製備透明導電三明治結構應用於垂直型紅外LED穿戴感測器及透明micro-LED之研究</t>
  </si>
  <si>
    <t>真空科技</t>
  </si>
  <si>
    <t>37</t>
  </si>
  <si>
    <t>Low temperature (002)-oriented zinc oxide films prepared using ozone-based spatial atomic layer deposition</t>
  </si>
  <si>
    <t>CERAMICS INTERNATIONAL</t>
  </si>
  <si>
    <t>26770-26779</t>
  </si>
  <si>
    <t>0272-8842</t>
  </si>
  <si>
    <t>1873-3956</t>
  </si>
  <si>
    <t xml:space="preserve">Chen H.-B., Wu W.-Y., Wang Y.-T., Yan J.-H., Zhao M.-J., Zhang X.-Y., Gao P., Wuu D.-S., Lai F.-M., Lien S.-Y., Zhu W.-Z.
</t>
  </si>
  <si>
    <t xml:space="preserve">PEALD deposited aluminum hafnium mixed oxide dielectrics for amorphous-IGZO TFTs
</t>
  </si>
  <si>
    <t>50</t>
  </si>
  <si>
    <t>5350-5362</t>
  </si>
  <si>
    <t>Substrate temperature effects on PEALD HfAlO dielectric films for IGZO-TFT applications</t>
  </si>
  <si>
    <t>The Enhanced Performance of Oxide Thin-Film Transistors Fabricated by a Two-Step Deposition Pressure Process</t>
  </si>
  <si>
    <t>NANOMATERIALS</t>
  </si>
  <si>
    <t>2079-4991</t>
  </si>
  <si>
    <t>吳芳賓</t>
  </si>
  <si>
    <t>Y.H. Liao廖育賢, F.B. Wu吳芳賓</t>
  </si>
  <si>
    <t>Microstructure evolution and mechanical properties of refractory molybdenum-tungsten nitride coatings</t>
  </si>
  <si>
    <t>Surface and Coatings Technology</t>
  </si>
  <si>
    <t>476</t>
  </si>
  <si>
    <t>130154</t>
  </si>
  <si>
    <t>許芳琪</t>
  </si>
  <si>
    <t>A high-performance magnetoelectric non-volatile light-emitting memory device</t>
  </si>
  <si>
    <t>JOURNAL OF MATERIALS CHEMISTRY C</t>
  </si>
  <si>
    <t>2450-2458</t>
  </si>
  <si>
    <t>2050-7526</t>
  </si>
  <si>
    <t>2050-7534</t>
  </si>
  <si>
    <t>Ying-Chih Lai*, Sreekanth Ginnaram, Shu-Ping Lin, Fang-Chi Hsu, Tzu-Ching Lu, Ming-Han Lu</t>
  </si>
  <si>
    <t>Breathable and stretchable multifunctional triboelectric liquid-metal E-skin for recovering electromagnetic pollution, extracting biomechanical energy, and as whole-body epidermal self-powered sensors</t>
  </si>
  <si>
    <t>Advanced Functional Materials</t>
  </si>
  <si>
    <t>31</t>
  </si>
  <si>
    <t>2312443</t>
  </si>
  <si>
    <t>1616-301X</t>
  </si>
  <si>
    <t>1616-3028</t>
  </si>
  <si>
    <t>Beibei Shao, Tzu-Ching Lu, Ming-Han Lu, Yi-Ting Chen, Tai-Chen Wu, Wei-Chen Peng, Tien-Yu Ko, Jiann-Yeu Chen, Baoquan Sun, Chih-Yen Chen*, Ruiyuan Liu*, Fang-Chi Hsu*, and Ying-Chih Lai*</t>
  </si>
  <si>
    <t>Efficient Permeable Monolithic Hybrid Tribo-Piezo-Electromagnetic Nanogenerator Based on Topological-Insulator-Composite</t>
  </si>
  <si>
    <t>Advanced Materials</t>
  </si>
  <si>
    <t>36</t>
  </si>
  <si>
    <t>41</t>
  </si>
  <si>
    <t>2408936</t>
  </si>
  <si>
    <t>0935-9648</t>
  </si>
  <si>
    <t>1521-4095</t>
  </si>
  <si>
    <t>Enhancement of Fluorescence Resonance Energy Transfer by Coherent Coupling In-Between Surface Plasmon and Volume Plasmon Polariton</t>
  </si>
  <si>
    <t>JOURNAL OF PHYSICAL CHEMISTRY C</t>
  </si>
  <si>
    <t>1932-7447</t>
  </si>
  <si>
    <t>1932-7455</t>
  </si>
  <si>
    <t>Yu‐Chieh Chao, Chun‐Teng Shih, Jia‐Yu Lin, Jia‐Wei Wu, Chia‐Chun Ho, Meng‐Ching Lai, Ji‐Lin Shen*, Fang‐Chi Hsu*, Yang‐Fang Chen*</t>
  </si>
  <si>
    <t>Enhancement of light–matter interaction induced by quantum‐coherent coupling between localized surface plasmon resonance and volume plasmon polariton</t>
  </si>
  <si>
    <t>Advanced Optical Materials</t>
  </si>
  <si>
    <t>26</t>
  </si>
  <si>
    <t>2400973</t>
  </si>
  <si>
    <t>2195-1071</t>
  </si>
  <si>
    <t xml:space="preserve">Syun-Hong Chou, Yi-Ting Chen, Zhi-Xian Yan, Tzu-Ching Lu, Tai-Chen Wu, Ming-Han Lu, Tien-Yu Ko, Wei-Chen Peng, Jiann-Yeu Chen, Fang-Chi Hsu, San-Yuan Chen,* Chih-Yen Chen,* and Ying-Chih Lai,* </t>
  </si>
  <si>
    <t>Topological-Insulator Nanocomposite and Graphite-Like Tribo-Charge-Accumulating Fabric Enabling High-performance Non-Contact Stretchable and Textile-Based Triboelectric Nanogenerators with Robust Charge Retention</t>
  </si>
  <si>
    <t>Advanced Energy Materials</t>
  </si>
  <si>
    <t>2402169</t>
  </si>
  <si>
    <t>1614-6832</t>
  </si>
  <si>
    <t>1614-6840</t>
  </si>
  <si>
    <t>Repulsion, Acceleration, and Coalescence between Water Droplets on Superhydrophobic Glass by Triboelectrification</t>
  </si>
  <si>
    <t>13219-13226</t>
  </si>
  <si>
    <t>0743-7463</t>
  </si>
  <si>
    <t>1520-5827</t>
  </si>
  <si>
    <t>陳睿遠</t>
  </si>
  <si>
    <t>Antiferroelectric Heterostructures Memristors with Unique Resistive Switching Mechanisms and Properties</t>
  </si>
  <si>
    <t>NANO LETTERS</t>
  </si>
  <si>
    <t>11482-11489</t>
  </si>
  <si>
    <t>1530-6984</t>
  </si>
  <si>
    <t>1530-6992</t>
  </si>
  <si>
    <t>Atomic-Scale Phase Transformation in Perovskite LaCoOx Resistive Switching Memristive Devices</t>
  </si>
  <si>
    <t>SMALL STRUCTURES</t>
  </si>
  <si>
    <t>2688-4062</t>
  </si>
  <si>
    <t>Enhanced resistive switching performance and structural evolution of NiO/ Nb2O5-x bilayer memristive device</t>
  </si>
  <si>
    <t>JOURNAL OF ALLOYS AND COMPOUNDS</t>
  </si>
  <si>
    <t>謝健</t>
  </si>
  <si>
    <t>Langmuir</t>
  </si>
  <si>
    <t>40</t>
  </si>
  <si>
    <t>Robust and renewable hierarchical silica nanowires grown on a stainless steel mesh for oil/water separation</t>
  </si>
  <si>
    <t>COLLOID AND INTERFACE SCIENCE COMMUNICATIONS</t>
  </si>
  <si>
    <t>2215-0382</t>
  </si>
  <si>
    <t>材料科學工程學系
化學工程學系</t>
  </si>
  <si>
    <t>許芳琪
李紀平</t>
  </si>
  <si>
    <t>High detectivity, efficient, ambient-stable inverted organic photodetectors incorporating a conjugated polymer as an electron transport layer</t>
  </si>
  <si>
    <t>14445-14454</t>
  </si>
  <si>
    <t>謝健
林永昇</t>
  </si>
  <si>
    <t>Novel GaN-Based Substrates with Gold Nanostructures for Ultra-Sensitive SERS Analysis: Micro-Nano Pit Morphology for Enhanced Molecular Detection</t>
  </si>
  <si>
    <t>JOURNAL OF MEDICAL AND BIOLOGICAL ENGINEERING</t>
  </si>
  <si>
    <t>1609-0985</t>
  </si>
  <si>
    <t>2199-4757</t>
  </si>
  <si>
    <t>材料科學工程學系  小計</t>
  </si>
  <si>
    <t>江姿萱</t>
  </si>
  <si>
    <t>Iron Sulfide Microspheres Supported on Cellulose-Carbon Nanotube Conductive Flexible Film as an Electrode Material for Aqueous-Based Symmetric Supercapacitors with High Voltage</t>
  </si>
  <si>
    <t>ACS OMEGA</t>
  </si>
  <si>
    <t>26582-26595</t>
  </si>
  <si>
    <t>2470-1343</t>
  </si>
  <si>
    <t>李陸玲</t>
  </si>
  <si>
    <t>High-Purity Hydrogen Production by CO2 Addition for Sorption-Enhanced Steam Methane Reforming at a Temperature Below 600 °C</t>
  </si>
  <si>
    <t>INDUSTRIAL &amp; ENGINEERING CHEMISTRY RESEARCH</t>
  </si>
  <si>
    <t>6169-6181</t>
  </si>
  <si>
    <t>0888-5885</t>
  </si>
  <si>
    <t>1520-5045</t>
  </si>
  <si>
    <t>張敏興</t>
  </si>
  <si>
    <t>Analysis of vacuum operation on hydrogen separation from H2/H2O mixture via Pd membrane using Taguchi method, response surface methodology, and multivariate adaptive regression splines</t>
  </si>
  <si>
    <t>ENERGY CONVERSION AND MANAGEMENT-X</t>
  </si>
  <si>
    <t>2590-1745</t>
  </si>
  <si>
    <t>Effect of gravity settling on the onset of thermal convection in a nanofluid-saturated porous medium layer</t>
  </si>
  <si>
    <t>JOURNAL OF FLUID MECHANICS</t>
  </si>
  <si>
    <t>A5</t>
  </si>
  <si>
    <t>0022-1120</t>
  </si>
  <si>
    <t>1469-7645</t>
  </si>
  <si>
    <t>W. H. Chen, Min-Hsing Chang*, T. W. Wang, M. S. Wang</t>
  </si>
  <si>
    <t>Electrospun bimetallic PtNi nanowires as electrocatalyst for oxygen reduction reaction in PEMFCs</t>
  </si>
  <si>
    <t>International Journal of Hydrogen Energy</t>
  </si>
  <si>
    <t>51</t>
  </si>
  <si>
    <t>1487-1496</t>
  </si>
  <si>
    <t>0360-3199</t>
  </si>
  <si>
    <t>1879-3487</t>
  </si>
  <si>
    <t>Operation parameter interaction and optimization of vertical axis wind turbine analyzed by Taguchi method with modified additive model and ANOVA</t>
  </si>
  <si>
    <t>ENERGY REPORTS</t>
  </si>
  <si>
    <t>5189-5200</t>
  </si>
  <si>
    <t>2352-4847</t>
  </si>
  <si>
    <t>Optimizing H-Darrieus Wind Turbine Performance with Double-Deflector Design</t>
  </si>
  <si>
    <t>ENERGIES</t>
  </si>
  <si>
    <t>1996-1073</t>
  </si>
  <si>
    <t>能源工程學系  小計</t>
  </si>
  <si>
    <t>王勝清
唐士雄
王紹宇</t>
  </si>
  <si>
    <t>Simulation Analysis and Optimization of Electromagnetic Vibration and Noise of Permanent Magnet Motor</t>
  </si>
  <si>
    <t>JOURNAL OF VIBRATION ENGINEERING &amp; TECHNOLOGIES</t>
  </si>
  <si>
    <t>6371-6386</t>
  </si>
  <si>
    <t>2523-3920</t>
  </si>
  <si>
    <t>2523-3939</t>
  </si>
  <si>
    <t>李偉賢</t>
  </si>
  <si>
    <t>Effects of Strain Rate and Temperature on Deformation Behaviour and Microstructural Evolution of Powder Metallurgical High-speed Steel (ASP 60) Part 2 Microstructural Study</t>
  </si>
  <si>
    <t>JOURNAL OF THE CHINESE SOCIETY OF MECHANICAL ENGINEERS</t>
  </si>
  <si>
    <t>0257-9731</t>
  </si>
  <si>
    <t>Evolution of deformation structures in CrCoNiSi0.3 medium entropy alloy subjected to high-strain-rate and quasi-static compressive deformation</t>
  </si>
  <si>
    <t>MATERIALS CHARACTERIZATION</t>
  </si>
  <si>
    <t>1044-5803</t>
  </si>
  <si>
    <t>1873-4189</t>
  </si>
  <si>
    <t>Lee, Woei-Shyan*; Chen, Ting-Ju</t>
  </si>
  <si>
    <t>Mechanical Response and Microstructure Characteristics of Powder Metallurgical High-Speed Steel (ASP 60) Impacted at 1195°C and 800°C</t>
  </si>
  <si>
    <t>MATERIALS TRANSACTIONS</t>
  </si>
  <si>
    <t>JAPAN</t>
  </si>
  <si>
    <t>1345-9678</t>
  </si>
  <si>
    <t>1347-5320</t>
  </si>
  <si>
    <t>李羿慧</t>
  </si>
  <si>
    <t>陳冠宏、李羿慧、馮展華</t>
  </si>
  <si>
    <t>以傘齒輪切齒機面銑切製非對稱螺旋面齒輪研究</t>
  </si>
  <si>
    <t>機械工業雜誌</t>
  </si>
  <si>
    <t>第496期7月號</t>
  </si>
  <si>
    <t>20-31</t>
  </si>
  <si>
    <t>0255-0075</t>
  </si>
  <si>
    <t>李羿慧、陳冠宏、馮展華</t>
  </si>
  <si>
    <t>面銑式切製法加工螺旋面齒輪實驗</t>
  </si>
  <si>
    <t>機械新刊</t>
  </si>
  <si>
    <t>74</t>
  </si>
  <si>
    <t>54-63</t>
  </si>
  <si>
    <t>邱正豪</t>
  </si>
  <si>
    <t>C H Chiu, J R Lu, W Y Su and C C Chen</t>
  </si>
  <si>
    <t>Micro-injection molding applied to production of optical products-example of lens</t>
  </si>
  <si>
    <t>Journal of Physics: Conference Series</t>
  </si>
  <si>
    <t>2878</t>
  </si>
  <si>
    <t>012017</t>
  </si>
  <si>
    <t>唐士雄</t>
  </si>
  <si>
    <t>High thermal conductivity of orthorhombic BC2N semiconductor: DFT study of electronic, phonon, AIMD, and optical properties</t>
  </si>
  <si>
    <t>DIAMOND AND RELATED MATERIALS</t>
  </si>
  <si>
    <t>0925-9635</t>
  </si>
  <si>
    <t>1879-0062</t>
  </si>
  <si>
    <t>Magnetic Properties of A Cavity-Embedded Square Lattice of Quantum Dots or Antidots</t>
  </si>
  <si>
    <t>ANNALEN DER PHYSIK</t>
  </si>
  <si>
    <t>0003-3804</t>
  </si>
  <si>
    <t>1521-3889</t>
  </si>
  <si>
    <t>Magneto-optical properties of a quantum dot array interacting with a far-infrared photon mode of a cylindrical cavity</t>
  </si>
  <si>
    <t>PHYSICAL REVIEW B</t>
  </si>
  <si>
    <t xml:space="preserve"> USA</t>
  </si>
  <si>
    <t>2469-9950</t>
  </si>
  <si>
    <t>2469-9969</t>
  </si>
  <si>
    <t>Tuning of paramagnetic and diamagnetic cavity photon excitations in a square array of quantum dots in a magnetic field</t>
  </si>
  <si>
    <t>張昀</t>
  </si>
  <si>
    <t>Charged-current non-standard neutrino interactions at Daya Bay</t>
  </si>
  <si>
    <t>JOURNAL OF HIGH ENERGY PHYSICS</t>
  </si>
  <si>
    <t>050</t>
  </si>
  <si>
    <t>UNITED STATES</t>
  </si>
  <si>
    <t>1029-8479</t>
  </si>
  <si>
    <t>First measurement of the yield of 8He isotopes produced in liquid scintillator by cosmic-ray muons at Daya Bay</t>
  </si>
  <si>
    <t>PHYSICAL REVIEW C</t>
  </si>
  <si>
    <t>L011101</t>
  </si>
  <si>
    <t>2469-9985</t>
  </si>
  <si>
    <t>2469-9993</t>
  </si>
  <si>
    <t>Model-independent Approach of the JUNO 8B Solar Neutrino Program</t>
  </si>
  <si>
    <t>ASTROPHYSICAL JOURNAL</t>
  </si>
  <si>
    <t>0004-637X</t>
  </si>
  <si>
    <t>1538-4357</t>
  </si>
  <si>
    <t>Real-time monitoring for the next core-collapse supernova in JUNO</t>
  </si>
  <si>
    <t>JOURNAL OF COSMOLOGY AND ASTROPARTICLE PHYSICS</t>
  </si>
  <si>
    <t>1475-7516</t>
  </si>
  <si>
    <t>Search for a Sub-eV Sterile Neutrino using Daya Bay's Full Dataset</t>
  </si>
  <si>
    <t>PHYSICAL REVIEW LETTERS</t>
  </si>
  <si>
    <t>0031-9007</t>
  </si>
  <si>
    <t>1079-7114</t>
  </si>
  <si>
    <t>張致文</t>
  </si>
  <si>
    <t>A Modified Fractional Newton's Solver</t>
  </si>
  <si>
    <t>AXIOMS</t>
  </si>
  <si>
    <t>2075-1680</t>
  </si>
  <si>
    <t>A Symmetry of Boundary Functions Method for Solving the Backward Time-Fractional Diffusion Problems</t>
  </si>
  <si>
    <t>SYMMETRY-BASEL</t>
  </si>
  <si>
    <t>2073-8994</t>
  </si>
  <si>
    <t>Computing Quadratic Eigenvalues and Solvent by a New Minimization Method and a Split-Linearization Technique</t>
  </si>
  <si>
    <t>CONTEMPORARY MATHEMATICS</t>
  </si>
  <si>
    <t>4523-4546</t>
  </si>
  <si>
    <t>SINGAPORE</t>
  </si>
  <si>
    <t>2705-1064</t>
  </si>
  <si>
    <t>2705-1056</t>
  </si>
  <si>
    <t>Decomposition-Linearization-Sequential Homotopy Methods for Nonlinear Differential/Integral Equations</t>
  </si>
  <si>
    <t>MATHEMATICS</t>
  </si>
  <si>
    <t>2227-7390</t>
  </si>
  <si>
    <t>Energy-Preserving/Group-Preserving Schemes for Depicting Nonlinear Vibrations of Multi-Coupled Duffing Oscillators</t>
  </si>
  <si>
    <t>VIBRATION</t>
  </si>
  <si>
    <t>98-128</t>
  </si>
  <si>
    <t>2571-631X</t>
  </si>
  <si>
    <t>Enhance Stability of Successive Over-Relaxation Method and Orthogonalized Symmetry Successive Over-Relaxation in a Larger Range of Relaxation Parameter</t>
  </si>
  <si>
    <t>Matrix Pencil Optimal Iterative Algorithms and Restarted Versions for Linear Matrix Equation and Pseudoinverse</t>
  </si>
  <si>
    <t>Memory-Accelerating Methods for One-Step Iterative Schemes with Lie Symmetry Method Solving Nonlinear Boundary-Value Problem</t>
  </si>
  <si>
    <t>New Memory-Updating Methods in Two-Step Newton's Variants for Solving Nonlinear Equations with High Efficiency Index</t>
  </si>
  <si>
    <t>Numerical Analysis for Sturm-Liouville Problems with Nonlocal Generalized Boundary Conditions</t>
  </si>
  <si>
    <t>Numerical Simulations of Complex Helmholtz Equations Using Two-Block Splitting Iterative Schemes with Optimal Values of Parameters</t>
  </si>
  <si>
    <t>APPLIEDMATH</t>
  </si>
  <si>
    <t>1256-1277</t>
  </si>
  <si>
    <t>2673-9909</t>
  </si>
  <si>
    <t>Optimal Combination of the Splitting-Linearizing Method to SSOR and SAOR for Solving the System of Nonlinear Equations</t>
  </si>
  <si>
    <t>Optimal Shape Factor and Fictitious Radius in the MQ-RBF: Solving Ill-Posed Laplacian Problems</t>
  </si>
  <si>
    <t>CMES-COMPUTER MODELING IN ENGINEERING &amp; SCIENCES</t>
  </si>
  <si>
    <t>3189-3208</t>
  </si>
  <si>
    <t>1526-1492</t>
  </si>
  <si>
    <t>1526-1506</t>
  </si>
  <si>
    <t>Chein-Shan Liu, Yung-Wei Chen, Chih-Wen Chang*</t>
  </si>
  <si>
    <t>Precise eigenvalues in the solutions of generalized Sturm-Liouville problems</t>
  </si>
  <si>
    <t>Mathematics and Computers in Simulation</t>
  </si>
  <si>
    <t>217</t>
  </si>
  <si>
    <t>354－373</t>
  </si>
  <si>
    <t>0378-4754</t>
  </si>
  <si>
    <t>1872-7166</t>
  </si>
  <si>
    <t>Rapid computation of Hopf bifurcation points of continuous and discrete systems through minimization</t>
  </si>
  <si>
    <t>INTERNATIONAL JOURNAL OF NON-LINEAR MECHANICS</t>
  </si>
  <si>
    <t>0020-7462</t>
  </si>
  <si>
    <t>1878-5638</t>
  </si>
  <si>
    <t>Real-Data-Based Study on Divorce Dynamics and Elimination Strategies Using Nonlinear Differential Equations</t>
  </si>
  <si>
    <t>Re-Orthogonalized/Affine GMRES and Orthogonalized Maximal Projection Algorithm for Solving Linear Systems</t>
  </si>
  <si>
    <t>ALGORITHMS</t>
  </si>
  <si>
    <t>1999-4893</t>
  </si>
  <si>
    <t>Solving Least-Squares Problems via a Double-Optimal Algorithm and a Variant of the Karush-Kuhn-Tucker Equation for Over-Determined Systems</t>
  </si>
  <si>
    <t>The SOR and AOR Methods with Stepwise Optimized Values of Param-eters for the Iterative Solutions of Linear Systems</t>
  </si>
  <si>
    <t>4013-4028</t>
  </si>
  <si>
    <t>Updating to Optimal Parametric Values by Memory-Dependent Methods: Iterative Schemes of Fractional Type for Solving Nonlinear Equations</t>
  </si>
  <si>
    <t>許進吉</t>
  </si>
  <si>
    <t>Bouncing of Leidenfrost steel balls on water surface</t>
  </si>
  <si>
    <t>PHYSICAL REVIEW E</t>
  </si>
  <si>
    <t>L012802</t>
  </si>
  <si>
    <t>2470-0045</t>
  </si>
  <si>
    <t>2470-0053</t>
  </si>
  <si>
    <t>Enhancing dry-out heat flux on nano-SiO2 porous surfaces</t>
  </si>
  <si>
    <t>INTERNATIONAL JOURNAL OF THERMAL SCIENCES</t>
  </si>
  <si>
    <t>FRANCE</t>
  </si>
  <si>
    <t>1290-0729</t>
  </si>
  <si>
    <t>1778-4166</t>
  </si>
  <si>
    <t>Suppression of the coffee-ring effect by controlling the solid particle density</t>
  </si>
  <si>
    <t>PHYSICS OF FLUIDS</t>
  </si>
  <si>
    <t>1070-6631</t>
  </si>
  <si>
    <t>1089-7666</t>
  </si>
  <si>
    <t>許進吉
蔡發達
鄒仕豪</t>
  </si>
  <si>
    <t>The effects of magnetic field control on the aggregation of magnetic particles on the heating surface during pool boiling</t>
  </si>
  <si>
    <t>INTERNATIONAL COMMUNICATIONS IN HEAT AND MASS TRANSFER</t>
  </si>
  <si>
    <t>0735-1933</t>
  </si>
  <si>
    <t>1879-0178</t>
  </si>
  <si>
    <t>曾仕君</t>
  </si>
  <si>
    <t>Advanced mechanical optimization of 316L stainless steel through combined effects of printing angles and heat treatment in selective laser melting</t>
  </si>
  <si>
    <t>MRS COMMUNICATIONS</t>
  </si>
  <si>
    <t>1424-1430</t>
  </si>
  <si>
    <t>2159-6859</t>
  </si>
  <si>
    <t>2159-6867</t>
  </si>
  <si>
    <t>Effect of onion-like carbon on the resistance and adhesion of pogo pins with titanium adhesive layer of varying thicknesses</t>
  </si>
  <si>
    <t>鄒仕豪</t>
  </si>
  <si>
    <t>Chen, Y. S., Chou, S. H.*, Hsiau, S. S., Chang, L. Y.</t>
  </si>
  <si>
    <t>Technology for removing PM2.5 in clean coal processes</t>
  </si>
  <si>
    <t>Chemical Engineering and Processing - Process Intensification</t>
  </si>
  <si>
    <t>208</t>
  </si>
  <si>
    <t>110089</t>
  </si>
  <si>
    <t>0255-2701</t>
  </si>
  <si>
    <t>1873-3204</t>
  </si>
  <si>
    <t>潘國興</t>
  </si>
  <si>
    <t>Q. H. Phan*, Q. T. Dinh, Y. C. Pan, Y. Y. Huang, Z. H. Hong, and T. S. Lu</t>
  </si>
  <si>
    <t>Antimonene-based surface plasmon resonance with antibody S9. 6 signal amplification for miRNA detection</t>
  </si>
  <si>
    <t>Optics &amp; Laser Technology</t>
  </si>
  <si>
    <t>171</t>
  </si>
  <si>
    <t>110452</t>
  </si>
  <si>
    <t xml:space="preserve">
REGION 
ENGLAND</t>
  </si>
  <si>
    <t>0030-3992</t>
  </si>
  <si>
    <t>1879-2545</t>
  </si>
  <si>
    <t>Characterization of polarization properties of colorectal cancer using decomposition Mueller matrix method</t>
  </si>
  <si>
    <t>OPTICS COMMUNICATIONS</t>
  </si>
  <si>
    <t xml:space="preserve"> NETHERLANDS</t>
  </si>
  <si>
    <t>0030-4018</t>
  </si>
  <si>
    <t>1873-0310</t>
  </si>
  <si>
    <t xml:space="preserve">Ngoc-Bao-Tran Nguyen, Quoc-Hoang-Quyen Vo, Thanh-Hai Le, Ngoc-Trinh Huynh, Quoc-Hung Phan, Thi-Thu-Hien Pham </t>
  </si>
  <si>
    <t>Combination of Muller matrix imaging polarimetry and artificial intelligence for classification of mice skin cancer tissue in-vitro and in-vivo</t>
  </si>
  <si>
    <t>Optik</t>
  </si>
  <si>
    <t>311</t>
  </si>
  <si>
    <t>171932</t>
  </si>
  <si>
    <t>0030-4026</t>
  </si>
  <si>
    <t>1618-1336</t>
  </si>
  <si>
    <t>Decomposition Mueller matrix polarimetry for enhanced miRNA detection with antimonene-based surface plasmon resonance sensor and DNA-linked gold nanoparticle signal amplification</t>
  </si>
  <si>
    <t>TALANTA</t>
  </si>
  <si>
    <t>0039-9140</t>
  </si>
  <si>
    <t>1873-3573</t>
  </si>
  <si>
    <t>Detection of COVID-19 from chest X-rays using deep transfer learning</t>
  </si>
  <si>
    <t>HEALTH INFORMATICS JOURNAL</t>
  </si>
  <si>
    <t>14604582241290700</t>
  </si>
  <si>
    <t>1460-4582</t>
  </si>
  <si>
    <t>1741-2811</t>
  </si>
  <si>
    <t xml:space="preserve"> Minh-Thu Le, Thi-Thu-Hien Pham, Thanh-Hai Le, Quoc-Hung Phan,Van-Toi Vo, Ngoc-Bich Le</t>
  </si>
  <si>
    <t>Development of a 3D-printed negative pressure cutter for precise apical resection in neonatal mouse hearts</t>
  </si>
  <si>
    <t>Biomedical Research and Therapy</t>
  </si>
  <si>
    <t>6402-6420</t>
  </si>
  <si>
    <t>2198-4093</t>
  </si>
  <si>
    <t>Gold nanoparticle-based biosensor for Lysozyme-DNA detection utilizing decomposition Mueller matrix polarimetry</t>
  </si>
  <si>
    <t>OPTICS AND LASER TECHNOLOGY</t>
  </si>
  <si>
    <t>潘國興
唐士雄</t>
  </si>
  <si>
    <t>Plunger Gate Effects on Magneto Transport in Double-Top Gate Spin-Orbit Devices</t>
  </si>
  <si>
    <t>Physica B: Condensed Matter</t>
  </si>
  <si>
    <t>675</t>
  </si>
  <si>
    <t>415591 (5 pages)</t>
  </si>
  <si>
    <t>0921-4526</t>
  </si>
  <si>
    <t>1873-2135</t>
  </si>
  <si>
    <t>潘國興、唐士雄</t>
  </si>
  <si>
    <t>Spin-orbit magneto-transport in P-type double top-gate devices</t>
  </si>
  <si>
    <t>SOLID STATE COMMUNICATIONS</t>
  </si>
  <si>
    <t>0038-1098</t>
  </si>
  <si>
    <t>1879-2766</t>
  </si>
  <si>
    <t>機械工程學系  小計</t>
  </si>
  <si>
    <t>SCIE:43、EI：3、其他：7</t>
  </si>
  <si>
    <t>朱韻如</t>
  </si>
  <si>
    <t>Y.R. Ju, C.R. Su, C.F. Chen, C.F. Shih, L.S. Gu</t>
  </si>
  <si>
    <t>Single and mixture toxicity of benzophenone-3 and its metabolites on Daphnia magna</t>
  </si>
  <si>
    <t>Chemospere</t>
  </si>
  <si>
    <t>366</t>
  </si>
  <si>
    <t>143536</t>
  </si>
  <si>
    <t>0045-6535</t>
  </si>
  <si>
    <t>1879-298</t>
  </si>
  <si>
    <t>張頊瑞</t>
  </si>
  <si>
    <t>Formaldehyde adsorption by amine-modified functional group over zeolite based nano-photocatalyst</t>
  </si>
  <si>
    <t>INORGANIC CHEMISTRY COMMUNICATIONS</t>
  </si>
  <si>
    <t>Part Number:3</t>
  </si>
  <si>
    <t>1387-7003</t>
  </si>
  <si>
    <t>1879-0259</t>
  </si>
  <si>
    <t>莊桂鶴</t>
  </si>
  <si>
    <t>Optimizing Conductive Polymer Bulk Structure: Influence of Polymerization Temperature on Photocatalytic Performance for Sustainable Hydrogen Production</t>
  </si>
  <si>
    <t>ENERGY TECHNOLOGY</t>
  </si>
  <si>
    <t>2301685</t>
  </si>
  <si>
    <t>2194-4288</t>
  </si>
  <si>
    <t>2194-4296</t>
  </si>
  <si>
    <t>環境與安全衛生工程學系  小計</t>
  </si>
  <si>
    <t>SCIE：3</t>
  </si>
  <si>
    <t>設計</t>
  </si>
  <si>
    <t>方裕民</t>
  </si>
  <si>
    <t>Fang, Yu-Min*</t>
  </si>
  <si>
    <t>Exploring Usability, Emotional Responses, Flow Experience, and Technology Acceptance in VR: A Comparative Analysis of Freeform Creativity and Goal-Directed Training</t>
  </si>
  <si>
    <t>APPLIED SCIENCES-BASEL</t>
  </si>
  <si>
    <t>2076-3417</t>
  </si>
  <si>
    <t>工業設計學系  小計</t>
  </si>
  <si>
    <t>SCIE:1</t>
  </si>
  <si>
    <t>建築學系 小計</t>
  </si>
  <si>
    <t>張鴻邦</t>
  </si>
  <si>
    <t>林明、張鴻邦*</t>
  </si>
  <si>
    <t>原住民族觀光作為原住民族知識教育場域之可能：鄒族兩個部落之經驗</t>
  </si>
  <si>
    <t>觀光旅遊研究學刊</t>
  </si>
  <si>
    <t>19</t>
  </si>
  <si>
    <t>71-86</t>
  </si>
  <si>
    <t>Taiwan</t>
  </si>
  <si>
    <t>1993-6362</t>
  </si>
  <si>
    <t>張鴻邦*、黃毓超</t>
  </si>
  <si>
    <t>初探臺灣原住民族媒體公共領域</t>
  </si>
  <si>
    <t>原住民族文獻</t>
  </si>
  <si>
    <t>61</t>
  </si>
  <si>
    <t>59-76</t>
  </si>
  <si>
    <t xml:space="preserve"> 2306-4870</t>
  </si>
  <si>
    <t>原住民學士學位學程專班 小計</t>
  </si>
  <si>
    <t>電資</t>
  </si>
  <si>
    <t>李澄鈴</t>
  </si>
  <si>
    <t>Ultrahigh Extinction Ratio Leaky-Guided Hollow Core Fiber Mach-Zehnder Interferometer Assisted by a Large Core Hollow Fiber Beam Splitter</t>
  </si>
  <si>
    <t>卓俊佑</t>
  </si>
  <si>
    <t>Design criteria for a wavelength-selectable laser by adjusting birefringence filter temperature for yellow-green adjustable output</t>
  </si>
  <si>
    <t>OPTICS EXPRESS</t>
  </si>
  <si>
    <t>31120-31129</t>
  </si>
  <si>
    <t>1094-4087</t>
  </si>
  <si>
    <t>Cho, Chun-yu*; Chen, Bao-te</t>
  </si>
  <si>
    <t>Exploring the criterion for the self-pulsing suppression of mid-IR intracavity OPO with self-Raman scattering</t>
  </si>
  <si>
    <t>OPTICS LETTERS</t>
  </si>
  <si>
    <t>0146-9592</t>
  </si>
  <si>
    <t>1539-4794</t>
  </si>
  <si>
    <t>Cho, Chun-yu; Huang, Yen-pei; Tsai, Lin-hsuan</t>
  </si>
  <si>
    <t>Low-threshold CW eye-safe vortex generation from an intracavity pump-wave off-axis pumped OPO</t>
  </si>
  <si>
    <t>許正治</t>
  </si>
  <si>
    <t>Manufacturing and characterization of CMOS-MEMS magnetic field microsensors with isolated cavities</t>
  </si>
  <si>
    <t>JOURNAL OF MICROMECHANICS AND MICROENGINEERING</t>
  </si>
  <si>
    <t>0960-1317</t>
  </si>
  <si>
    <t>1361-6439</t>
  </si>
  <si>
    <t>Period measurement of a periodic structure by using a heterodyne grating interferometer</t>
  </si>
  <si>
    <t>APPLIED OPTICS</t>
  </si>
  <si>
    <t>4211-4218</t>
  </si>
  <si>
    <t>1559-128X</t>
  </si>
  <si>
    <t>2155-3165</t>
  </si>
  <si>
    <t>黃素真</t>
  </si>
  <si>
    <t>A comprehensive investigation of cholesteric liquid crystal interpenetrating polymer networks for metal ion sensor technology</t>
  </si>
  <si>
    <t>JOURNAL OF MOLECULAR LIQUIDS</t>
  </si>
  <si>
    <t>0167-7322</t>
  </si>
  <si>
    <t>1873-3166</t>
  </si>
  <si>
    <t>A comprehensive study on electrospun cholesteric liquid crystal core fibers for detecting volatile organic compounds</t>
  </si>
  <si>
    <t>MATERIALS TODAY COMMUNICATIONS</t>
  </si>
  <si>
    <t>2352-4928</t>
  </si>
  <si>
    <t>Advancing paper microfluidics: A strategic approach for rapid fabrication of microfluidic paper-based analytical devices (μPADs) enabling in-vitro sensing of creatinine</t>
  </si>
  <si>
    <t>Synergistic effects of anionic surfactant doping on dielectric and electro-optical properties of nematic liquid crystals by cyano-ionic interactions</t>
  </si>
  <si>
    <t>Unveiling the potential of polymer cholesteric liquid crystal interpenetrating networks as a label-free alcohol biochemical sensor</t>
  </si>
  <si>
    <t>ANALYST</t>
  </si>
  <si>
    <t>3456-3467</t>
  </si>
  <si>
    <t>0003-2654</t>
  </si>
  <si>
    <t>1364-5528</t>
  </si>
  <si>
    <t>Bhupendra Pratap Singh, Piyush Mishra, Mohammad Rafe Hatshan, Dharmendra Pratap Singh and Shug-June Hwang*</t>
  </si>
  <si>
    <t>Unveiling the role of electrode polarization in modulating dielectric and electro-optical properties of SnSe dispersed nematic liquid crystal</t>
  </si>
  <si>
    <t>Materials Advances</t>
  </si>
  <si>
    <t>349–360</t>
  </si>
  <si>
    <t>2633-5409</t>
  </si>
  <si>
    <t>謝鴻志</t>
  </si>
  <si>
    <t>Hung-Chih Hsieh, Yi-Xian Peng, Liang-Rong Chen</t>
  </si>
  <si>
    <t>Improving multi-wavelength overlay measurement time by the development of color-mixing light source</t>
  </si>
  <si>
    <t>OPTIK</t>
  </si>
  <si>
    <t>316</t>
  </si>
  <si>
    <t>172066</t>
  </si>
  <si>
    <t>光電工程學系 小計</t>
  </si>
  <si>
    <t>SCIE:12、EI：1</t>
  </si>
  <si>
    <t>王能中</t>
  </si>
  <si>
    <t>An Efficient Lane Following Navigation Strategy With Fusion Attention for Autonomous Drones in Urban Areas</t>
  </si>
  <si>
    <t>IEEE TRANSACTIONS ON VEHICULAR TECHNOLOGY</t>
  </si>
  <si>
    <t>3094-3105</t>
  </si>
  <si>
    <t>0018-9545</t>
  </si>
  <si>
    <t>1939-9359</t>
  </si>
  <si>
    <t>李衍緯</t>
  </si>
  <si>
    <t>Automatic slice selection and diagnosis of breast ultrasound image using deep learning</t>
  </si>
  <si>
    <t>BIOMEDICAL SIGNAL PROCESSING AND CONTROL</t>
  </si>
  <si>
    <t>1746-8094</t>
  </si>
  <si>
    <t>1746-8108</t>
  </si>
  <si>
    <t>林奕安</t>
  </si>
  <si>
    <t>I-An Lin, Yuan-Wei Cheng, and Trong-Yen Lee</t>
  </si>
  <si>
    <t>Enhancing Smart Agriculture with Lightweight Object Detection:MobileNetv3-YOLOv4 and Adaptive Width Multipliers</t>
  </si>
  <si>
    <t>IEEE Sensors Journal</t>
  </si>
  <si>
    <t>24</t>
  </si>
  <si>
    <t>1530-437X</t>
  </si>
  <si>
    <t>1558-1748</t>
  </si>
  <si>
    <t>張勤振</t>
  </si>
  <si>
    <t>AN IMPROVED ENSEMBLE LEARNING-BASED APPROACH FOR RETAIL PRODUCT RECOGNITION</t>
  </si>
  <si>
    <t>INTERNATIONAL JOURNAL OF INNOVATIVE COMPUTING INFORMATION AND CONTROL</t>
  </si>
  <si>
    <t>1349-4198</t>
  </si>
  <si>
    <t>1349-418X</t>
  </si>
  <si>
    <t>Reconstructing High Dynamic Range Image from a Single Low Dynamic Range Image Using Histogram Learning</t>
  </si>
  <si>
    <t>Sand Painting Generation Based on Convolutional Neural Networks</t>
  </si>
  <si>
    <t>JOURNAL OF IMAGING</t>
  </si>
  <si>
    <t>2313-433X</t>
  </si>
  <si>
    <t>温育瑋</t>
  </si>
  <si>
    <t>Ensemble Learning Through Evolutionary Multitasking: A Formulation and Case Study</t>
  </si>
  <si>
    <t>IEEE TRANSACTIONS ON EMERGING TOPICS IN COMPUTATIONAL INTELLIGENCE</t>
  </si>
  <si>
    <t>3081-3094</t>
  </si>
  <si>
    <t>2471-285X</t>
  </si>
  <si>
    <t>資訊工程學系 小計</t>
  </si>
  <si>
    <t>SCIE:5、EI：2</t>
  </si>
  <si>
    <t>丁英智</t>
  </si>
  <si>
    <t>A Smart Assembly Line Design Using Human-Robot Collaborations with Operator Gesture Recognition by Decision Fusion of Deep Learning Channels of Three Image Sensing Modalities from RGB-D Devices</t>
  </si>
  <si>
    <t>SENSORS AND MATERIALS</t>
  </si>
  <si>
    <t>729-743</t>
  </si>
  <si>
    <t xml:space="preserve"> JAPAN</t>
  </si>
  <si>
    <t>0914-4935</t>
  </si>
  <si>
    <t>王聲葦</t>
  </si>
  <si>
    <t>A Dataset of Sudoku Puzzles With Difficulty Metrics Experienced by Human Players</t>
  </si>
  <si>
    <t>IEEE ACCESS</t>
  </si>
  <si>
    <t>104254-104262</t>
  </si>
  <si>
    <t>2169-3536</t>
  </si>
  <si>
    <t>卓冠宏</t>
  </si>
  <si>
    <t>Altered thalamocortical tract trajectory growth with undisrupted thalamic parcellation pattern in human lissencephaly brain at mid-gestational stage</t>
  </si>
  <si>
    <t>NEUROBIOLOGY OF DISEASE</t>
  </si>
  <si>
    <t>0969-9961</t>
  </si>
  <si>
    <t>1095-953X</t>
  </si>
  <si>
    <t>White and gray matter integrity evaluated by MRI-DTI can serve as noninvasive and reliable indicators of structural and functional alterations in chronic neurotrauma</t>
  </si>
  <si>
    <t>SCIENTIFIC REPORTS</t>
  </si>
  <si>
    <t>2045-2322</t>
  </si>
  <si>
    <t>林育賢</t>
  </si>
  <si>
    <t>Atom-Scaled Hafnium Doping for Strengthening the Germanium Oxide Interfacial Layer of The Gate Stack of Germanium P-Type Metal-Oxide-Semiconductor Field Effect Transistor</t>
  </si>
  <si>
    <t>ECS JOURNAL OF SOLID STATE SCIENCE AND TECHNOLOGY</t>
  </si>
  <si>
    <t>2162-8769</t>
  </si>
  <si>
    <t>2162-8777</t>
  </si>
  <si>
    <t>BEOL-Compatible Ferroelectric Capacitor of 5 nm Ultrathin HZO With High Remanent Polarization and Excellent Endurance</t>
  </si>
  <si>
    <t>IEEE TRANSACTIONS ON NANOTECHNOLOGY</t>
  </si>
  <si>
    <t>474-477</t>
  </si>
  <si>
    <t>1536-125X</t>
  </si>
  <si>
    <t>1941-0085</t>
  </si>
  <si>
    <t>Effect of Electrical Performance and Reliability by Adjustment of the Sequence and Concentration of HfAlOx on IWO Thin-Film Transistors</t>
  </si>
  <si>
    <t>422-426</t>
  </si>
  <si>
    <t>Effect of Oxygen Treatment on the Electrical Performance and Reliability of IWO Thin-Film Transistors</t>
  </si>
  <si>
    <t>299-302</t>
  </si>
  <si>
    <t>Effect of Yttrium Treatment on Germanium-Oxide-Based Interfacial Layer of Ge P-Channel Metal-Oxide-Semiconductor Field-Effect Transistor Fabricated Through In Situ Plasma-Enhanced Atomic Layer Deposition</t>
  </si>
  <si>
    <t>IEEE TRANSACTIONS ON ELECTRON DEVICES</t>
  </si>
  <si>
    <t>2030-2035</t>
  </si>
  <si>
    <t>High-Stability IWO Thin-Film Transistors Under Microwave Annealing for Low Thermal Budget Application</t>
  </si>
  <si>
    <t>516-520</t>
  </si>
  <si>
    <t>Self-Induced Ge-Doped HfO2 Applied to Ge Stacked Nanowires Ferroelectric Gate-All-Around Field-Effect Transistor with Steep Subthreshold Slope Under O3 Treatment with GeO2 as Interfacial Layer</t>
  </si>
  <si>
    <t>Tunable EOT Scaling Down to 0.55 nm for HfO2-Based Gate-Stacks on Ge Substrate by In Situ H2 Plasma Treatment</t>
  </si>
  <si>
    <t>Vertical-Stack Nanowire Structure of MOS Inverter and TFET Inverter in Low-Temperature Application</t>
  </si>
  <si>
    <t>83629-8637</t>
  </si>
  <si>
    <t>林垂彩</t>
  </si>
  <si>
    <t>Innovative Joint CFO and Channel Estimation for RIS-Aided OFDM Systems</t>
  </si>
  <si>
    <t>IEEE WIRELESS COMMUNICATIONS LETTERS</t>
  </si>
  <si>
    <t>929-933</t>
  </si>
  <si>
    <t>2162-2337</t>
  </si>
  <si>
    <t>2162-2345</t>
  </si>
  <si>
    <t>曾靜芳</t>
  </si>
  <si>
    <t>A Compact Tapered Antenna for Implanted Medical Biosensor Systems</t>
  </si>
  <si>
    <t>1805-1813</t>
  </si>
  <si>
    <t>Microwave dielectric properties and bond characteristics of glass-free low permittivity LiVO3 ULTCC ceramics</t>
  </si>
  <si>
    <t>39202-39211</t>
  </si>
  <si>
    <t>游泰和、賴俊宏</t>
  </si>
  <si>
    <t>Design of a Simple Valveless Micropump Using Piezoelectric Actuators</t>
  </si>
  <si>
    <t>JOURNAL OF FLUIDS ENGINEERING-TRANSACTIONS OF THE ASME</t>
  </si>
  <si>
    <t>0098-2202</t>
  </si>
  <si>
    <t>1528-901X</t>
  </si>
  <si>
    <t>楊勝州</t>
  </si>
  <si>
    <t>Characterization of Au Nanoparticles Adsorbed on 1-D ZnO Nanomaterials Through a Novel Photochemical Synthesis Way for Field- Emission Emitter Applications</t>
  </si>
  <si>
    <t>478-481</t>
  </si>
  <si>
    <t>High Sensitivity of Extended-Gate Field-Effect Transistors Based on 1-D ZnO:Ag Nanomaterials through a Cheap Photochemical Synthesis as pH Sensors at Room Temperature</t>
  </si>
  <si>
    <t>ACS APPLIED ELECTRONIC MATERIALS</t>
  </si>
  <si>
    <t>712-723</t>
  </si>
  <si>
    <t>2637-6113</t>
  </si>
  <si>
    <t>Improved Non-enzymatic Glucose Sensors of ZnO Nanorods by Adsorb Pt Nanoparticles</t>
  </si>
  <si>
    <t>303-310</t>
  </si>
  <si>
    <t>Low-Dark Current UV Photodetector Based on Photochemical Reduction Ag-Nanoparticles Decoration ZnO Nanostructure</t>
  </si>
  <si>
    <t>IEEE SENSORS JOURNAL</t>
  </si>
  <si>
    <t>Synthesis, characterization, and implementation of BaNiO3 perovskite nanoparticles as thin film supercapacitor electrode</t>
  </si>
  <si>
    <t>ENERGY STORAGE</t>
  </si>
  <si>
    <t>e630</t>
  </si>
  <si>
    <t>2578-4862</t>
  </si>
  <si>
    <t>High-sensitive ethanol gas sensor using Ag modified ZnO nanosheets</t>
  </si>
  <si>
    <t>2666-8319</t>
  </si>
  <si>
    <t>蔡明峰</t>
  </si>
  <si>
    <t>Crowdsourced Bicycle Monitoring and Finding With Riding User Recognition Based on Internet of Things Technologies</t>
  </si>
  <si>
    <t>Dynamic Productivity Prediction and New Production Feature Selection Methods for Advanced Planning Scheduling</t>
  </si>
  <si>
    <t>JOURNAL OF INFORMATION SCIENCE AND ENGINEERING</t>
  </si>
  <si>
    <t>341-357</t>
  </si>
  <si>
    <t>1016-2364</t>
  </si>
  <si>
    <t>Hybrid kitchen safety guarding with stove fire recognition based on the Internet of Things</t>
  </si>
  <si>
    <t>JOURNAL OF NETWORK AND COMPUTER APPLICATIONS</t>
  </si>
  <si>
    <t>1084-8045</t>
  </si>
  <si>
    <t>1095-8592</t>
  </si>
  <si>
    <t>Ming-Fong Tsai and Hsiang-Wen Lee</t>
  </si>
  <si>
    <t>Using Human Skeleton Point Repair Methods to Improve the Accuracy of Multi-person Interactive Activity Recognition</t>
  </si>
  <si>
    <t>Multimedia Tools and Applications</t>
  </si>
  <si>
    <t>83</t>
  </si>
  <si>
    <t>85663-85683</t>
  </si>
  <si>
    <t>1380-7501</t>
  </si>
  <si>
    <t>1573-7721</t>
  </si>
  <si>
    <t>電子工程學系 小計</t>
  </si>
  <si>
    <t>SCIE:25、EI：1、其他：1</t>
  </si>
  <si>
    <t>王鈺靈</t>
  </si>
  <si>
    <t>Investigating cerebral neurovascular responses to hyperglycemia in a rat model of type 2 diabetes using multimodal assessment techniques</t>
  </si>
  <si>
    <t>ISCIENCE</t>
  </si>
  <si>
    <t>2589-0042</t>
  </si>
  <si>
    <t>Topiramate suppresses peri-infarct spreading depolarization and improves outcomes in a rat model of photothrombotic stroke</t>
  </si>
  <si>
    <t>林明毅</t>
  </si>
  <si>
    <t>Enhancing Quantum Dot Full-Color Display Performance Through Black Matrix Width Modulation</t>
  </si>
  <si>
    <t>IEEE PHOTONICS TECHNOLOGY LETTERS</t>
  </si>
  <si>
    <t>1041-1135</t>
  </si>
  <si>
    <t>1941-0174</t>
  </si>
  <si>
    <t>馬肇聰</t>
  </si>
  <si>
    <t>Design and Implementation of a Power Semiconductor-Based Switching Mode Laser Diode Driver</t>
  </si>
  <si>
    <t>許正興</t>
  </si>
  <si>
    <t>Dielectric Properties of Low-sintering-temperature Bi12CeO20-BiFeO3 Ceramics at Microwave Frequency</t>
  </si>
  <si>
    <t>761-766</t>
  </si>
  <si>
    <t>陳孟忻
蘇文生</t>
  </si>
  <si>
    <t>Gallium nitride-based geometric and propagation metasurfaces for vortex beam emissions</t>
  </si>
  <si>
    <t>e25436</t>
  </si>
  <si>
    <t>Rotational Vortex Metasurface Arrays Enabling Tunable Perfect Petal-Shaped Beam Emissions</t>
  </si>
  <si>
    <t>ADVANCED OPTICAL MATERIALS</t>
  </si>
  <si>
    <t>蕭立人</t>
  </si>
  <si>
    <t>Characteristics of an ion beam in the figuring process on an optical ultra-low expansion glass surface</t>
  </si>
  <si>
    <t>6567-6575</t>
  </si>
  <si>
    <t>Highly reflective silver mirror enhanced by several dielectric films prepared under the low substrate temperature</t>
  </si>
  <si>
    <t>e35507</t>
  </si>
  <si>
    <t>蘇文生
陳孟忻</t>
  </si>
  <si>
    <t>Metasurface-based perfect vortex beam for optical eraser</t>
  </si>
  <si>
    <t>COMMUNICATIONS PHYSICS</t>
  </si>
  <si>
    <t>2399-3650</t>
  </si>
  <si>
    <t>電資
管理</t>
  </si>
  <si>
    <t>電機工程學系
資訊管理學系</t>
  </si>
  <si>
    <t>吳有基*、張朝旭</t>
  </si>
  <si>
    <t>Development of a Low-Cost Automated Demand Response Controller for Home Energy Management</t>
  </si>
  <si>
    <t>SENSORS</t>
  </si>
  <si>
    <t>1424-8220</t>
  </si>
  <si>
    <t>電機工程學系 小計</t>
  </si>
  <si>
    <t>管理</t>
  </si>
  <si>
    <t>邱萬益</t>
  </si>
  <si>
    <t>Chiu, Wan-Yi*</t>
  </si>
  <si>
    <t>Portfolio Selection with Hierarchical Isomorphic Risk Aversion</t>
  </si>
  <si>
    <t>邱萬益、林思妘、盧聖雅、劉丞軒</t>
  </si>
  <si>
    <t>結合「公司治理評鑑」與指標選股之投資績效</t>
  </si>
  <si>
    <t>應用經濟論叢</t>
  </si>
  <si>
    <t>115</t>
  </si>
  <si>
    <t>1-68</t>
  </si>
  <si>
    <t xml:space="preserve">TSSCI
</t>
  </si>
  <si>
    <t>張銘仁</t>
  </si>
  <si>
    <t>張銘仁, 謝易霖</t>
  </si>
  <si>
    <t xml:space="preserve">殖利率曲線中的物價膨脹預期能否解釋部門別價格指數的變化? </t>
  </si>
  <si>
    <t>臺灣經濟預測與政策</t>
  </si>
  <si>
    <t>55</t>
  </si>
  <si>
    <t>39-88</t>
  </si>
  <si>
    <t>楊屯山</t>
  </si>
  <si>
    <t>Jerry T. Yang</t>
  </si>
  <si>
    <t>Revisiting Rescission of Executive Stock Options: Theory and Empirical Evidence</t>
  </si>
  <si>
    <t>Review of Pacific Basin Financial Markets and Policies</t>
  </si>
  <si>
    <t>1~43</t>
  </si>
  <si>
    <t>0219-0915</t>
  </si>
  <si>
    <t>1793-6705</t>
  </si>
  <si>
    <t>財務金融學系 小計</t>
  </si>
  <si>
    <t>SCIE:1、TSSCI:2、其他：1</t>
  </si>
  <si>
    <t>吳志正、郭光明</t>
  </si>
  <si>
    <t>Roles of Attribution and Government Intervention in the Trust Repair Process During the COVID-19 Pandemic</t>
  </si>
  <si>
    <t>SAGE OPEN</t>
  </si>
  <si>
    <t>21582440241306800</t>
  </si>
  <si>
    <t>2158-2440</t>
  </si>
  <si>
    <t>胡天鐘</t>
  </si>
  <si>
    <t>The Impacts of Government Subsidies on Public Transportation Customer Complaints: A Case Study of Taichung City Bus Subsidy Policy</t>
  </si>
  <si>
    <t>SUSTAINABILITY</t>
  </si>
  <si>
    <t>SCIE; SSCI</t>
  </si>
  <si>
    <t>2071-1050</t>
  </si>
  <si>
    <t>徐銘甫</t>
  </si>
  <si>
    <t>Linguistic complexity consideration for advanced risk decision making and handling</t>
  </si>
  <si>
    <t>RESEARCH IN INTERNATIONAL BUSINESS AND FINANCE</t>
  </si>
  <si>
    <t>0275-5319</t>
  </si>
  <si>
    <t>1878-3384</t>
  </si>
  <si>
    <t>郭光明</t>
  </si>
  <si>
    <t>An ensemble model for predicting dispositions of emergency department patients</t>
  </si>
  <si>
    <t>BMC MEDICAL INFORMATICS AND DECISION MAKING</t>
  </si>
  <si>
    <t>1472-6947</t>
  </si>
  <si>
    <t>Kuo, K.M.</t>
  </si>
  <si>
    <t>Decision Process for Digital Contact Tracing Acceptance: A Cross-Sectional Survey Based on the Elaboration Likelihood Model</t>
  </si>
  <si>
    <t>68041-68062</t>
  </si>
  <si>
    <t>Kuo, K.M. Kuo,
Talley, P.C.,
Cheng, T.J.</t>
  </si>
  <si>
    <t>Why Do In-patients Conceal Hospitalization Information?: An Analysis based on Association Rule Mining</t>
  </si>
  <si>
    <t>80799-80821</t>
  </si>
  <si>
    <t>楊念慈</t>
  </si>
  <si>
    <t>Asset pricing when social preference meets lottery preference: Evidence from China</t>
  </si>
  <si>
    <t>The Pre-Holiday Premium of Ariel (1990) Has Largely Become a Small-Firm Effect Out of Sample</t>
  </si>
  <si>
    <t>CRITICAL FINANCE REVIEW</t>
  </si>
  <si>
    <t>3-4</t>
  </si>
  <si>
    <t>531-538</t>
  </si>
  <si>
    <t>2164-5744</t>
  </si>
  <si>
    <t>2164-5760</t>
  </si>
  <si>
    <t>蔡林彤飛</t>
  </si>
  <si>
    <t>Are Older Adults Special in Adopting Public eHealth Service Initiatives? The Modified Model of UTAUT</t>
  </si>
  <si>
    <t>盧昱蓉</t>
  </si>
  <si>
    <t>Sustainability and community-based tourism nexus: a mediation role of consumer satisfaction</t>
  </si>
  <si>
    <t>COGENT BUSINESS &amp; MANAGEMENT</t>
  </si>
  <si>
    <t>2331-1975</t>
  </si>
  <si>
    <t>Aceng Gima Sugiama, Dwi Suhartanto, Carol Yirong LU, I Wayan Rediyasa, Reggy Pramudya Sulaeman, Flora Maria Renalda</t>
  </si>
  <si>
    <t>Tourist satisfaction and revisit intention: the role of attraction, accessibility, and facilities of water park tourism</t>
  </si>
  <si>
    <t>GeoJournal of Tourism and Geosites</t>
  </si>
  <si>
    <t>52</t>
  </si>
  <si>
    <t>257-266</t>
  </si>
  <si>
    <t>經營管理學系 小計</t>
  </si>
  <si>
    <t>SCIE:3、SSCI：5、其他：3</t>
  </si>
  <si>
    <t>陳士杰</t>
  </si>
  <si>
    <t>Shi-Jay Chen</t>
  </si>
  <si>
    <t>New Fuzzy Query Processing Method for Document Retrieval Based on Extended Fuzzy Concept Networks</t>
  </si>
  <si>
    <t>International Journal of Engineering Research &amp; Technology</t>
  </si>
  <si>
    <t>13</t>
  </si>
  <si>
    <t>IJERTV13IS120027</t>
  </si>
  <si>
    <t>2278-0181</t>
  </si>
  <si>
    <t>Shi-Jay Chen, Hsiao-Wei Kao</t>
  </si>
  <si>
    <t>Measure of Similarity between Interval-Valued Fuzzy Numbers Based on Standard Deviation Operator</t>
  </si>
  <si>
    <t>International Journal of Engineering and Technical Research</t>
  </si>
  <si>
    <t>27-36</t>
  </si>
  <si>
    <t>7-12</t>
  </si>
  <si>
    <t>2454-4698</t>
  </si>
  <si>
    <t>2321-0869</t>
  </si>
  <si>
    <t>陳振東</t>
  </si>
  <si>
    <t>A Fuzzy Method for Exploring Key Factors of Smart Healthcare to Long-Term Care Based on Z-Numbers</t>
  </si>
  <si>
    <t>An MCDM Method with Dynamic Weights for Investment Project Selection</t>
  </si>
  <si>
    <t>ECONOMIC COMPUTATION AND ECONOMIC CYBERNETICS STUDIES AND RESEARCH</t>
  </si>
  <si>
    <t>116-131</t>
  </si>
  <si>
    <t>ROMANIA</t>
  </si>
  <si>
    <t>0424-267X</t>
  </si>
  <si>
    <t>1842-3264</t>
  </si>
  <si>
    <t>Chen-Tung Chen and Ya-Shan Shi</t>
  </si>
  <si>
    <t>Identify the influenced factors of cross-border E-commerce based on fuzzy Delphi and DEMATEL</t>
  </si>
  <si>
    <t>International Journal of Advanced in Electronic and Computer Science (IJAECS)</t>
  </si>
  <si>
    <t>31-36</t>
  </si>
  <si>
    <t>23942835</t>
  </si>
  <si>
    <t>鄭光廷</t>
  </si>
  <si>
    <t>Signals that sharing economy service providers should send out: The case of codementor</t>
  </si>
  <si>
    <t>ASIA PACIFIC MANAGEMENT REVIEW</t>
  </si>
  <si>
    <t>263-272</t>
  </si>
  <si>
    <t>其他:ESCI</t>
  </si>
  <si>
    <t>1029-3132</t>
  </si>
  <si>
    <t>徐士傑, 鄭光廷*, 張簡郁庭, 黃恊弘, 任亞薇</t>
  </si>
  <si>
    <t>如何強化消費者承諾以降低直播銷售的棄單意圖</t>
  </si>
  <si>
    <t>電子商務學報</t>
  </si>
  <si>
    <t>215-244</t>
  </si>
  <si>
    <t>資訊管理學系 小計</t>
  </si>
  <si>
    <t>SCIE:1、SSCI:1、其他：5</t>
  </si>
  <si>
    <t>盛鎧</t>
  </si>
  <si>
    <t>從東方性到遊戲性：解嚴後臺灣雕塑發展的一種趨勢</t>
  </si>
  <si>
    <t>變動的界域：解嚴後臺灣雕塑專題研究I</t>
  </si>
  <si>
    <t>中華民國/台灣/台北/國立臺灣藝術大學</t>
  </si>
  <si>
    <t>2024.05.31</t>
  </si>
  <si>
    <t>現代性圖景中的另類視角：臺灣美術中的交通節點與非空間</t>
  </si>
  <si>
    <t>「以鐵道作為視角：現代化與臺灣美術新貌」國際學術研討會</t>
  </si>
  <si>
    <t>中華民國/台北/國立臺灣師範大學</t>
  </si>
  <si>
    <t>是</t>
  </si>
  <si>
    <t>2024.11.02</t>
  </si>
  <si>
    <t>蘇建唐</t>
  </si>
  <si>
    <t>論「一邊a一邊b」的時／空概念與結構關係</t>
  </si>
  <si>
    <t>第十五屆台灣語言及其教學國際學術研討會</t>
  </si>
  <si>
    <t>中華民國/台灣/高雄/國立高雄師範大學</t>
  </si>
  <si>
    <t>2024.11.15</t>
  </si>
  <si>
    <t>2024.11.16</t>
  </si>
  <si>
    <t>國際：2</t>
  </si>
  <si>
    <t>Ju-May Wen, Siang-Yi Wu, Yi-Xuan Huang</t>
  </si>
  <si>
    <t>A Study on Integrating Mandarin Chinese Teaching through the Development of AI Educational Board Games with a Multidimensional Scaffolding Mechanism</t>
  </si>
  <si>
    <t>The 2nd International Conference on Metaverse and Artificial Companions in Education and Society (MetaACES 2024)</t>
  </si>
  <si>
    <t>中華民國/台灣/桃園/國立中央大學</t>
  </si>
  <si>
    <t>2024.06.19</t>
  </si>
  <si>
    <t>2024.06.21</t>
  </si>
  <si>
    <t>溫如梅, 王思淳, 黃譯萱, 孟書鎧, 蔡凱林</t>
  </si>
  <si>
    <t>運用設計思考開發「穿搭AI華語教育桌遊」之研究</t>
  </si>
  <si>
    <t>第十四屆世界華語文教學國際學術研討會</t>
  </si>
  <si>
    <t>中華民國/台灣/花蓮/國立東華大學</t>
  </si>
  <si>
    <t>2024.11.08</t>
  </si>
  <si>
    <t>2024.11.10</t>
  </si>
  <si>
    <t>AI 電子繪本在兒童華語學習中的開發與應用</t>
  </si>
  <si>
    <t>第十一屆國際學校華語教育研討會暨工作坊語言教育的未來：漢語作為全球語言</t>
  </si>
  <si>
    <t>澳門/澳門城市大學</t>
  </si>
  <si>
    <t>2024.11.22</t>
  </si>
  <si>
    <t>2024.11.24</t>
  </si>
  <si>
    <t>鄔湘儀, 黃譯萱, 溫如梅</t>
  </si>
  <si>
    <t>以設計思考開發之「臺灣交通AI教育桌遊」對華語學習者心流體驗與口說成效之影響</t>
  </si>
  <si>
    <t>第二十三屆台灣華語文教學年會暨國際學術研討會</t>
  </si>
  <si>
    <t>中華民國/台灣/南投/國立暨南大學</t>
  </si>
  <si>
    <t>2024.12.13</t>
  </si>
  <si>
    <t>2024.12.15</t>
  </si>
  <si>
    <t>溫如梅, 廖宸儀, 蔡爰媛, 王思淳</t>
  </si>
  <si>
    <t>以設計思考開發之「臺灣美食AI教育桌遊」對華語學習者心流體驗與口說成效之影響</t>
  </si>
  <si>
    <t>孟書鎧, 蔡凱林, 傅昱翔, 賴泓維, 趙冠婷, 溫如梅</t>
  </si>
  <si>
    <t xml:space="preserve">模因理論結合AI教育桌遊對華語學習者文化認知之影響 </t>
  </si>
  <si>
    <t>Ju-May Wen</t>
  </si>
  <si>
    <t>Effects of AI Learning Companion Robots on the Flow Experience and Speaking Abilities of Chinese Language Learners at Beginning Levels</t>
  </si>
  <si>
    <t>10th International Conference on Language, Culture, and Mind:Celebrating Linguistic and Cultural Diversity</t>
  </si>
  <si>
    <t>Czechia/Brno/Masaryk University</t>
  </si>
  <si>
    <t>2024.7.11</t>
  </si>
  <si>
    <t>2024.7.14</t>
  </si>
  <si>
    <t>國際：7</t>
  </si>
  <si>
    <t>孫雪芹</t>
  </si>
  <si>
    <t>Suet Ching Soon &amp; Siaw-Fong Chung</t>
  </si>
  <si>
    <t>[yang ini/itu] in Malay: Co-occurrence of Relative Marker and Deictic Marker</t>
  </si>
  <si>
    <t>The 16th International Conference on Austronesian Linguistics (16-ICAL)</t>
  </si>
  <si>
    <t>Philippines/Manila</t>
  </si>
  <si>
    <t>2024.06.20</t>
  </si>
  <si>
    <t>2024.06.24</t>
  </si>
  <si>
    <t>鄂貞君</t>
  </si>
  <si>
    <t>「喬」字詞彙在臺灣新聞資料庫裡的歷時分布及其社會語言學意義</t>
  </si>
  <si>
    <t xml:space="preserve">第十五屆台灣語言及其教學國際學術研討會 </t>
  </si>
  <si>
    <t>中華民國/台灣/高雄/國立臺灣高雄師範大學</t>
  </si>
  <si>
    <t>鄂貞君、王宇妏、連怡雯、雷軒姿、林曉君</t>
  </si>
  <si>
    <t>言談標記「不是」和「沒有」在爭論語境中的語用功能分析</t>
  </si>
  <si>
    <t>中華民國/台灣/南投/暨南國際大學</t>
  </si>
  <si>
    <t>2024暨大外文學術與實務研討會:顱外之腦：人工智慧在文學、語言以及翻譯等領域之運用及其研究。</t>
  </si>
  <si>
    <t>2024.04.20</t>
  </si>
  <si>
    <t>「全球在地化」理論下的「時尚英文」課程設計</t>
  </si>
  <si>
    <t>2024(1)教育部高教深耕計畫國際視野與多元文化暨相關英語文課程短篇教學論文發表會</t>
  </si>
  <si>
    <t>中華民國/台灣/德明財經科技大學通識教育中心</t>
  </si>
  <si>
    <t>2024.05.24</t>
  </si>
  <si>
    <t>跨領域英文創意寫作與視覺藝術教學的探討與應用-以多元智能理論為基礎</t>
  </si>
  <si>
    <t>2024高等教育教學實踐研究與創新研討會</t>
  </si>
  <si>
    <t>中華民國/桃園/中原大學</t>
  </si>
  <si>
    <t>Integrating Glocal Insights in English Teaching: A Case Study of an “English for Fashion” Class</t>
  </si>
  <si>
    <t>2024 7th NIT-NUU Bilateral Academic Conference (2024年第七屆台日雙邊研討會)</t>
  </si>
  <si>
    <t>中華民國/台灣/苗栗/國立聯合大學</t>
  </si>
  <si>
    <t>2024.07.14</t>
  </si>
  <si>
    <t>2024.07.15</t>
  </si>
  <si>
    <t>國際：1</t>
  </si>
  <si>
    <t>Chao-Chen Chen; Chen-Chi Chang</t>
  </si>
  <si>
    <t>Evaluating Public Library Services Through User-Generated Content: An Analysis of Google Maps Reviews</t>
  </si>
  <si>
    <t>10th IEEE International Conference on Applied System Innovation 2024 (IEEE ICASI 2024)</t>
  </si>
  <si>
    <t>Japan/Kyoto</t>
  </si>
  <si>
    <t>2024.04.7</t>
  </si>
  <si>
    <t>2024.04.21</t>
  </si>
  <si>
    <t>17-21 April 2024</t>
  </si>
  <si>
    <t>Hsin-Hsiu CHENG
Chen-Chi CHANG</t>
  </si>
  <si>
    <t>Leveraging LLM and RAG in AI-Chatbots for Enhancing Positive Coparenting Strategies in Divorced Families</t>
  </si>
  <si>
    <t>ROC/Taiwan/Miaoli</t>
  </si>
  <si>
    <t>Chong-Fu LI
Sheng-Fu ZENG
Yu-Qin LIU
Chen-Chi CHANG</t>
  </si>
  <si>
    <t>Multimodal AIGC for Enhancing Hakka Cultural Representation</t>
  </si>
  <si>
    <t>Li-Wei Chen, Hung-Shin Lee, and Chen-Chi Chang</t>
  </si>
  <si>
    <t>VoxHakka: A Dialectally Diverse Multi-speaker Text-to-Speech System for Taiwanese Hakka</t>
  </si>
  <si>
    <t>O-COCOSDA 2024: The 27th International Conference of the Oriental COCOSDA</t>
  </si>
  <si>
    <t xml:space="preserve"> ROC/Taiwan/HsinChu</t>
  </si>
  <si>
    <t>2024.10.17</t>
  </si>
  <si>
    <t>2024.10.19</t>
  </si>
  <si>
    <t>Chen-Chi Chang, Ching-Yuan Chen, Hung-Shin Lee, Chi-Cheng Lee</t>
  </si>
  <si>
    <t>Benchmarking Cognitive Domains for LLMs: Insights from Taiwanese Hakka Culture</t>
  </si>
  <si>
    <t>Chen-Chi Chang, Han-Pi Chang, Hung-Shin Lee</t>
  </si>
  <si>
    <t>Leveraging Retrieval-Augmented Generation for Culturally Inclusive Hakka Chatbots: Design Insights and User Perceptions</t>
  </si>
  <si>
    <t>2024 International Conference On Recent Advances In Systems Science and Engineering (IEEE RASSE 2024)</t>
  </si>
  <si>
    <t>ROC/Taiwan/Taichung</t>
  </si>
  <si>
    <t>2024.11.06</t>
  </si>
  <si>
    <t>Chao-Chen Chen, Chen-Chi Chang</t>
  </si>
  <si>
    <t>Comparative Analysis of Public Library Service Feedback on Social Media and Google Maps Reviews</t>
  </si>
  <si>
    <t>The 26th International Conference on Asia-Pacific Digital Libraries (ICADL 2024)</t>
  </si>
  <si>
    <t>Malaysia/Bandar Sunway</t>
  </si>
  <si>
    <t>2024.12.04</t>
  </si>
  <si>
    <t>2024.12.06</t>
  </si>
  <si>
    <t>胡愈寧</t>
  </si>
  <si>
    <t>王慈薇、王妤恩、胡愈寧</t>
  </si>
  <si>
    <t>非營利組織員工心理契約與組織認同之研究初探</t>
  </si>
  <si>
    <t>2024第15屆前瞻管理學術與產業趨勢研討會</t>
  </si>
  <si>
    <t>中華民國/苗栗縣 苗栗市/國立聯合大學</t>
  </si>
  <si>
    <t>2024.05.04</t>
  </si>
  <si>
    <t>文化創意與數位行銷學校</t>
  </si>
  <si>
    <t>鍾秉芸、胡愈寧</t>
  </si>
  <si>
    <t>傳統産業數位轉型與創新之初探</t>
  </si>
  <si>
    <t>范以欣</t>
  </si>
  <si>
    <t>I-HSIN, Fan 、YUN-CHEN ,FAN</t>
  </si>
  <si>
    <t xml:space="preserve">Integration of Virtual and Real Marketing Strategies: Application of Online Exhibition Virsody
</t>
  </si>
  <si>
    <t>日本/神戶</t>
  </si>
  <si>
    <t>2024.09.21</t>
  </si>
  <si>
    <t>2024.09.22</t>
  </si>
  <si>
    <t>https://asian-design-cultural-society.com/2024adcs/</t>
  </si>
  <si>
    <t>I-Hsin, Fan、 Chen-Chi, Chang、 Bo-Hao, Chen、 Sheng-Fu, Zeng、 Chong-Fu, Li</t>
  </si>
  <si>
    <t>The Impact of Online Response and Google Trends on Tourism Planning in Miao-Li County</t>
  </si>
  <si>
    <t>第18回アジアデザイン⽂化学会国際研究発表⼤会</t>
  </si>
  <si>
    <t xml:space="preserve">Using Social Network Analysis for Tourism Planning in Miao-Li County
</t>
  </si>
  <si>
    <t>成為地方創生利器的觀光工廠-以北海道室蘭市為例</t>
  </si>
  <si>
    <t>113年度觀光工廠論文研討會</t>
  </si>
  <si>
    <t>2024.11.</t>
  </si>
  <si>
    <t>113年度觀光工廠論文研討會光碟論文集</t>
  </si>
  <si>
    <t>https://www.taiwanplace21.org.tw/news_detail.php?Cata=599</t>
  </si>
  <si>
    <t>國際：3</t>
  </si>
  <si>
    <t>傅柏維</t>
  </si>
  <si>
    <t>國家語言發展法對客語師資與客語課程之影響─以苗栗縣為例</t>
  </si>
  <si>
    <t>凝視海洋與島嶼─語言、文學與多元文化學術論壇</t>
  </si>
  <si>
    <t>2024.04.25</t>
  </si>
  <si>
    <t>https://hakka.nuu.edu.tw/p/406-1018-60473,r11.php?Lang=zh-tw</t>
  </si>
  <si>
    <t>以在臺印尼客家人的生命經驗論客家邊界</t>
  </si>
  <si>
    <t>客家研究與文化習俗學術講座會</t>
  </si>
  <si>
    <t>馬來西亞</t>
  </si>
  <si>
    <t>2024.06</t>
  </si>
  <si>
    <t>國際：0</t>
  </si>
  <si>
    <t>王哲夫</t>
  </si>
  <si>
    <t xml:space="preserve">Using real-time hybrid testing to verify the performance of full-scale tuned mass damper against wind forces in high-rise building </t>
  </si>
  <si>
    <t xml:space="preserve">The 2024 World Congress on Advances in Civil, Environmental, &amp; Materials Research (ACEM24) </t>
  </si>
  <si>
    <t>South Korea/Seoul</t>
  </si>
  <si>
    <t>2024.08.19</t>
  </si>
  <si>
    <t>2024.08.22</t>
  </si>
  <si>
    <t>https://www.techno-press.org/conference_24/</t>
  </si>
  <si>
    <t xml:space="preserve">球面擺調諧質量阻尼器於建築結構雙向減振效用研究 </t>
  </si>
  <si>
    <t xml:space="preserve">中華民國第十七屆結構工程暨第七屆地震工程研討會 </t>
  </si>
  <si>
    <t>中華民國/台/灣/台中市勤益科技大學</t>
  </si>
  <si>
    <t>2024.08.28</t>
  </si>
  <si>
    <t>2024.08.30</t>
  </si>
  <si>
    <t>https://sites.google.com/view/ncse17/</t>
  </si>
  <si>
    <t>Image-based Automated Water Level Measurement in Channels using Deep Learning Approach</t>
  </si>
  <si>
    <t>AOGS2024</t>
  </si>
  <si>
    <t>South Korea/Pyeongchang</t>
  </si>
  <si>
    <t>2024.06.23</t>
  </si>
  <si>
    <t>2024.06.28</t>
  </si>
  <si>
    <t>電子檔</t>
  </si>
  <si>
    <t>https://www.asiaoceania.org/aogs2024/public.asp?page=home.asp</t>
  </si>
  <si>
    <t>Mechanisms of Sea Dike Damage and Uncertainty Analysis under Typhoon Event</t>
  </si>
  <si>
    <t>2024 ICEO &amp; SI</t>
  </si>
  <si>
    <t>ROC/ Taiwan/National Central University</t>
  </si>
  <si>
    <t>2024.06.29</t>
  </si>
  <si>
    <t>2024.06.30</t>
  </si>
  <si>
    <t>https://2024-iceo-si-en.weebly.com/</t>
  </si>
  <si>
    <t>Variations in Salinity and Suspended Sediment Due to Hydrodynamics in a Mesotidal Estuary</t>
  </si>
  <si>
    <t>ECSA 60</t>
  </si>
  <si>
    <t>China/Hangzhou</t>
  </si>
  <si>
    <t>2024.09.02</t>
  </si>
  <si>
    <t>2024.09.05</t>
  </si>
  <si>
    <t>https://ecsa.international/event/2024/ecsa-60-implementing-science-based-solutions-and-strategies-coastal-resilience</t>
  </si>
  <si>
    <t>Comparison of Semantic Segmentation and Object Detection Models in Measuring Water Levels of Drainage Channels</t>
  </si>
  <si>
    <t>24th IAHR-APD Congress</t>
  </si>
  <si>
    <t>China/Wuhan</t>
  </si>
  <si>
    <t>2024.10.14</t>
  </si>
  <si>
    <t>https://iahrapd2024.aconf.cn/</t>
  </si>
  <si>
    <t>氣候變遷下苗栗縣淹水災害之風險分析</t>
  </si>
  <si>
    <t>2024年農業工程研討會</t>
  </si>
  <si>
    <t>中華民國/台灣/臺中市/豐邑市政都心廣場</t>
  </si>
  <si>
    <t>2024.10.22</t>
  </si>
  <si>
    <t>http://www2.hyd.ncku.edu.tw/ecowater/life/Meeting/2024AgEng.htm</t>
  </si>
  <si>
    <t>應用深度學習Mask R-CNN於自動化河川水位量測</t>
  </si>
  <si>
    <t>應用AR6日降雨量資料探討氣候變遷情境下淹水災害之風險分析-以苗栗縣為例</t>
  </si>
  <si>
    <t>2024年臺灣災害管理研討會暨113年國家科學及技術委員會自然科學及永續研究發展處防災科技學門計畫成果發表會</t>
  </si>
  <si>
    <t>中華民國/台灣/新北市/新店區/大坪林</t>
  </si>
  <si>
    <t>https://twgeoref.gsmma.gov.tw/GipOpenWeb/wSite/ct?xItem=304174&amp;ctNode=239&amp;mp=6</t>
  </si>
  <si>
    <t>Improving the Performance of LSPIV Using Deep Learning in Rivers</t>
  </si>
  <si>
    <t>2024 AGU</t>
  </si>
  <si>
    <t>USA/ D.C./Washington,</t>
  </si>
  <si>
    <t>2024.12.09</t>
  </si>
  <si>
    <t>https://www.agu.org/annual-meeting-2024</t>
  </si>
  <si>
    <t>2024.8.28</t>
  </si>
  <si>
    <t>2024.8.30</t>
  </si>
  <si>
    <t xml:space="preserve"> No.584</t>
  </si>
  <si>
    <t>https:..sites.google.com.view.ncse17.</t>
  </si>
  <si>
    <t>國際：5</t>
  </si>
  <si>
    <t>Chuan-Hua Chuang, Yu-Hsuan Lin, Hsin-Lung Chen</t>
  </si>
  <si>
    <t>Hierarchical Structures of the Blends of Block Copolymer and Polymer-ionic Liquid Conjugates</t>
  </si>
  <si>
    <t>2024中華民國高分子學會年會、第47屆高分子學術研討會暨國科會112年度高分子學門成果發表會及前瞻高分子科學與技術國際研討會</t>
  </si>
  <si>
    <t>中華民國/台灣/台南/國立成功大學</t>
  </si>
  <si>
    <t>2024.01.24</t>
  </si>
  <si>
    <t>2024.01.25</t>
  </si>
  <si>
    <t>https://www.pst.org.tw/Annual/2024PST/index.html</t>
  </si>
  <si>
    <t>Yu-Shiuan Huang, Yu-Hsuan Lin, Hsin-Lung Chen, U-Ser Jeng, Chun-Jen Su</t>
  </si>
  <si>
    <t>Investigating Phase Behavior of Polymer-ionic Liquid Conjugates and Their Blends for Fabricating Sub-10 nm Nanostructures via Synchrotron Small Angle X-ray Scattering</t>
  </si>
  <si>
    <t>The XIX edition of the International Small-Angle Scattering Conference (SAS 2024)</t>
  </si>
  <si>
    <t xml:space="preserve">ROC/Taiwan/Taipei International Convention Center (TICC) </t>
  </si>
  <si>
    <t>2024.11.03</t>
  </si>
  <si>
    <t>https://www.sas2024.tw/site/page.aspx?pid=901&amp;sid=1535&amp;lang=en</t>
  </si>
  <si>
    <t>Yu-Shiuan Huang, Yu-Hsuan Lin, Hsin-Lung Chen</t>
  </si>
  <si>
    <t>Self-organized Behavior of High-χ Block copolymers in the Oligomeric Regime</t>
  </si>
  <si>
    <t>2024 TwIChE 台灣化學工程學會71週年年會暨國科會化學工程學門成果發表會/新世代化工國際研討會</t>
  </si>
  <si>
    <t>2024.11.09</t>
  </si>
  <si>
    <t>https://2024twiche.conf.tw/site/page.aspx?pid=901&amp;sid=1577&amp;lang=cht</t>
  </si>
  <si>
    <t>林裕軒、黃淑玲</t>
  </si>
  <si>
    <t>Yu-En Lin, Yu-Hsin Cheng, Chih-Ling Li, Tzu-Chin Chang, U-Ser Jeng, Chun-Jen Su, Yu-Hsuan Lin* and Shu-Ling Huang*</t>
  </si>
  <si>
    <t>Crystallization Kinetics of Poly(vinyl alcohol) / Glycerin Films</t>
  </si>
  <si>
    <t>Tzu-Chin Chang, Siang-Jia Jiang, Yu-Han Chen, Yi-Ling Lu, Shi-Quan Chang, Chun-Jen Su, U-Ser Jeng, Yu-Hsuan Lin* and Shu-Ling Huang*</t>
  </si>
  <si>
    <t>Effects of Citric Acid on the Structure and Properties of Thermoplastic Starch Straws</t>
  </si>
  <si>
    <t>陳郁君</t>
  </si>
  <si>
    <t>Po-Jui Li, Li-Yi Hsieh, Yu-Chun Chen*</t>
  </si>
  <si>
    <t>Mass Spectrometry and Antioxidant Analysis of Djulis (Chenopodium Formosanum) Water Extract.</t>
  </si>
  <si>
    <t>The Application of Emerging Technologies on Regenerative Medicine/ 2024 Annual Meeting of FARM</t>
  </si>
  <si>
    <t>中華民國/台灣/台北/臺大醫學院</t>
  </si>
  <si>
    <t>2024.03.02</t>
  </si>
  <si>
    <t>http://www.farm-taiwan.org.tw/hot/hot_240302ag.pdf</t>
  </si>
  <si>
    <t>Li-Yi Hsieh, Po-Jui Li, Yu-Chun Chen*</t>
  </si>
  <si>
    <t>The Application of Emerging Technologies on Regenerative Medicine / 2024 Annual Meeting of FARM.</t>
  </si>
  <si>
    <t>Yong-Sheng Chen, Ching-Wen Chang, Yu-Chun Chen*</t>
  </si>
  <si>
    <t>A Perspective on Quercetin Research in Treating Inflammation in Retinal Pigment Epithelial Cells.</t>
  </si>
  <si>
    <t>Po-Jui Li , Li-Yi Hsieh, Kai-Xiang Shi, Yu-Chun Chen*</t>
  </si>
  <si>
    <t>Development of Chenopodium Formosanum Aqueous Extract as a Treatment for Early Osteoarthritis.</t>
  </si>
  <si>
    <t>Li-Yi Hsieh, Wan-Yi Xiao, Bo-Jui Li, Yu-Chun Chen*</t>
  </si>
  <si>
    <t>Exploring the Anti-Inflammatory the Effects of Djulis Extract on IL-1β-induced Inflammatory Retinal Pigment Epithelial Cells.</t>
  </si>
  <si>
    <t>Natural Djulis Extracts as Anti-Inflammatory Agents for Early Macular Degeneration Treatment.</t>
  </si>
  <si>
    <t>2024 Annual Meeting of Biomaterials and Controlled Release Society in Taiwan and the International Advanced Drug Delivery Symposium.</t>
  </si>
  <si>
    <t>中華民國/台灣/新竹</t>
  </si>
  <si>
    <t>2024.08.15</t>
  </si>
  <si>
    <t>2024.08.16</t>
  </si>
  <si>
    <t>http://www.crs-taiwan.org/activity/CRS_news20250103.html</t>
  </si>
  <si>
    <t>Hsi-Ling Hsiao, De-Yuan Chin,Yu-Chun Chen*</t>
  </si>
  <si>
    <t>Application of Human Mesenchymal Stem Cell Exosomes in Reducing Inflammatory Responses in Cartilage Tissue.</t>
  </si>
  <si>
    <t xml:space="preserve">The 6th Global Conference on Biomedical Engineering &amp; Annual Meeting of TSBME </t>
  </si>
  <si>
    <t xml:space="preserve">ROC/Taiwan/Tainan </t>
  </si>
  <si>
    <t>2024.11.01</t>
  </si>
  <si>
    <t>https://gcbme2024.ncku.edu.tw/</t>
  </si>
  <si>
    <t>黃淑玲</t>
  </si>
  <si>
    <t>Yu-En Lin, Tzu-Chin Chang, Shu-Ping Wen, Chia-Hsuan Chang, Shi-Quan Chang, Yi-Ling Lu, Yu-Lin Peng, Shu-Ling Huang*</t>
  </si>
  <si>
    <t>Preparation of Biodegradable Thermoplastic Starch/ Thermoplastic Polyvinyl Alcohol (TPS/TPVA) Blend Films by the Blown Film Extrusion Process</t>
  </si>
  <si>
    <t>P4-B-22</t>
  </si>
  <si>
    <t>Pei-Xhan Wu, Yu-Chi Shu, Xiu-Fen Xiao, Min-Shin Ou and Shu-Ling Huang*</t>
  </si>
  <si>
    <t>Development of a Novel Enema Smart Hydrogel for Ulcerative Colitis (UC) Treatment.(Oral)</t>
  </si>
  <si>
    <t>2024 13th International Conference on Chemistry and Chemical Process (ICCCP, 2024)</t>
  </si>
  <si>
    <t>Japan/Tokyo</t>
  </si>
  <si>
    <t>2024.02.26</t>
  </si>
  <si>
    <t>2024.02.29</t>
  </si>
  <si>
    <t>https://www.icccp.org/2024.html</t>
  </si>
  <si>
    <t>Xin-Ni Yang, Sheng-Nan Kuo, Tzu-Chin Chang, Jen-Huang  Huang*, Shu-Ling Huang*</t>
  </si>
  <si>
    <t>Preparation and Characterization of Hyaluronic Acid/ Drugs Tip Layer of Dissolving Microneedles</t>
  </si>
  <si>
    <t>2024 BCRS &amp; IADDS
2024年中華民國生醫材料及藥物制放學會年會暨國際創新藥物制放研討會</t>
  </si>
  <si>
    <t>中華民國/台灣/新竹/國立清華大學</t>
  </si>
  <si>
    <t>Tzu-Chin Chang (張慈芹), Chih-Ling Li (利智玲), Yu-Hsin Cheng (鄭雨馨), Yu-En Lin (林裕恩), U-Ser Jeng (鄭有舜), 
Chun-Jen Su (蘇群仁), Yu-Hsuan Lin (林裕軒)* and Shu-Ling Huang (黃淑玲)*</t>
  </si>
  <si>
    <t>Analysis of Crystallization Kinetics for Biodegradable Poly(vinyl alcohol) / Glycerin Films</t>
  </si>
  <si>
    <t>第三十屆用戶年會暨研討會(NSRRC – 因颱風「取消」第三十屆用戶年會暨研討會 (View more))</t>
  </si>
  <si>
    <t>中華民國/台灣/新竹/國家同步輻射研究中心</t>
  </si>
  <si>
    <t>2024.10.31</t>
  </si>
  <si>
    <t>https://nsrrc-usermeeting2024.conf.tw/site/page.aspx?pid=901&amp;sid=1591&amp;lang=cht</t>
  </si>
  <si>
    <t>Pei-Xhan Wu, Yu-Ci Hsu, Xin-Ni Yang, Pai-Mei Lee, Jia-Yi Liu, Sheng-Nan Kuo, Jen-Huang Huang and Shu-Ling Huang*</t>
  </si>
  <si>
    <t>Valuation of a Novel Rectal Enema with Anti-inflammation targeted by an in Vitro Intestinal Simulation System Using 3D Cells Sheet Model</t>
  </si>
  <si>
    <t>2024 TwIChE 台灣化學工程學會 71 週年年會暨國科會化學工程學門成果發表會 / 新世代化工國際研討會</t>
  </si>
  <si>
    <t xml:space="preserve">Siang-Jia Jiang, Shi-Quan Chang, Tzu-Chin Chang, Yi-Ling Lu and Shu-Ling Huang*          
</t>
  </si>
  <si>
    <t xml:space="preserve">Effects of Esterification Reaction of Starch and Citric Acid for The Preparation of Thermoplastic Starch Straws
</t>
  </si>
  <si>
    <t xml:space="preserve">Chih-Ling Li, Yu-Hsin Cheng, Yu-En Lin, Tzu-Chin Chang and Shu-Ling Huang*
</t>
  </si>
  <si>
    <t>Preparation and Characterization of Biodegradable Polyvinyl alcohol/Thermoplastic Starch Composite Film Using a Blown Film Method</t>
  </si>
  <si>
    <t xml:space="preserve">Yu-Han Chen, Yi-Ling Lu, Tzu-Chin Chang, Shi-Quan Chang and Shu-Ling Huang*
</t>
  </si>
  <si>
    <t>Preparation of Starch-Based Foaming Materials with Different Ratio of Foaming Agents and Plasticizers Using Hot Pressing Method</t>
  </si>
  <si>
    <t>賴盈宏</t>
  </si>
  <si>
    <t>郭傑賀, 曹婕鈴, 劉雅婷, 賴盈宏</t>
  </si>
  <si>
    <t>不同生長時期蕈菇之酚類化合物對體外抗氧化及抗癌活性之關係：以紫禿馬勃 (Calvatia lilacina) 子實體為例</t>
  </si>
  <si>
    <t>2024年精準保健食品年會暨國際學術研討會</t>
  </si>
  <si>
    <t>中華民國/台灣/高雄/國立高雄科技大學</t>
  </si>
  <si>
    <t>2024.03.15</t>
  </si>
  <si>
    <t>https://www.nutrition.org.tw/doc/1422</t>
  </si>
  <si>
    <t>Lai, Y.-H.</t>
  </si>
  <si>
    <t>Developing innovative separation and mass spectrometry platforms for use in environmental and food sciences</t>
  </si>
  <si>
    <t>2024台灣質譜學會春季專題研討會—「Recent Progress and Perspectives in Mass Spectrometry Methodology and Instrumentation」</t>
  </si>
  <si>
    <t xml:space="preserve">ROC/Taipei/Genomics Research Center, Academia Sinica, </t>
  </si>
  <si>
    <t>2024.04.12</t>
  </si>
  <si>
    <t>https://www.facebook.com/TSMassSpec/posts/2024%E5%8F%B0%E7%81%A3%E8%B3%AA%E8%AD%9C%E5%AD%B8%E6%9C%83%E6%98%A5%E5%AD%A3%E7%A0%94%E8%A8%8E%E6%9C%83recent-progress-and-perspective-in-mass-spectrometry-methodology-/393965659941624/</t>
  </si>
  <si>
    <t>Po-Jui Su, Chih-Jung Shen, and Yin-Hung Lai</t>
  </si>
  <si>
    <t>Native speciation of trace metals using breakthrough curve method</t>
  </si>
  <si>
    <t>2024 (38th) Environmental Analysis Seminar</t>
  </si>
  <si>
    <t>ROC/Taiwan/Kaohsiung</t>
  </si>
  <si>
    <t>2024.05.02</t>
  </si>
  <si>
    <t>2024.05.03</t>
  </si>
  <si>
    <t>https://www.khmice.org.tw/khmice-en/xcexhibition/cont?xsmsid=0N240549007098961110&amp;sid=0O201525947449552906</t>
  </si>
  <si>
    <t>Quantitative speciation of native trace metals in semiconductor solvents</t>
  </si>
  <si>
    <t xml:space="preserve">The 20th Taiwan Society for Mass Spectrometry (TSMS) annual conference
台灣質譜學會第二十屆學術研討會 </t>
  </si>
  <si>
    <t>2024.06.26</t>
  </si>
  <si>
    <t>https://www.facebook.com/TSMassSpec/posts/%E5%8F%B0%E7%81%A3%E8%B3%AA%E8%AD%9C%E5%AD%B8%E6%9C%83%E7%AC%AC%E4%BA%8C%E5%8D%81%E5%B1%86%E5%AD%B8%E8%A1%93%E7%A0%94%E8%A8%8E%E6%9C%83-the-20th-taiwan-society-for-mass-spectrometry-annual-conference%E5%8F%B0/393965936608263/</t>
  </si>
  <si>
    <t>國際：14</t>
  </si>
  <si>
    <t>張曼蘋</t>
  </si>
  <si>
    <t>Chun-Hao Huang, Man-Ping Chang</t>
  </si>
  <si>
    <t>Quantifying Bioceramic Bone Graft Degradation Processes in a Biochip</t>
  </si>
  <si>
    <t>10th International Conference on Materials Science &amp; Engineering</t>
  </si>
  <si>
    <t>日本/東京</t>
  </si>
  <si>
    <t>2024.10.18</t>
  </si>
  <si>
    <t>https://www.innoget.com/innovation-events/3773/10th-international-conference-on-materials-science-engineering</t>
  </si>
  <si>
    <t>傅證愷, 黃軍浩, 張曼蘋</t>
  </si>
  <si>
    <t xml:space="preserve">使用硫酸鈣/羥基磷灰石製備多孔可降解骨替代物之生物降解性質研究
</t>
  </si>
  <si>
    <t>中國材料科學學會113年年會(MRS-T 2024)</t>
  </si>
  <si>
    <t>https://mrst2024.conf.tw/site/page.aspx?pid=901&amp;sid=1580&amp;lang=cht</t>
  </si>
  <si>
    <t>Chia Ming Hsu, Jiann Shieh*</t>
  </si>
  <si>
    <t>Controlling Water Droplet Motion on Nanostructured Glass via Localized Charge Manipulation through Backside Metal Patterning</t>
  </si>
  <si>
    <t>Micro and Nano Engineering Conference 2024 (MNE2024)</t>
  </si>
  <si>
    <t>France/Montpellier</t>
  </si>
  <si>
    <t>2024.09.16</t>
  </si>
  <si>
    <t>2024.09.19</t>
  </si>
  <si>
    <t>https://mne2024.imnes.org/</t>
  </si>
  <si>
    <t>Wei Chen Huang, Ming Yen Chang, Chin Chi Hsu, Jiann Shieh*</t>
  </si>
  <si>
    <t>Dynamic Motion of Pure Water Droplets Induced by Static Charge on an Open Glass Surface</t>
  </si>
  <si>
    <t>楊希文</t>
  </si>
  <si>
    <t>Yun-Qi Li, Chia-Chih Wei, Hsuan-Jung Chen, Hsi-Wen Yang, Shao Fu Chang, Ssu-Ying-Chen, Chien-Chon Chen*</t>
  </si>
  <si>
    <t>A Hydrogen Storage/Release Container with A Flanged Reusable Function</t>
  </si>
  <si>
    <t>2024 IEEE 10th International Conference on Applied System Innovation (IEEE ICASI 2024)</t>
  </si>
  <si>
    <t>2024.04.17</t>
  </si>
  <si>
    <t>https://2024.icasi-conf.net/</t>
  </si>
  <si>
    <t>Yun-Qi Li, Alexandra, Hsuan-Jung Chen, Shih-Hsun Chen, Hsi-Wen Yang, Zi-rou Hsieh, Chien-Chon Chen *</t>
  </si>
  <si>
    <t>Metal Coated Carbon Fiber EMI Shielding Material</t>
  </si>
  <si>
    <t>ICMCTF 2024</t>
  </si>
  <si>
    <t>USA/CA/San Diego</t>
  </si>
  <si>
    <t>2024.05.19</t>
  </si>
  <si>
    <t>https://icmctf2024.avs.org/</t>
  </si>
  <si>
    <t>Ming-Fa Hsieh, Hui-Ying Li, hui-Chun Chu, Mei-Wen Tseng, His-Wen Yang,</t>
  </si>
  <si>
    <t>Effect of Cyclic Streching and Growth Factor on the Chondrogenesis of Adipose-derived Stem Cells</t>
  </si>
  <si>
    <t>WBC2024, 12th World Biomaterials Congress</t>
  </si>
  <si>
    <t>Korea/Daegu</t>
  </si>
  <si>
    <t>2024.05.26</t>
  </si>
  <si>
    <t>https://wbc2024.com/Onsite/</t>
  </si>
  <si>
    <t>Min-Hsing Chang*, T. W. Wang</t>
  </si>
  <si>
    <t>Fabrication of dealloyed nanoporous PtFe nanowires using centrifugal electrospinning method as cathode electrocatalyst for proton exchange membrane fuel cells</t>
  </si>
  <si>
    <t>陳庭瑞, 呂韋德, 張敏興*</t>
  </si>
  <si>
    <t>電紡鉑鐵多孔合金奈米纖維氧氣還原反應性能與質子交換膜燃料電池應用測試分析</t>
  </si>
  <si>
    <t>CSME 2024中國機械工程學會113 年度年會暨第 41 屆全國學術研討會
The 41th National Conference on Chinese Society of Mechanical Engineers</t>
  </si>
  <si>
    <t>中華民國/台灣/高雄/國立高雄科技大學
ROC/Taiwan/Kaohsiung</t>
  </si>
  <si>
    <t>https://csme2024.nkust.edu.tw/site/page.aspx?pid=901&amp;sid=1568&amp;lang=cht</t>
  </si>
  <si>
    <t>T. J. Chen, W. T. Lu, Min-Hsing Chang*</t>
  </si>
  <si>
    <t>Dealloying electrospun PtFe nanowires as electrocatalyst for oxygen reduction reaction in proton exchange membrane fuel cells</t>
  </si>
  <si>
    <t>International Conference on Sustainable Energy and Green Technology 2024 (SEGT 2024)</t>
  </si>
  <si>
    <t>泰國/曼谷</t>
  </si>
  <si>
    <t>2024.12.18</t>
  </si>
  <si>
    <t>王紹宇</t>
  </si>
  <si>
    <t>王紹宇、邱文澔、侯帝光</t>
  </si>
  <si>
    <t>AI動態影像辨識技術於太陽能板巡檢優化</t>
  </si>
  <si>
    <t>台灣機電工程國際學會第九屆全國學術研討會</t>
  </si>
  <si>
    <t>中華民國/台灣/宜蘭市/國立宜蘭大學</t>
  </si>
  <si>
    <t>2024.04.26</t>
  </si>
  <si>
    <t>2024.04.27</t>
  </si>
  <si>
    <t>https://ismetek.org/zh_tw/news/%E2%96%BA2024-ISME-%E7%AC%AC%E4%B9%9D%E5%B1%86-%E5%8F%B0%E7%81%A3%E6%A9%9F%E9%9B%BB%E5%B7%A5%E7%A8%8B%E5%9C%8B%E9%9A%9B%E5%AD%B8%E6%9C%83-%E5%85%A8%E5%9C%8B%E5%AD%B8%E8%A1%93%E7%A0%94%E8%A8%8E%E6%9C%83%0D%0A%C2%A0-2024-04-26-04-27-%E5%9C%8B%E7%AB%8B%E5%AE%9C%E8%98%AD%E5%A4%A7%E5%AD%B8-%E5%B7%A5%E5%AD%B8%E9%99%A2-%0D%0A%0D%0A%C2%A0-%C2%A0-45764119</t>
  </si>
  <si>
    <t>王紹宇、王勝清、蔡發達、王冠宏、范哲睿、林威進、李健銘</t>
  </si>
  <si>
    <t>自主導航結合遠端人機控制之智慧運輸機器人</t>
  </si>
  <si>
    <t>王紹宇、王勝清、許凱翔、林政毅</t>
  </si>
  <si>
    <t>高扭力內藏式永磁同步電動機設計應用於電動輔助自行車</t>
  </si>
  <si>
    <t>王紹宇、蕭建州、賀翔宇</t>
  </si>
  <si>
    <t>電動輔助自行車升降座桿之動力模組設計與性能評估</t>
  </si>
  <si>
    <t>王紹宇、施宗佑、蕭建州、賀翔宇、侯帝光</t>
  </si>
  <si>
    <t>電動輔助自行車座桿之升降速度分析與優化</t>
  </si>
  <si>
    <t>第27屆全國機構與機器設計學術研討會(CSMMT 2024)/第3屆先進機構及機器技術國際會議</t>
  </si>
  <si>
    <t>中華民國/台灣/臺北/國立臺灣大學</t>
  </si>
  <si>
    <t>2024.11.8</t>
  </si>
  <si>
    <t>2024.11.9</t>
  </si>
  <si>
    <t>https://www.csmmt.org.tw/2080836914272312708321450272312212025216348992228338555263713569631532272362220840222832723127083332872723122120353733533623416348993074035342263718203.html</t>
  </si>
  <si>
    <t>余慶峰</t>
  </si>
  <si>
    <t>C. F. Yu, Y. L. Liu</t>
  </si>
  <si>
    <t>Theoretical Computation for a Comprehensive Investigation of Structural Stability, Fracture Toughness, Anisotropic Elasticity, and Thermodynamic Properties of the Copper-Bismuth Binary Intermetallic Compound</t>
  </si>
  <si>
    <t>International Conference on Microsystems, Packaging, Assembly and Circuits Technology (IMPACT)</t>
  </si>
  <si>
    <t>ROC/Taiwan/Taipei</t>
  </si>
  <si>
    <t>2024.10</t>
  </si>
  <si>
    <t>劉楊倫、余慶峰</t>
  </si>
  <si>
    <t>不同銲錫接點及介金屬化合物在落摔衝擊荷載下對介金屬化合物層裂紋行為之影響研究</t>
  </si>
  <si>
    <t>中華民國力學學會年會暨第48屆全國力學會議與第3屆國際力學會議 (CTAM 2024)</t>
  </si>
  <si>
    <t>ROC/Taiwan/HsinChu</t>
  </si>
  <si>
    <t>2024.11.29</t>
  </si>
  <si>
    <t>2024.11.30</t>
  </si>
  <si>
    <t>https://ctam.tw/#/</t>
  </si>
  <si>
    <t>謝孟哲 、廖宇皓 、許淯凱 、余慶峰 、廖建智、劉楊倫</t>
  </si>
  <si>
    <t>機器學習技術於航太零組件之設計與組裝之應用可行性探討</t>
  </si>
  <si>
    <t>2024 中華民國航空太空學會第 66 屆年會暨會員大會</t>
  </si>
  <si>
    <t>2024.12.07</t>
  </si>
  <si>
    <t>https://aasrc2024.conf.tw/site/page.aspx?pid=901&amp;sid=1590&amp;lang=cht</t>
  </si>
  <si>
    <t>許程翔、周承詳、連啟翔、李羿慧</t>
  </si>
  <si>
    <t>結合六軸機械手臂與二軸外部軸的協同控制策略研究</t>
  </si>
  <si>
    <t>王奕程、謝献駿、朱桓玉、李羿慧</t>
  </si>
  <si>
    <t>模擬五軸工具機加工螺旋傘齒輪之研究</t>
  </si>
  <si>
    <t>Yi-Hui Lee, Kuan-Hung Chen, and Zhang-Hua Fong</t>
  </si>
  <si>
    <t>Method for Improving Tooth Spacing and Pitch Error in Face Milled Face Gears</t>
  </si>
  <si>
    <t>ASME 2024 International Design Engineering Technical Conferences &amp; Computers andInformation in Engineering Conference (IDETC/CIE2024)</t>
  </si>
  <si>
    <t>USA/Washington, DC/JW Marriott Washington</t>
  </si>
  <si>
    <t>2024.08.25</t>
  </si>
  <si>
    <t>https://www.manufacturingusa.com/events/asme-idetccie-2024</t>
  </si>
  <si>
    <t>Kai-Shawn Tang, Ying-Hsiang Lin, Zhi-Yan Lin, Yi-Hui Lee, and Wan-Yu Wu</t>
  </si>
  <si>
    <t>Enhancing the Ionization of CrAl Target by Co-Sputtering with Ti, Zr, or Cr Target Using Bipulsed HiPIMS Technology</t>
  </si>
  <si>
    <t>The 12th Vacuum and Surface Sciences Conference of Asia and Australia(VASSCAA-12)</t>
  </si>
  <si>
    <t>2024.10.13</t>
  </si>
  <si>
    <t>https://www.taiwanvacuum.org/vasscaa-12/</t>
  </si>
  <si>
    <t>林松耀、李羿慧</t>
  </si>
  <si>
    <t>熱塑性聚合物行星齒輪減速機構強度分析</t>
  </si>
  <si>
    <t>李羿慧、馮展華</t>
  </si>
  <si>
    <t>根據接觸性能進行戟齒輪齒面修整之研究</t>
  </si>
  <si>
    <t>顏緯恩、李羿慧</t>
  </si>
  <si>
    <t>戟齒輪的幾何關係與節錐設計方法</t>
  </si>
  <si>
    <t>林群富</t>
  </si>
  <si>
    <t>Chun-Fu Lin,Chia-Wen Chang</t>
  </si>
  <si>
    <t>Sales promotion and management system with LINE App for Membership</t>
  </si>
  <si>
    <t>Annual Meeting of The Physical Society of Taiwan</t>
  </si>
  <si>
    <t>ROC/Taiwan/Taiyuan</t>
  </si>
  <si>
    <t>2024.01.26</t>
  </si>
  <si>
    <t>https://tps2024.conf.tw/site/page.aspx?pid=901&amp;sid=1538&amp;lang=en</t>
  </si>
  <si>
    <t>林群富,張嘉文,施至柔</t>
  </si>
  <si>
    <t>依據眼睛特徵之人臉偵測智慧系統</t>
  </si>
  <si>
    <t>中華民國第三十二屆模糊理論及其應用研討會</t>
  </si>
  <si>
    <t>2024.10.24</t>
  </si>
  <si>
    <t>2024.10.29</t>
  </si>
  <si>
    <t>2024,Oct.</t>
  </si>
  <si>
    <t>林群富,陳金聖,馮會文</t>
  </si>
  <si>
    <t>應用Yolo V8 於風機缺陷智慧檢測</t>
  </si>
  <si>
    <t>林群富,陳智強,劉達人</t>
  </si>
  <si>
    <t>離岸風力發電機之影像式監測系統架構設計</t>
  </si>
  <si>
    <t>林顯宗</t>
  </si>
  <si>
    <t>Hsien-Tsung Lin, Fang-Hsien Wu, Guan-Bang Chen</t>
  </si>
  <si>
    <t>Autoignition characteristics of coke oven gas in hot air coflow</t>
  </si>
  <si>
    <t>三十四屆燃燒與能源學術研討會（34th National Conference on Combustion and Energy）</t>
  </si>
  <si>
    <t>中華民國/台灣/台南/崑山科技大學</t>
  </si>
  <si>
    <t>OC-05</t>
  </si>
  <si>
    <t>http://ncce.ciroc.org.tw/index.php?inter=about</t>
  </si>
  <si>
    <t>Hsien-Tsung Lin, Fang-Hsien Wu, Guan-Bang Chen, Ching-Yen Cheng</t>
  </si>
  <si>
    <t>A study on the co-combustion/co-gasification of sewage sludge and wood pellets</t>
  </si>
  <si>
    <t>7th International Conference on Mechanical Manufacturing and Industrial Engineering</t>
  </si>
  <si>
    <t>2024.08.21</t>
  </si>
  <si>
    <t>2024.08.24</t>
  </si>
  <si>
    <t>MI24-146-A</t>
  </si>
  <si>
    <t>https://www.mmie.org/2024.html</t>
  </si>
  <si>
    <t>Autoignition of hydrogen-rich gas in hot air coflow</t>
  </si>
  <si>
    <t>68th Korean Society of Combustion Science Fall Conference 2024</t>
  </si>
  <si>
    <t>韓國/濟州島</t>
  </si>
  <si>
    <t>H. T. Lin, S. R. Chen, F. H. Wu, G. B. Chen</t>
  </si>
  <si>
    <t>Stabilization of non-premixed hydrogen-rich gas flame in hot air coflow</t>
  </si>
  <si>
    <t>The 34th International Symposium on Transport Phenomena</t>
  </si>
  <si>
    <t>2024.11.14</t>
  </si>
  <si>
    <t>1023</t>
  </si>
  <si>
    <t>https://istp34.tw/</t>
  </si>
  <si>
    <t>C H Chiu, J C Wu, J R Lu, W Y Su and C C Chen*</t>
  </si>
  <si>
    <t>Design and Application of Visualized Quick-Change Molds</t>
  </si>
  <si>
    <t>The 9th International Conference on Precision Machinery and Manufacturing Technology-ICPMMT 2024</t>
  </si>
  <si>
    <t>https://www.proceedings.com/77870.html</t>
  </si>
  <si>
    <t>C H Chiu, J R Lu, W Y Su and C C Chen*</t>
  </si>
  <si>
    <t>Design and testing of a high-density focused laser with cell removal capability for optical micro lens array structures</t>
  </si>
  <si>
    <t>邱正豪、蔡汶橙、賴聲睿、*蘇文煜</t>
  </si>
  <si>
    <t>可視化快速抽換模具在渦卷彈簧射出成型中之應用與優化</t>
  </si>
  <si>
    <t>第22屆精密機械與製造科技研討會(PMMT 2024)</t>
  </si>
  <si>
    <t>邱正豪、盧俊嶸、程世安、張昀、*蘇文煜</t>
  </si>
  <si>
    <t>高密度聚焦激光具有細胞去除能力的設計與測試-用於光學微透鏡陣列結構</t>
  </si>
  <si>
    <t>邱正豪、程世安、盧俊嶸、蕭禾宏、*蘇文煜</t>
  </si>
  <si>
    <t>球形銑刀運用於微透鏡陣列模仁加工研究</t>
  </si>
  <si>
    <t>Chih-Wen Chang*</t>
  </si>
  <si>
    <t>A non-regularization method for solving ion acoustic waves in a plasma of backward time-fractional KdV equation</t>
  </si>
  <si>
    <t>連啟翔</t>
  </si>
  <si>
    <t>Chung‐Hwan Chen, Anupama Venugopalan Nair, Chun‑Yu Lin, Shu‑Chun Chuang, Shean‑Jen Chen, Chi‑Hsiang Lien</t>
  </si>
  <si>
    <t>Advancing Cartilage Repair Evaluation: Innovations in Polarization-Resolved Imaging andCollagen Analysis</t>
  </si>
  <si>
    <t>K M Lai, Y H Chen, P S Wang, C A Wang, S C Tseng</t>
  </si>
  <si>
    <t>Exploring the mechanical properties of stainless steel 316L through SLS additive manufacturing with various printing angles</t>
  </si>
  <si>
    <t>ICPMMT International conference on precision machinery and manufacturing technology</t>
  </si>
  <si>
    <t>ROC/Taiwan/Hengchun Township</t>
  </si>
  <si>
    <t>https://10times.com/e1s4-144r-zfkp</t>
  </si>
  <si>
    <t>Chou, S. H., Zhang, Y. J., Hsiau, S. S.</t>
  </si>
  <si>
    <t>Bow wave structures in granular free surface flow around obstacles</t>
  </si>
  <si>
    <t>2024 The 4th International Civil Engineering and Architecture Conference (CEAC 2024)</t>
  </si>
  <si>
    <t>韓國/首爾</t>
  </si>
  <si>
    <t>2024.03.14</t>
  </si>
  <si>
    <t>2024.03.17</t>
  </si>
  <si>
    <t>https://www.ceac.net/ceac2024.html</t>
  </si>
  <si>
    <t>Lu, L. S., Chen, G. L., Hsiau, S. S., Huang, T. Y., Siao, Y. H., Sheng, L. T., Chou, S. H.</t>
  </si>
  <si>
    <t>Discrete element simulation for the effect of stone box on burden</t>
  </si>
  <si>
    <t>The 26th International Conference of the Theoretical and Applied Mechanics</t>
  </si>
  <si>
    <t>韓國</t>
  </si>
  <si>
    <t>https://www.ictam2024.org/</t>
  </si>
  <si>
    <t>Hsiau, S. S., Wang, J. Y., Chou, S. H., Sheng, L. T.</t>
  </si>
  <si>
    <t>Experimental study on the effect of initial fluid volume for multiphase dam-break flow</t>
  </si>
  <si>
    <t>薛郁晴、鄒仕豪</t>
  </si>
  <si>
    <t>二元尺寸顆粒混合物在薄旋轉儀中的分離模式</t>
  </si>
  <si>
    <t>王清陽、鄒仕豪</t>
  </si>
  <si>
    <t>多出口儲槽系統中顆粒物料排放行為之研究</t>
  </si>
  <si>
    <t>鄒仕豪、王俊逸、邱韋傑、蕭述三</t>
  </si>
  <si>
    <t>局部潰壩兩相流場中顆粒的崩塌流動與沉積</t>
  </si>
  <si>
    <t>鄒仕豪、林郁佳、蕭述三</t>
  </si>
  <si>
    <t>流體化床中顆粒混合與分離行為之研究</t>
  </si>
  <si>
    <t>邱韋傑、鄒仕豪、蕭述三</t>
  </si>
  <si>
    <t>潰壩顆粒流對水中波浪影響之研究</t>
  </si>
  <si>
    <t>Bryan Setyawan and Quoc-Hung Phan</t>
  </si>
  <si>
    <t xml:space="preserve">Detection of Tea Leaf Diseases Using YOLOv5 </t>
  </si>
  <si>
    <t>Moh. Erlangga Aditya Rifandi, Quoc-Hung Phan, Chi-Shung Tang</t>
  </si>
  <si>
    <t>Investigation of the potential energy effect to the electric conductance of Double Finger Gates Configuration</t>
  </si>
  <si>
    <t>Quoc-Hung Phan</t>
  </si>
  <si>
    <t xml:space="preserve">SURFACE PLASMON RESONANCE PRISM COUPLER SENSOR FOR MIRNA DETECTION </t>
  </si>
  <si>
    <t>10th International Conference in Vietnam on the Development of Biomedical Engineering</t>
  </si>
  <si>
    <t>Viet Nam/Phan Thiet  City</t>
  </si>
  <si>
    <t>2024.07.25</t>
  </si>
  <si>
    <t>2024.07.27</t>
  </si>
  <si>
    <t>https://ifmbe.org/the-10th-international-conference-in-vietnam-on-the-development-of-biomedical-engineering-bme10-opened-on-july-25-in-phan-thiet-city-vietnam/</t>
  </si>
  <si>
    <t>Quoc-Hung Phan, Thi-Thu-Hien Pham, Shu-yu Li</t>
  </si>
  <si>
    <t xml:space="preserve">Multiple-layer graphene-based surface plasmon resonance for non-invasive glucose concentration detection </t>
  </si>
  <si>
    <t>Photon 2024 Conference</t>
  </si>
  <si>
    <t>UK /Swansea, Wales</t>
  </si>
  <si>
    <t>2024.09.03</t>
  </si>
  <si>
    <t>2024.09.06</t>
  </si>
  <si>
    <t>https://www.iop.org/events/photon-2024</t>
  </si>
  <si>
    <t>Hoang-Viet Nguyen and Quoc-Hung Phan</t>
  </si>
  <si>
    <t>Characteristic Optical Property of miRNA-125 by Surface Plasmon Resonance Coupler Sensor</t>
  </si>
  <si>
    <t>The 6th Global Conference on Biomedical Engineering, Annual Meeting of Taiwanese Society of Biomedical Engineering Annual Meeting of Taiwanese Society of Biomechanics
(GCBME2024 &amp; TSBME2024)</t>
  </si>
  <si>
    <t>賴俊諺、童俞傑、岳杉、廖笙皓、葉易錩、潘國興</t>
  </si>
  <si>
    <t>深度學習應用於茶葉病害的圖像辨識</t>
  </si>
  <si>
    <t>黃珈瑜、周靖傑、黃為臻、林子豪、陳振元、潘國興</t>
  </si>
  <si>
    <t>銻烯的表面電漿應用於葡萄糖檢測</t>
  </si>
  <si>
    <t>黃輝武   潘國興</t>
  </si>
  <si>
    <t>用於茶葉病害檢測的Yolo-v5 Bi-HIC 模型</t>
  </si>
  <si>
    <t>蔡發達</t>
  </si>
  <si>
    <t xml:space="preserve">Felicia1, Fa-Ta Tsai </t>
  </si>
  <si>
    <t>Understanding The Mechanical Properties of Epoxy Resin Across Varied Curing Temperatures Over a Range of Durations</t>
  </si>
  <si>
    <t>蔡發達,李仁凱,胡志文,陳政瑋,武文俠</t>
  </si>
  <si>
    <t>變形管克漏夾具設計</t>
  </si>
  <si>
    <t>第41屆自來水研究發表會</t>
  </si>
  <si>
    <t>中華民國/台灣/輔仁大學</t>
  </si>
  <si>
    <t>https://www.water.gov.tw/ch/Subject/Detail/91057?nodeId=712</t>
  </si>
  <si>
    <t>張明吉,蔡發達,陳政瑋</t>
  </si>
  <si>
    <t>超音波輔助對SUS304不銹鋼刀具壽命之研究</t>
  </si>
  <si>
    <t>Felicia1, Fa-Ta Tsai</t>
  </si>
  <si>
    <t>Comparative Analysis of the Properties between Pure Epoxy and Sugarcane Bagasse Fiber Reinforced Polymer Composites at Varied Curing Temperatures</t>
  </si>
  <si>
    <t>林岳瑲,蔡發達</t>
  </si>
  <si>
    <t>以蒸鍍法沉積鐵氟龍薄膜之探討</t>
  </si>
  <si>
    <t>張明吉,陳威諭,蔡發達</t>
  </si>
  <si>
    <t>表面形貌與UVC輻照強度之研究</t>
  </si>
  <si>
    <t>國際：18</t>
  </si>
  <si>
    <t>Syu-Ruei Jhang, Yi-Ying Chen, Yo-Jin Shiau, Charles C.-K. Chou</t>
  </si>
  <si>
    <t>Nitrous Oxide Emissions from a Upland Crop Measured using Eddy Covariance Technique</t>
  </si>
  <si>
    <t>ROC/ Taiwan/National United University</t>
  </si>
  <si>
    <t xml:space="preserve">Syu-Ruei Jhang, Yi-Ying Chen, Yo-Jin Shiau, Charles C.-K. Chou
</t>
  </si>
  <si>
    <t>Emissions of the oxides of nitrogen (N2O/HONO/NO) from fertilized soils</t>
  </si>
  <si>
    <t>ICOS Science Conference 2024</t>
  </si>
  <si>
    <t>France/Versailles</t>
  </si>
  <si>
    <t>2024.09.10</t>
  </si>
  <si>
    <t>2024.09.12</t>
  </si>
  <si>
    <t>https://www.icos-cp.eu/news-and-events/science-conference/icos2024sc</t>
  </si>
  <si>
    <t>邱孔濱、莊桂鶴、張坤森、黄清珊、連郁潔</t>
  </si>
  <si>
    <t>有害SSD製成玻璃與微晶玻璃之結晶活化能與質量平衡研究</t>
  </si>
  <si>
    <t>2024中華民國環境工程學會年會暨廢棄物處理技術研討會</t>
  </si>
  <si>
    <t>中華民國/台灣/台中/國立中興大學</t>
  </si>
  <si>
    <t>2024.11.17</t>
  </si>
  <si>
    <t>郭家宏</t>
  </si>
  <si>
    <t>Yu-Chen Kuo, Chi-En Lee, Kuan-Chen Chen, Hao-Sheng Huang, Yu-Ting Lin, Jia-Hong Kuo*</t>
  </si>
  <si>
    <t xml:space="preserve">Enhancing syngas quality from gasification of solid recovered fuel by using Ni-Fe/Al2O3 catalyst with microwave-assisted two-stage annealing method </t>
  </si>
  <si>
    <t>Challenges in Environmental Science and Engineering (CESE-2024)</t>
  </si>
  <si>
    <t>Croatia/Pula/Hotel Park Plaza Histri 
Online</t>
  </si>
  <si>
    <t>https://cese-conference.org/2024-home.htm</t>
  </si>
  <si>
    <t>Kunsen Lin, You-Lin Wu, Chi-En Lee, Jia-Hong Kuo*</t>
  </si>
  <si>
    <t>Thermodynamic, kinetic, and machine learning investigation of tar removal in biomass gasification using biochar from Mikania Micrantha</t>
  </si>
  <si>
    <t xml:space="preserve">李季恩、陳冠蓁、黃豪昇、林育亭、崔柔蓁、郭家宏
</t>
  </si>
  <si>
    <t>探討微波催化程序下Ni基-HT/BC觸媒在甲烷乾式重組製氫之影響</t>
  </si>
  <si>
    <t>2024中華民國環境工程學會年會暨空氣污染與氣候變遷研討會</t>
  </si>
  <si>
    <t>中華民國/台/灣/台中市/中興大學</t>
  </si>
  <si>
    <t>否</t>
  </si>
  <si>
    <t>The study of crop residues management on soil carbon budgets and model validation</t>
  </si>
  <si>
    <t>國科會自然處新進人員聯合研討會</t>
  </si>
  <si>
    <t>2024.08.29</t>
  </si>
  <si>
    <t>國際：4</t>
  </si>
  <si>
    <t>Yu-Min Fang</t>
  </si>
  <si>
    <t>Evaluating the Efficacy of Virtual Reality in Industrial Design Brainstorming: A Comparative Study of Emotional and Interactive Metrics</t>
  </si>
  <si>
    <t>7th International Conference on Knowledge Innovation and Invention 2024 (ICKII 2024)</t>
  </si>
  <si>
    <t>日本/名古屋</t>
  </si>
  <si>
    <t>2024.08.18</t>
  </si>
  <si>
    <t>http://www.ieee-ickii.net/</t>
  </si>
  <si>
    <t>洪偉肯</t>
  </si>
  <si>
    <t>陳昱儒, 洪偉肯</t>
  </si>
  <si>
    <t>苑裡藺草編織工藝品的文化真實性研究</t>
  </si>
  <si>
    <t>2024中華民國設計學會第29屆學術研究成果研討會</t>
  </si>
  <si>
    <t>2024.05.25</t>
  </si>
  <si>
    <t>https://www.cid.org.tw/news-view-63</t>
  </si>
  <si>
    <t>黃星穎, 洪偉肯</t>
  </si>
  <si>
    <t>設計提升觀展體驗之研究-以苑裡藺草文化館爲例</t>
  </si>
  <si>
    <t>Wei-Ken Hung, Jenny Newton-Wang</t>
  </si>
  <si>
    <t>Netherlands/Delft</t>
  </si>
  <si>
    <t>2024.08.06</t>
  </si>
  <si>
    <t>2024.08.07</t>
  </si>
  <si>
    <t>https://www.dmi.org/page/admc2024</t>
  </si>
  <si>
    <t>張建成</t>
  </si>
  <si>
    <t>Chien-Cheng Chang and Chun-Wei Chang</t>
  </si>
  <si>
    <t>Influence of the seat curvature on sitting comfort of armless wooden dining chairs</t>
  </si>
  <si>
    <t>International Conference on Innovation, Creativity and Marketing (ICICM-24)</t>
  </si>
  <si>
    <t>Japan/Fukuoka</t>
  </si>
  <si>
    <t>2024.09</t>
  </si>
  <si>
    <t>趙龍傑</t>
  </si>
  <si>
    <t>趙龍傑,簡微萱,謝育霖</t>
  </si>
  <si>
    <t>生成式AI設計工具應用於產品設計實務的效益</t>
  </si>
  <si>
    <t>2024第十一屆國際設計研究論壇暨研討會IDSFC 2024</t>
  </si>
  <si>
    <t>2024.06.13</t>
  </si>
  <si>
    <t>2024.06.14</t>
  </si>
  <si>
    <t>55-60</t>
  </si>
  <si>
    <t>https://www.yuntech.edu.tw/index.php/2019-04-10-08-06-20/item/10630-2024</t>
  </si>
  <si>
    <t>台灣磚雕工藝之文化元素應用於元宇宙遊程體驗及文創商品開發研究</t>
  </si>
  <si>
    <t>https://www.eduhk.hk/metaaces2025/download/metaACES2024_proceedings_final1.pdf</t>
  </si>
  <si>
    <t>國際：6</t>
  </si>
  <si>
    <t>林妝鴻</t>
  </si>
  <si>
    <t>陳又瑜,林妝鴻</t>
  </si>
  <si>
    <t>健康的移動地景—從田中米倉馬拉松路徑探討自然與人文地景元素交織紋理</t>
  </si>
  <si>
    <t>第36屆建築研究成果發表會暨第8屆全國建築設計教學與建築教育論壇</t>
  </si>
  <si>
    <t>中華民國/台灣/苗栗/國立聯合大學八甲校區國際會議中心</t>
  </si>
  <si>
    <t>https://www.architw.org.tw/view_article.php?id=13772</t>
  </si>
  <si>
    <t>許庭芳,林妝鴻</t>
  </si>
  <si>
    <t>從微氣候觀點探討公共空間之模式語言-以臺灣客家文化館為例</t>
  </si>
  <si>
    <t>Chuang-Hung Lin, I-Hsuan Chen</t>
  </si>
  <si>
    <t>Empirical Study of the Canopy Leaf Area Index across Seasons.</t>
  </si>
  <si>
    <t>The 60th World Congress of the International Federation of Landscape Architecture (IFLA)</t>
  </si>
  <si>
    <t>Turkish/Istanbul</t>
  </si>
  <si>
    <t>2024.09.04</t>
  </si>
  <si>
    <t>p65-75</t>
  </si>
  <si>
    <t>https://ifla2024.com/</t>
  </si>
  <si>
    <t>Kuan-Chu Liao, Chuang-Hung Lin</t>
  </si>
  <si>
    <t>Exploring the A＆T Center through the “Phenomenology of Perception”</t>
  </si>
  <si>
    <t>林裕森</t>
  </si>
  <si>
    <t>Jin Ren Liou, Jing Yao Chen, Peiting Wu, Yusen Lin</t>
  </si>
  <si>
    <t xml:space="preserve">Oxidative reduction of formaldehyde by N-doped GQDs under LED light irradiation </t>
  </si>
  <si>
    <t>2024 the 7th International Conference on Frontiers of Composite Materials (ICFCM2024)</t>
  </si>
  <si>
    <t>Singapore</t>
  </si>
  <si>
    <t>2024.06.16</t>
  </si>
  <si>
    <t>https://conferencealerts.com/show-event?id=259764</t>
  </si>
  <si>
    <t>WU Peiting, LIN Yusen</t>
  </si>
  <si>
    <t>Simulation of Wind Environment Disaster Improvement in School Spaces: The Case of the South Building of Miaoli Chung Cheng Elementary School</t>
  </si>
  <si>
    <t>ICAPPS 2024</t>
  </si>
  <si>
    <t>Korea</t>
  </si>
  <si>
    <t>https://www.up.ncku.edu.tw/113-03-05-01/</t>
  </si>
  <si>
    <t>陳上元</t>
  </si>
  <si>
    <t>Shang-Yuan Chen</t>
  </si>
  <si>
    <t>BIM-Based Design Decision Process for Comprehensive Mitigation and Adaptation to Climate Action</t>
  </si>
  <si>
    <t>The 9th International Conference on Advanced Technology Innovation 2024 (ICATI2024)</t>
  </si>
  <si>
    <t>Japan/Kanazawa</t>
  </si>
  <si>
    <t>2024.04.03</t>
  </si>
  <si>
    <t>2024.04.07</t>
  </si>
  <si>
    <t>SCF2411</t>
  </si>
  <si>
    <t>https://imeti.org/ICATI2024/</t>
  </si>
  <si>
    <t>程國勛、李仁翔、陳上元</t>
  </si>
  <si>
    <t>基於建築資訊建模(BIM-Based)的建築循環度指標研究</t>
  </si>
  <si>
    <t>94-99</t>
  </si>
  <si>
    <t>陳上元、張淑芬</t>
  </si>
  <si>
    <t>透過基於 BIM 的設計決策加強氣候行動:減緩和調適策略</t>
  </si>
  <si>
    <t>BIM-Based Design Decision Process for Mitigation and Adaptation to Climate Action</t>
  </si>
  <si>
    <t>S7-01</t>
  </si>
  <si>
    <t>陳上元、林裕森</t>
  </si>
  <si>
    <t>陳昱安、陳上元、施正之，林裕森</t>
  </si>
  <si>
    <t>以 BIM-based 蒐集蘊含碳排模式研究</t>
  </si>
  <si>
    <t>陳品竹</t>
  </si>
  <si>
    <t>蔡芷寧，陳品竹</t>
  </si>
  <si>
    <t>吳瓊佳，陳品竹</t>
  </si>
  <si>
    <t>迪化街舊建築物室內空間再利用之懷舊情緒因素探討</t>
  </si>
  <si>
    <t>李珮綺，陳品竹</t>
  </si>
  <si>
    <t>都市第三空間之公園綠地療癒性環境研究</t>
  </si>
  <si>
    <t>周冠彣，陳品竹</t>
  </si>
  <si>
    <t>論街民行為應用於都市減碳生活之可能性-以台中火車站街民生活圈為例</t>
  </si>
  <si>
    <t xml:space="preserve">Y. Wu P. Chen. </t>
  </si>
  <si>
    <t>Exploring the Application of AI Image Generators in Participatory Urban Design.</t>
  </si>
  <si>
    <t>Livable Cities, London</t>
  </si>
  <si>
    <t>UK/London</t>
  </si>
  <si>
    <t>2024.6.26</t>
  </si>
  <si>
    <t>2024.6.28</t>
  </si>
  <si>
    <t>G. Zhou P. Chen.</t>
  </si>
  <si>
    <t>Exploring the Behavioral Characteristics and Possibilities of Carbon Reduction in Street Dwellers Life Pattern.</t>
  </si>
  <si>
    <t>國際：8</t>
  </si>
  <si>
    <t>張鴻邦、潘馥薇</t>
  </si>
  <si>
    <t xml:space="preserve">適得其所的聆聽與吶喊：音樂節參與者之體感 </t>
  </si>
  <si>
    <t xml:space="preserve">迷謎-ing：2024年文化研究年會暨研討會 </t>
  </si>
  <si>
    <t>2024.03.16</t>
  </si>
  <si>
    <t>https://flld.ncku.edu.tw/p/404-1165-265033.php?Lang=zh-tw</t>
  </si>
  <si>
    <t>原住民族電視台做為原住民族知識教育之技術想像</t>
  </si>
  <si>
    <t>lmuhuw sinbilan pincbaq kinbkesan 永續智慧·世代穿梭 2024年第三屆臺灣原住民族知識體系研討會</t>
  </si>
  <si>
    <t>2024.03.29</t>
  </si>
  <si>
    <t>https://www.cip.gov.tw/zh-tw/news/data-list/6EBE68EA8288674E/CAA62483EAB5AEA577FB35E79C88525D-info.html</t>
  </si>
  <si>
    <t>台灣高等教育原住民專班歷史脈絡與當前挑戰</t>
  </si>
  <si>
    <t xml:space="preserve">2024教育政策與教育哲學國際學術研討會暨第八屆臺灣教育哲學學會年會 </t>
  </si>
  <si>
    <t>2024.06.07</t>
  </si>
  <si>
    <t>2024.06.08</t>
  </si>
  <si>
    <t>https://giea.nptu.edu.tw/p/406-1116-171044,r3953.php?Lang=zh-tw&amp;fbclid=IwZXh0bgNhZW0CMTEAAR04iH1xEr0XrlZ6AesRKjDvlN14IRcGa6aTcbBklfE5cOslSkQ3PjzZsEE_aem_AftR-RWMArmhFScv123BpVjn-lmTY1uHLQhLnnd84JhL9yS8CfFhcTK6ZUkHjh9Jv2aWHaqMycmc-K2pVQemeTVF</t>
  </si>
  <si>
    <t>Marang Saway</t>
  </si>
  <si>
    <t xml:space="preserve">Promotion and Current Status of Media Education in Taiwan: A Comparative Analysis of Primary and Junior High School Teachers and the Public </t>
  </si>
  <si>
    <t xml:space="preserve">The International Association for Media and Communication Research(IAMCR) Christchurch 2024 </t>
  </si>
  <si>
    <t>New Zealand/Christchurch</t>
  </si>
  <si>
    <t>2024.07.04</t>
  </si>
  <si>
    <t>https://iamcr.org/christchurch2024</t>
  </si>
  <si>
    <t>劉秋雪</t>
  </si>
  <si>
    <t>Chiu-Hsueh Liu</t>
  </si>
  <si>
    <t>Research on the Design and Implementation of Bamboo Chair Weaving Course in the Tribe</t>
  </si>
  <si>
    <t>2024 ADCS ASIAN DESIGN CULTURE SOCIETY</t>
  </si>
  <si>
    <t>Japan</t>
  </si>
  <si>
    <t>https://asian-design-cultural-society.com/2024adcs-ch/</t>
  </si>
  <si>
    <t>Ying-Zhen Huang, Yi-Hua Wu, Bo-Shen Chang and  Cheng-Ling Lee*</t>
  </si>
  <si>
    <t>A Liquid-Core Fiber Mach-Zehnder Interferometer with Ultrahigh Sensitivity by High Thermal Optics Coefficient of the Liquids</t>
  </si>
  <si>
    <t xml:space="preserve">International Scientific Conference on Engineering and Applied Sciences (ISCEAS 2024) </t>
  </si>
  <si>
    <t>Japan/Okinawa</t>
  </si>
  <si>
    <t>2024.08.08</t>
  </si>
  <si>
    <t>2024.08.10</t>
  </si>
  <si>
    <t>0120</t>
  </si>
  <si>
    <t>https://isceas.org/</t>
  </si>
  <si>
    <t xml:space="preserve">Yan-Han Lu, Ren-Xiang Luo, Yi-Chen Huang and Cheng-Ling Lee*
</t>
  </si>
  <si>
    <t xml:space="preserve">Ultracompact Leaky-Guided Liquid Core Fiber Mach–Zehnder Interferometer
</t>
  </si>
  <si>
    <t xml:space="preserve">International Scientific Conference on Engineering and Applied Sciences (ISCEAS 2024)
</t>
  </si>
  <si>
    <t xml:space="preserve"> Japan/Okinawa</t>
  </si>
  <si>
    <t xml:space="preserve">Wei-Cheng Lin, Yan-Han Lu, Ren-Xiang Luo, Jing-Yaun Fan and  Cheng-Ling Lee* </t>
  </si>
  <si>
    <t xml:space="preserve">High Extinction Ratio Fiber Mach-Zehnder Interferometer based on Connections of Discrepant Hollow-Core Fibers </t>
  </si>
  <si>
    <t xml:space="preserve">International Conference on Knowledge Innovation and Invention (ICKII 2024) </t>
  </si>
  <si>
    <t xml:space="preserve">Japan/Aichi </t>
  </si>
  <si>
    <t>K240262</t>
  </si>
  <si>
    <t xml:space="preserve">Jing-Yaun Fan, Yan-Han Lu, Wei-Cheng Lin, and  Cheng-Ling Lee* </t>
  </si>
  <si>
    <t xml:space="preserve">Ultrabroadband Single Wavelength Dip and Highly Sensitive Fiber Mach-Zehnder Interferometer </t>
  </si>
  <si>
    <t xml:space="preserve">Yi-Hua Wu, Ying-Zhen Huang, Bo-Shen Chang, and  Cheng-Ling Lee* </t>
  </si>
  <si>
    <t xml:space="preserve">A Dispersion-Engineered Liquid-Core Fiber Mach-Zehnder Interferometer using Dual-Side Polished Hollow Core Fibers </t>
  </si>
  <si>
    <t xml:space="preserve">Microoptics Conference (MOC 2024) </t>
  </si>
  <si>
    <t>2024.09.29</t>
  </si>
  <si>
    <t>2024.10.02</t>
  </si>
  <si>
    <t>0083</t>
  </si>
  <si>
    <t>https://www.conf.tw/site/page.aspx?pid=901&amp;sid=1527&amp;lang=en</t>
  </si>
  <si>
    <t xml:space="preserve">Han-Wei Xie, Bing-Qiu Lai, and Cheng-Ling Lee* </t>
  </si>
  <si>
    <t xml:space="preserve">Highly Sensitive Anti-Resonance Liquid Core Fiber Fabry-Perot Interferometer </t>
  </si>
  <si>
    <t xml:space="preserve">International Symposium on Precision Engineering (ISPE 2024) </t>
  </si>
  <si>
    <t>ROC/Taiwan/Naotou</t>
  </si>
  <si>
    <t>11309270002</t>
  </si>
  <si>
    <t xml:space="preserve">Yi-Kai Chiu, Jia-Jing Tian, Che-En Chuang, Tsai-Chuan Chiu, Tzu-Chieh Lin, and  Cheng-Ling Lee* </t>
  </si>
  <si>
    <t xml:space="preserve">UV Light on Submicron-Al Mixed Polymer in Fiber Fabry-Pérot 
</t>
  </si>
  <si>
    <t>2024 Optics &amp; Photonics Taiwan International Conference (OPTIC 2024)</t>
  </si>
  <si>
    <t>2024.11.26</t>
  </si>
  <si>
    <t>100345-002</t>
  </si>
  <si>
    <t xml:space="preserve">Ting-Kuan Chen, Jun-Feng Ni, Chi-Fang Ding, Sin-Yu Sie, Yen-Chang Lee, and  Cheng-Ling Lee* 
</t>
  </si>
  <si>
    <t>A Fiber Optics Sensor to Measure a Slight Electrostatic Force  </t>
  </si>
  <si>
    <t xml:space="preserve">Optics &amp; Photonics Taiwan International Conference (OPTIC 2024) </t>
  </si>
  <si>
    <t>100350-001</t>
  </si>
  <si>
    <t>https://optic2024.rcas.sinica.edu.tw/</t>
  </si>
  <si>
    <t>Yu-Xin Jiang, Chun-Yu Yeh, and Cheng-Ling Lee*</t>
  </si>
  <si>
    <t>Effective Liquid-filled fiber leaky-guided Mach-Zehnder interferometer base on a side-polished fiber  </t>
  </si>
  <si>
    <t>100741-001</t>
  </si>
  <si>
    <t xml:space="preserve">Ren-Xiang Luo, Yan-Han Lu, Yi-Chen Huang, Wei-Cheng Lin, Jing-Yuan Fan, and  Cheng-Ling Lee* </t>
  </si>
  <si>
    <t>Ultrahigh Extinction Ratio Fiber Mach-Zehnder Interferometer based on Connections of Discrepant Hollow-Core Fibers (學生論文獎入圍)  </t>
  </si>
  <si>
    <t>100463-001</t>
  </si>
  <si>
    <t>Hsiang Wang* and Chun-Yu Cho</t>
  </si>
  <si>
    <t>Analysis of Nd:YAG wavelength tunable laser by using a birefringence filter</t>
  </si>
  <si>
    <t>TPS 2024 annual meeting (台灣物理年會)</t>
  </si>
  <si>
    <t>P1-OP-005</t>
  </si>
  <si>
    <t>Che-Wei Li* and Chun-Yu Cho</t>
  </si>
  <si>
    <t>Dual-wavelength Nd:Gd/YVO4 mode-locked laser</t>
  </si>
  <si>
    <t>P1-OP-038</t>
  </si>
  <si>
    <t>Lin-Xsuan Tsai* and Chun-Yu Cho</t>
  </si>
  <si>
    <t>Mid-infrared donut beam generation in intracavity optical parametric oscillator</t>
  </si>
  <si>
    <t>Kai-Lun Hsu, Chun-Yu Cho,* Yin-Pei Chen, Kuan-Wei Su</t>
  </si>
  <si>
    <t>LED-pumped Nd:YAG laser: frequency conversion from visible to mid-infrared region</t>
  </si>
  <si>
    <t>O5-OP-001</t>
  </si>
  <si>
    <t>C. Y. Cho</t>
  </si>
  <si>
    <t>Continuous-wave mid-infrared laser from intracavity OPO: exploring the elimination of self-pulsing effect</t>
  </si>
  <si>
    <t>Japan/Yokohama</t>
  </si>
  <si>
    <t>2024.04.22</t>
  </si>
  <si>
    <t>https://opicon.jp/opic2024/</t>
  </si>
  <si>
    <t>Exploring the second threshold criterion of the Nd:YVO4 passively Q-switched laser with temperature-elevating</t>
  </si>
  <si>
    <t>Laser Congress 2024</t>
  </si>
  <si>
    <t>Japan/Osaka</t>
  </si>
  <si>
    <t>2024.10.20</t>
  </si>
  <si>
    <t>林奇鋒</t>
  </si>
  <si>
    <t>Chi-Feng Lin, Chien-Shun Liang, Zhan-Quan Xu</t>
  </si>
  <si>
    <t>Influence of carbon black particle size on counter electrodes of dye-sensitized solar cells</t>
  </si>
  <si>
    <t>International Conference on Smart Device and Sustainable Energy (SDSE 2024)</t>
  </si>
  <si>
    <t>ROC/New Taipei City</t>
  </si>
  <si>
    <t>2024.10.16</t>
  </si>
  <si>
    <t>https://spec.ntu.edu.tw/elementor-23692/</t>
  </si>
  <si>
    <t>Chi-Feng Lin, Zhan-Quan Xu, Ting-Hsuan Hsieh, Yu-Chen Chou, Ci-Wun Chen, Chun-Han Wu</t>
  </si>
  <si>
    <t>Modification of Counter Electrodes in Dye-Sensitized Solar Cells</t>
  </si>
  <si>
    <t>ROC/Taiwan/New Taipei City</t>
  </si>
  <si>
    <t>4. Chi-Feng Lin, Po-Yu Chen, Chin-Chung Chen, Tzu-Yang Cheng, Yu-Hsuan Ho, Po-Wei Chi</t>
  </si>
  <si>
    <t>The Applications of Carbon Material and Conducting Polymer for Volatile Organic Compound Sensors</t>
  </si>
  <si>
    <t>Chi-Feng Lin, Guang-Liu,Po-Yu-Chen. Nan-Hao Lin</t>
  </si>
  <si>
    <t>Optimization of Through-Glass Via Fabrication Using Potassium Hydroxide Chemical Etching</t>
  </si>
  <si>
    <t>Optics &amp; Photonics Taiwan International Conference (OPTIC 2024)</t>
  </si>
  <si>
    <t>Chi-Feng Lin, Po-Yu-Chen, Guang-Liu, Nan-Hao Lin</t>
  </si>
  <si>
    <t>The Impact of Etching Solution on the Profile of Through-Glass Vias</t>
  </si>
  <si>
    <t>Chi-Feng Lin, Che-Yu Li, Bo-Yen Lin, Tien-Lung Chiu, Ken-Tsung Wong, Jiun-Haw Lee</t>
  </si>
  <si>
    <t>Concentration Effects of Fluorescence Emitter in Deep Blue Organic Light Emitting Devices</t>
  </si>
  <si>
    <t>International Display Workshops (IDW 2024)</t>
  </si>
  <si>
    <t>Japan/Sapporo</t>
  </si>
  <si>
    <t>徐凡媐</t>
  </si>
  <si>
    <t>F. H. Hsu, Y. T. Chen, H. Y. Chen and K. Z. Lin</t>
  </si>
  <si>
    <t>Design and development of holographic auto-tracking laser interferometer measurement system</t>
  </si>
  <si>
    <t>International Conference on Manufacturing, Material and Metallurgical Engineering</t>
  </si>
  <si>
    <t>Japan/okohama</t>
  </si>
  <si>
    <t>2024.07.12</t>
  </si>
  <si>
    <t>https://conferencealerts.com/show-event?id=258494</t>
  </si>
  <si>
    <t>Y. T. Chen, F. H. Hsu, G. S. Yu and T. H. Chen</t>
  </si>
  <si>
    <t>Research on ray tracing mechanism of laser tracing module</t>
  </si>
  <si>
    <t>H. Y. Chen, F. H. Hsu, K. Z. Lin</t>
  </si>
  <si>
    <t>An Optimized Parameter Design of Holographic Quarter-Wave Plate</t>
  </si>
  <si>
    <t>許哲儒</t>
  </si>
  <si>
    <t>Che-Ju Hsu, Mareena Antony, Yu-Wu Wang, Chi-Yen Huang*</t>
  </si>
  <si>
    <t>Modal liquid crystal microlens array with tunable-multifocus and dual lens modes</t>
  </si>
  <si>
    <t>SPIE Photonics Europe</t>
  </si>
  <si>
    <t>France/Strasbourg</t>
  </si>
  <si>
    <t>PC13016</t>
  </si>
  <si>
    <t>Che Ju Hsu, Mareena Antony, Chi Yen Huang*</t>
  </si>
  <si>
    <t>Dual-Mode Multifocal Liquid Crystal Microlens Array</t>
  </si>
  <si>
    <t>The 31st International Display Workshops</t>
  </si>
  <si>
    <t>https://www.idw.or.jp/23archive/</t>
  </si>
  <si>
    <t>Mudassar Iqbal, Rab Nawaz, Mareena Antony, Che-Ju Hsu*, Chi-Yen Huang*</t>
  </si>
  <si>
    <t>Laser Beam Homogenizer Using Multifocal Liquid Crystal Microlens Arrays</t>
  </si>
  <si>
    <t>Rab Nawaz, Mudassar Iqbal, Che-Ju Hsu*, Chi-Yen Huang*</t>
  </si>
  <si>
    <t>Spontaneous Liquid Crystal Alignment Realized on Self-Assembled Triclinic Crystalline Rubrene</t>
  </si>
  <si>
    <t>Bhupendra Pratap Singh, Shug-June Hwang</t>
  </si>
  <si>
    <t>A Comprehensive Investigation of Cholesteric Liquid Crystal Interpenetrating Polymer Networks for as a Label-Free Alcohol Biochemical Sensor</t>
  </si>
  <si>
    <t>Yu-Chen Xiao, Jia-Wei Wang, Shug-June Hwang</t>
  </si>
  <si>
    <t xml:space="preserve">Innovative Fabrication Techniques for LC-LPFG: Polymer Stabilized Alignment Approach </t>
  </si>
  <si>
    <t>Bhupendra Pratap Singh, Chun-Hsin Hsu, Shug-June Hwang</t>
  </si>
  <si>
    <t>Novel Liquid Crystal Inspired Metamaterial Resonator Design for Histological Advancement of Cancerous Tissue Analysis</t>
  </si>
  <si>
    <t>Bhupendra Pratap Singh, Qi-Jia Hong, Shug-June Hwang</t>
  </si>
  <si>
    <t>Cholesteric Liquid Crystal-Based Interpenetrating Polymer Network Photonic Film and Enzyme-Immobilized Hydrogel Biosensor Array for Urea Detection</t>
  </si>
  <si>
    <t>Yu-Chen Xiao, Bhupendra Pratap Singh, Shug-June Hwang</t>
  </si>
  <si>
    <t>Germanium Selenide Nanoparticles as Novel Dopants for Enhanced Electro-Optical Performance in Liquid Crystals</t>
  </si>
  <si>
    <t>Chun-Hsin Su, Yi-Ching Huang, Bo-Kai Chen, Piyush Mishra, Shug-June Hwang</t>
  </si>
  <si>
    <t>Liquid Crystal Inspired Metamaterial Resonator for Urea Detection</t>
  </si>
  <si>
    <t>Ming-Yen Chen, Hung-Chih Hsieh</t>
  </si>
  <si>
    <t>Application of Deep Neural Networks for Accurate Determination of Refractive Index and Absorption Coefficient in Ellipsometry Analysis</t>
  </si>
  <si>
    <t>Sin-You Wu, Chuan-Liang Chang, Hung-Chih Hsieh</t>
  </si>
  <si>
    <t>Image-Based Analysis of Intensity and Shape Distribution in Multi-Frequency Modulated White Light Sources</t>
  </si>
  <si>
    <t>Hsiang-En Hsu, Shang-Yang Lin, Min-Hsun Hsu, Hung-Chih Hsieh</t>
  </si>
  <si>
    <t>Optimizing the Design and Development of a Novel Solar Power Circulation System</t>
  </si>
  <si>
    <t>Hsiang-Yu Chung, Chi-Han Chung, Song-Ying Wei, Hung-Chih Hsieh</t>
  </si>
  <si>
    <t>White Light Diffraction-Based Overlay Measurement by Dual-Frequency-Modulation Technique</t>
  </si>
  <si>
    <t>113-17</t>
  </si>
  <si>
    <t xml:space="preserve">Po-Cheng Lin, Kuan-Wei Su, Chun-Yu Cho*
</t>
  </si>
  <si>
    <t xml:space="preserve">Efficient LED-directed pumped Nd:YVO4 laser
</t>
  </si>
  <si>
    <t>P0302-P005</t>
  </si>
  <si>
    <t>113-18</t>
  </si>
  <si>
    <t xml:space="preserve">Zan-Yi Hong, Chia-Jui Chuang, Chien-Yuan Han, Chun-Yu Cho*
</t>
  </si>
  <si>
    <t>Exploring the feasibility of red LED-pumped lasers</t>
  </si>
  <si>
    <t>P0301-P004</t>
  </si>
  <si>
    <t>113-19</t>
  </si>
  <si>
    <t xml:space="preserve">Yen-Pei Huang, Chun-Yu Cho*
</t>
  </si>
  <si>
    <t>Low threshold eye-safe vortex generation from the off-axis pumped intracavity singly resonant OPO</t>
  </si>
  <si>
    <t>P0302-P018</t>
  </si>
  <si>
    <t>113-39</t>
  </si>
  <si>
    <t>Hung-Chih Hsieh, Li-Hao Yu, and Li-Hao Yu</t>
  </si>
  <si>
    <t>Multiple-modulation-frequency Light Source Development by Spatial Light Modulator and Sine-wave Fitting Algorithm</t>
  </si>
  <si>
    <t>International Conference on Imaging, Signal Processing and Communications</t>
  </si>
  <si>
    <t>2024.07.19</t>
  </si>
  <si>
    <t>2024.07.21</t>
  </si>
  <si>
    <t>https://www.icispc.org/icispc2024.html</t>
  </si>
  <si>
    <t>113-40</t>
  </si>
  <si>
    <t>Shih-Han Hung, Chen-Ming Tsai, Cheng-Chih Hsu, Cheng-Ling Lee, Chyan-Chyi Wu, and Ching-Liang Dai</t>
  </si>
  <si>
    <t>Reusable sensor for glucose concentration measurement with enzymatic no-core fiber</t>
  </si>
  <si>
    <t>Optics and Photonics International Congress (OPIC2024)</t>
  </si>
  <si>
    <t xml:space="preserve"> Japan/Yokohama</t>
  </si>
  <si>
    <t>國際：38</t>
  </si>
  <si>
    <t>Y.W.Lee, S.C.Chang, Y.J.Hsieh, R.F.Chang</t>
  </si>
  <si>
    <t>Diagnosing peripheral retinal lesions in ultrawide field fundus imaging through deep learning techniques</t>
  </si>
  <si>
    <t>CARS 2024 Computer Assisted Radiology and Surgery - 26th International Conference on Computer-Aided Diagnosis and Artificial Intelligence (CAD-AI)</t>
  </si>
  <si>
    <t>Spain/Barcelona</t>
  </si>
  <si>
    <t>2024.06.18</t>
  </si>
  <si>
    <t>86-87</t>
  </si>
  <si>
    <t>https://link.springer.com/article/10.1007/s11548-024-03128-9</t>
  </si>
  <si>
    <t>辛錫進</t>
  </si>
  <si>
    <t>Hsi-Chin Hsin, Chien-Kun Su, Cheng-Ying Yang</t>
  </si>
  <si>
    <t>Fully Connected Neural Network Based Lifting Scheme with Adaptive Split for Image Compression</t>
  </si>
  <si>
    <t>IEEE International Conference on Consumer Electronics (ICCE-TW)</t>
  </si>
  <si>
    <t>2024.07.09</t>
  </si>
  <si>
    <t>2024.07.11</t>
  </si>
  <si>
    <t>https://www.ciie.org.tw/2024-03-05-1</t>
  </si>
  <si>
    <t>林奕安，張言銍，戴瑞成，陳偉峻</t>
  </si>
  <si>
    <t>應用PYNQ-ZU的駕駛員專注度追蹤與警示系統</t>
  </si>
  <si>
    <t>2024民生電子國際研討會</t>
  </si>
  <si>
    <t>2024.11.23</t>
  </si>
  <si>
    <t>https://ee.ntut.edu.tw/p/406-1013-139960,r1595.php?Lang=zh-tw</t>
  </si>
  <si>
    <t>Jhan-Wei Lin, Chin-Chen Chang</t>
  </si>
  <si>
    <t>An outdoor augmented reality system for 3D architecture models</t>
  </si>
  <si>
    <t>7th International Conference on Information Science and Systems (ICISS 2024)</t>
  </si>
  <si>
    <t>UK/Edinburgh</t>
  </si>
  <si>
    <t>2024.08.14</t>
  </si>
  <si>
    <t>https://www.iconf.org/conference/iciss2024</t>
  </si>
  <si>
    <t>Ing-Jr Ding</t>
  </si>
  <si>
    <t>A Study on Feasibility Analysis of Smart Service-AMMR Designs by Enhancements of Typical ROS-based AMR Incorporated with Hand Gesture Communication for the Disabled with Movement Problems</t>
  </si>
  <si>
    <t>Ing-Jr Ding, Chang-Lin He and Chang-En Jiang</t>
  </si>
  <si>
    <t>Designs of a Speech-to-Speech Chatting System for Smart Care of the Specific Disabled Group</t>
  </si>
  <si>
    <t>2024 智慧運算論壇
2024 Smart Computing Forum</t>
  </si>
  <si>
    <t>ROC/Taiwan/Penghu</t>
  </si>
  <si>
    <t>2024.08.09</t>
  </si>
  <si>
    <t>https://www.ssci.org.tw/</t>
  </si>
  <si>
    <t>Ing-Jr Ding, Xin-Bau Li and Wei-Ting Dai</t>
  </si>
  <si>
    <t>Developments of a Driver Hand Gesture-Based Command Recognition System for Smart Cockpits of Vehicles</t>
  </si>
  <si>
    <t>Ing-Jr Ding, Cheng-Feng Yang, Cheng-Yan Hu and Bing-Cheng Gan</t>
  </si>
  <si>
    <t>Designs of a Badminton Training Assistant System with Recognition of Badminton Stroke Gestures by a Deep Learning Strategy of Dual-Modality Senor Data of Both Imaging RGB and Wearable IMU</t>
  </si>
  <si>
    <t>International Symposium on Precision Engineering 2024 (ISPE 2024)</t>
  </si>
  <si>
    <t>ROC/Taiwan/Nantou</t>
  </si>
  <si>
    <t>http://ispe.nchu.edu.tw/</t>
  </si>
  <si>
    <t>S.W. Wang</t>
  </si>
  <si>
    <t>A Game Theory Based Rational Mining Strategy in Blockchains With Multiple Rational Miners</t>
  </si>
  <si>
    <t>International Conference on Computing, Networking and Communications (ICNC 2024)</t>
  </si>
  <si>
    <t>USA/Hawaii/Big Island</t>
  </si>
  <si>
    <t>2024.02.19</t>
  </si>
  <si>
    <t>2024.02.22</t>
  </si>
  <si>
    <t>http://www.conf-icnc.org/2024/</t>
  </si>
  <si>
    <t>Selfish Mining Attacks in Sharded Blockchains</t>
  </si>
  <si>
    <t xml:space="preserve">Analysis of Earned Rewards In A Blockchain with Two Selfish Miners
</t>
  </si>
  <si>
    <t>IEEE International Conference on Blockchain and Cryptocurrency (ICBC 2024)</t>
  </si>
  <si>
    <t>Ireland/Dublin</t>
  </si>
  <si>
    <t>2024.05.27</t>
  </si>
  <si>
    <t>https://icbc2024.ieee-icbc.org/</t>
  </si>
  <si>
    <t>S.W. Wang and S.S. Tseng</t>
  </si>
  <si>
    <t xml:space="preserve">An Accurate Analytical Model for A Proof-of-Work Blockchain with Multiple Selfish Miners
</t>
  </si>
  <si>
    <t>IEEE International Conference on Communications (ICC 2024)</t>
  </si>
  <si>
    <t>USA/Denver</t>
  </si>
  <si>
    <t>2024.06.09</t>
  </si>
  <si>
    <t>https://icc2024.ieee-icc.org/</t>
  </si>
  <si>
    <t>Y.C. Lin, W.Y. Kuo and S.W. Wang</t>
  </si>
  <si>
    <t>Cloud Sudoku: A Sudoku Application to Collect Game Records by Human Players</t>
  </si>
  <si>
    <t>2024 International Conference on Consumer Electronics - Taiwan (ICCE-Taiwan)</t>
  </si>
  <si>
    <t xml:space="preserve">W.Y. Kuo, Y.C. Lin, S.W. Wang. W.W. Hsieh,and Y.C. Chen </t>
  </si>
  <si>
    <t>RefBot: A Chatbot System for Basketball Referees</t>
  </si>
  <si>
    <t xml:space="preserve">2024 International Conference on Consumer Electronics - Taiwan (ICCE-Taiwan) </t>
  </si>
  <si>
    <t>Ezequiel Farrher, Chia-Wen Chiang, Kuan-Hung Cho, Chang-Hoon Choi, Ming-Jye Chen, Sheng-Ming Huang, Li-Wei Kuo, N Jon Shah</t>
  </si>
  <si>
    <t>Multi-echo NODDI with released intrinsic diffusivity: Initial insights for rat brain tissue</t>
  </si>
  <si>
    <t>2024 ISMRM &amp; ISMRT Annual Meeting &amp; Exhibition</t>
  </si>
  <si>
    <t>2024.05.09</t>
  </si>
  <si>
    <t>https://www.ismrm.org/24m/</t>
  </si>
  <si>
    <t>Li-Cheng Teng, Yu-Che Huang, Shin-Yuan Wang, Yu-Hsien Lin, Chao-Hsin Chien</t>
  </si>
  <si>
    <t>BEOL-Compatible Ferroelectric Capacitor with Excellent Endurance and Retention by Improving Interface Quality</t>
  </si>
  <si>
    <t>2024 International VLSI Symposium on Technology, Systems and Applications (VLSI TSA)</t>
  </si>
  <si>
    <t>https://expo.itri.org.tw/2024VLSITSA</t>
  </si>
  <si>
    <t>Yi-Xuan Chen, Fu-Jyuan Li, Yi-Lin Wang, Hui-Hsuan Li, Meng-Chien Lee, Yu-Hsien Lin, Chao-Hsin Chien</t>
  </si>
  <si>
    <t>Improving Reliability of IWO Thin Film Transistors with ZrAlOx via Varying AlOx/ZrOx Deposition Sequence in ALD</t>
  </si>
  <si>
    <t>2024 IEEE International Symposium on the Physical and Failure Analysis of Integrated Circuits (IPFA)</t>
  </si>
  <si>
    <t>2024.07.18</t>
  </si>
  <si>
    <t>https://www.proceedings.com/76566.html</t>
  </si>
  <si>
    <t>Yi Xuan Chen, Yu Hsien Lin, Bo Heng Liu, Tsung Te Chou, Chun I Lu, and Chao Hsin Chien</t>
  </si>
  <si>
    <t>High Stability of Ultra thin In2O3 by Atomic Layer Deposition</t>
  </si>
  <si>
    <t>International Electron Devices &amp; Materials Symposium &amp; Symposium on Nano-Device Circuits and Technologies (2024 IEDMS &amp; SNDCT)</t>
  </si>
  <si>
    <t>https://iedms-sndct2024.tsri.org.tw/site/page.aspx?pid=901&amp;sid=1574&amp;lang=cht</t>
  </si>
  <si>
    <t>陳勝利</t>
  </si>
  <si>
    <t>Xiu-Yuan Yang, Shen-Li Chen*, Ting-En Lin, Hung-Wei Chen, Yi-Mu Lee</t>
  </si>
  <si>
    <t>ESD/Latch-Up Reliability Enhancements of HV nLDMOSs by Drain-End Horizontally Embedding Different Discrete P+ SCRs</t>
  </si>
  <si>
    <t>pp. 1-2</t>
  </si>
  <si>
    <t>Ting-En Lin, Shen-Li Chen*, Xiu-Yuan Yang, Hung-Wei Chen, Yi-Mu Lee</t>
  </si>
  <si>
    <t>Study on Enhancing ESD Reliability through A Area Modulation of High-Voltage nLDMOSs with the Drain Embedded STI</t>
  </si>
  <si>
    <t>ESD/Latch-up Immunities Enhancements of HV NLDMOSs by the Embedded Discrete SCR/Schottky Alternating Arrangement Design at the Drain Side</t>
  </si>
  <si>
    <t>Latchup-reliability Impact of High-Voltage nLDMOSs with the Parasitic Schottky Area Modulation in the Source Side</t>
  </si>
  <si>
    <t>Chiu Feng Ting, Ching-Fang Tseng*,  Pei-Jung Tseng</t>
  </si>
  <si>
    <t>Microwave dielectric properties of low ε_r NdAlO2 ceramics</t>
  </si>
  <si>
    <t xml:space="preserve">Tsun-Hung Chu, Ching-Fang Tseng*, Pei-Jung Tseng, and Shun-Yu Chang </t>
  </si>
  <si>
    <t>Microwave dielectric properties of LaCu2VO6 ceramics and their temperature sensing applications with a large temperature coefficient of the resonance frequency</t>
  </si>
  <si>
    <t>Pin-Chen Li, Ching-Fang Tseng*, Pei-Jung Tseng, and Kuan-Lin Huang</t>
  </si>
  <si>
    <t>Microwave dielectric properties of MgTe0.98Sn0.02MoO6 ceramics for ULTCC applications</t>
  </si>
  <si>
    <t>Ching-Fang Tseng*, Ming-Chun,Yeh , Pei-Jung Tseng, and Shun-Yu Chang</t>
  </si>
  <si>
    <t>Sintering behavior and microwave dielectric properties of LaNi2VO6 ceramics for temperature sensing applications</t>
  </si>
  <si>
    <t>Ya-Chin Chiang1, Ching-Fang Tseng*, and Cheng-Hsing Hsu</t>
  </si>
  <si>
    <t>Study and Fabrication of Ga2O3 Thin Films using Thermal evaporation</t>
  </si>
  <si>
    <t>Ya-Chin Chiang*, Jia-An Chen, Yu-Xuan Liu, Shou-Rong Huang, Qian-Xin Huang, Ching-Fang Tseng,
Cheng-Hsing Hsu</t>
  </si>
  <si>
    <t>臺灣鍍膜科技協會年會暨國科會專題研究計畫成果發表會</t>
  </si>
  <si>
    <t>ROC/Taiwan/Yunlin</t>
  </si>
  <si>
    <t>2024.10.4</t>
  </si>
  <si>
    <t>2024.10.5</t>
  </si>
  <si>
    <t>曾信賓</t>
  </si>
  <si>
    <t>Shin-Pin Tseng; Shao-Wen Hsu</t>
  </si>
  <si>
    <t>Experiment of DOA Estimation For Virtual Sparse Array with Coarray MUSIC</t>
  </si>
  <si>
    <t>7th International Conference on  Knowledge Innovation and Invention 2024 (ICKII 2024)</t>
  </si>
  <si>
    <t>2024.8.16</t>
  </si>
  <si>
    <t>2024.8.18</t>
  </si>
  <si>
    <t>Cherng-Jiun Liu, Sheng-Joue Young*, Z. X. Qiu, Shih-Yi Yeh, Yan-Cheng Zhang</t>
  </si>
  <si>
    <t>ZnO Nanosheets with adsorbed Pd nanoparticles for UV photodetector application</t>
  </si>
  <si>
    <t>You-Ru Huang, Sheng-Joue Young*, Y. F. Cho, Yan-Cheng Zhang, Shih-Yi Yeh</t>
  </si>
  <si>
    <t>Au Nanoparticles Prepared by Chemical Reduction Method Adsorb ZnO Nanorods for Methanol Gas Sensor</t>
  </si>
  <si>
    <t>Po-Wen Chiang and Sheng-Joue Young</t>
  </si>
  <si>
    <t>Improved performance of indium-doped zinc oxide piezoelectric nanogenerators</t>
  </si>
  <si>
    <t xml:space="preserve">Ruei-An Yang1, Mu-Han Lin1, Mao-Syun Cai1, Yu-Wen Huang1, Shu-Lin Hsieh2 and Ming-Fong Tsai1, * </t>
  </si>
  <si>
    <t>Bactrocera Dorsalis Population Prediction with Machine Learning Recognition Technology</t>
  </si>
  <si>
    <t>NATIONAL CONFERENCE ON WEB INTELLIGENCE AND APPLICATIONS (NCWIA 2024)</t>
  </si>
  <si>
    <t>2024.7.12</t>
  </si>
  <si>
    <t>2024.7.13</t>
  </si>
  <si>
    <t>Hong-Wei Tang, Kuan-Shin Sung, Shu-Lin Hsieh and Ming-Fong Tsai*</t>
  </si>
  <si>
    <t>Prediction of Baseball Hitting Outcomes using Machine Learning Technology</t>
  </si>
  <si>
    <t>中國機械工程學會 113 年度年會暨第 41 屆全國學術研討會(CSME 2024)</t>
  </si>
  <si>
    <t>Jhen-Wei Liou, Siao-Tang Chiu, Bing-Sian Jhan, Jhih-Yuan Lin and Ming-Fong Tsai*</t>
  </si>
  <si>
    <t>Using Large Language Model to Implement Manufacturing After-sales Service of Chatbot System</t>
  </si>
  <si>
    <t>游泰和</t>
  </si>
  <si>
    <t>Tai-Ho Yu, Chun-Jen Ku, and Tang-Wei Guan</t>
  </si>
  <si>
    <t>Numerical Simulation of Linear and Circular Ridge Acoustic Waveguides</t>
  </si>
  <si>
    <t>IEEE 2024 10th international conference on applied system innovation (ICASI2024)</t>
  </si>
  <si>
    <t>2024.4.16</t>
  </si>
  <si>
    <t>2024.4.22</t>
  </si>
  <si>
    <t>pp. 1-8</t>
  </si>
  <si>
    <t>蕭裕弘</t>
  </si>
  <si>
    <t>蕭裕弘*, 陳佳宏</t>
  </si>
  <si>
    <t>AIfES與TensorFlow 框架於 ESP32上之資料預測準確度比較</t>
  </si>
  <si>
    <t>2024 Symposium on Digital Life Technologies (DLT 2024)</t>
  </si>
  <si>
    <t>ROC/Taiwan/Changhua</t>
  </si>
  <si>
    <t>2024.5.15</t>
  </si>
  <si>
    <t>2024.5.17</t>
  </si>
  <si>
    <t>蔡君偉</t>
  </si>
  <si>
    <t>Chun-Wei Tsai</t>
  </si>
  <si>
    <t>Advanced Light Emitting Diode Packaging with MEMS Technology</t>
  </si>
  <si>
    <t>The 1st International Conference on AI Sensors &amp;  The 10th International Symposium on Sensor Science</t>
  </si>
  <si>
    <t>2024.8.1</t>
  </si>
  <si>
    <t>2024.8.4</t>
  </si>
  <si>
    <t>Hao-Ming Kuo, Zhi-Xiang Huang, Jyun-Yan Luo, and Chun-Wei Tsai*</t>
  </si>
  <si>
    <t>Enhancing Field of View in 3D Floating Holographic Display Using Multiple LCoS-SLMs</t>
  </si>
  <si>
    <t xml:space="preserve">ROC/Taiwan/Nantao </t>
  </si>
  <si>
    <t>國際：30</t>
  </si>
  <si>
    <t>吳有基</t>
  </si>
  <si>
    <t>Yu-Jung Huang; Chao-Shu Chang; Yu-Chi Wu; Chin-Chuan Han; Yuan-Yang Cheng; Hsian-Min Chen</t>
  </si>
  <si>
    <t>Development of inertial measurement unit-based post-stroke gait data acquisition and analysis system</t>
  </si>
  <si>
    <t>2024 6th Eurasia Conference on Biomedical Engineering, Healthcare and Sustainability</t>
  </si>
  <si>
    <t>https://ieeexplore.ieee.org/xpl/conhome/10885399/proceeding</t>
  </si>
  <si>
    <t>Shin-Man Chang, Hao Pu Lin, Chin-Chuan Han, Yu-Chi Wu</t>
  </si>
  <si>
    <t>An IoT-based Parameter Extraction Platform for Powder Metallurgy Sintering Furnace</t>
  </si>
  <si>
    <t>2024 The 11th International Conference on Internet of Things: Systems, Management and Security (IOTSMS 2024)</t>
  </si>
  <si>
    <t>Sweden/Malmo</t>
  </si>
  <si>
    <t>Tien-Chiao Chang, Yu-Chi Wu*, Chin-Chuan Han, Chao-Shu Chang</t>
  </si>
  <si>
    <t>Real-time Arm Motion Tracking and Hand Gesture Recognition Based on a Single Inertial Measurement Units</t>
  </si>
  <si>
    <t>Exploring the Process of Reproducing Public Space as the Third place : The Case of Hip-hop Dance Users in Underground Streets</t>
  </si>
  <si>
    <t>瑞典</t>
  </si>
  <si>
    <t>林顥圃、吳有基、韓欽銓、黃鈺榮、王朝民、王淑麗、周宜德、陳威宏</t>
  </si>
  <si>
    <t>抽油水馬達之運轉狀態辨識分類</t>
  </si>
  <si>
    <t>第二十一屆台灣電力電子研討會暨第四十五屆中華民國電力工程研討會</t>
  </si>
  <si>
    <t>ROC/Taiwan/Tainan(成大)</t>
  </si>
  <si>
    <t>https://www.tp2e.org.tw/news_page?id=257&amp;category=topnews&amp;colornum=1&amp;menuid=6</t>
  </si>
  <si>
    <t>許博堯、吳有基</t>
  </si>
  <si>
    <t>手工具機之直流無刷馬達扭力估測</t>
  </si>
  <si>
    <t>呂哲宇</t>
  </si>
  <si>
    <t>Che-Yu Lu, Yi-Rui Chen, Hing-Chi Chen</t>
  </si>
  <si>
    <t>Simultaneous Wireless Power and Data Transfer System Based on SP Compensation Topology</t>
  </si>
  <si>
    <t>2024 IEEE WIireless Power Technology Conference and Expo (WPTCE 2024)</t>
  </si>
  <si>
    <t>2024.05.08</t>
  </si>
  <si>
    <t>2024.05.11</t>
  </si>
  <si>
    <t>630-635</t>
  </si>
  <si>
    <t>https://www.aconf.org/conf_192339.2024_IEEE_Wireless_Power_Technology_Conference_and_Expo_.html</t>
  </si>
  <si>
    <t>Che-Yu Lu, Tzu-Ping Cheng</t>
  </si>
  <si>
    <t>An Internal Resistance Measurement Technique for Vehicle Cascade Lead-Acid Battery Packs</t>
  </si>
  <si>
    <t>2024 IEEE International Conference on Consumer Electronics-Taiwan (ICCE-TW 2024)</t>
  </si>
  <si>
    <t>ROC/Taiwan</t>
  </si>
  <si>
    <t>Che-Yu Lu, Kai-Ying Qiu, Tzu-Ping Cheng</t>
  </si>
  <si>
    <t>Dual Transmitter Coils Wireless Power Transfer System With Improved Energy Saving Technique</t>
  </si>
  <si>
    <t>Che-Yu Lu, Yu-Xuan Huang, Zi-Heng Lin, Yu-En Lin</t>
  </si>
  <si>
    <t>Power Visualization Smart Socket With Security Functions Based on ESP32-S Microcontroller</t>
  </si>
  <si>
    <t>Yi Lin Li, Qiao Ting Li, Ming Yi Lin*, Yu Xiang Luo, Po Han Chen, Ding Jie Wang, Wan Chi Wang</t>
  </si>
  <si>
    <t>Resonant Cavity Structure Applied to Quantum Dot Full-Color Display Technology</t>
  </si>
  <si>
    <t>IEEE OptoElectronics and Communications Conference (OECC) 2024</t>
  </si>
  <si>
    <t>Australia/Melbourne/Melbourne  Convention and Exhibition Centrer</t>
  </si>
  <si>
    <t>https://oecc2024.com/</t>
  </si>
  <si>
    <t>Chao-Tsung Ma</t>
  </si>
  <si>
    <t>Design and Simulation of a LVRT/HVRT Control Scheme for Battery Energy Storage Systems</t>
  </si>
  <si>
    <t>2024綠色電化學科技國際學術研討會曁2024年台灣電化學學會年會
The 2024 International Conference on Green Electrochemical Technologies and the 2024 Annual Meeting of Electrochemical Society of Taiwan(2024 ICGET-TW )</t>
  </si>
  <si>
    <t>Paper ID: 0287</t>
  </si>
  <si>
    <t>https://2024icget-tw.conf.tw/site/page.aspx?pid=901&amp;sid=1564&amp;lang=en</t>
  </si>
  <si>
    <t>Chao-Tsung Ma, Shi-Ying Qiu</t>
  </si>
  <si>
    <t>Development of a Two-Stage Multifunctional EV Battery Charging System</t>
  </si>
  <si>
    <t>The 2024 International Conference on Green Electrochemical Technologies</t>
  </si>
  <si>
    <t>Chao-Tsung Ma, Cheng-Yen Wu</t>
  </si>
  <si>
    <t>Investigation of an Intelligent Power Conversion System for Battery Energy Storage Systems</t>
  </si>
  <si>
    <t>張呈源</t>
  </si>
  <si>
    <t>C.-Y. Li, C.-Y. Chang</t>
  </si>
  <si>
    <t>Design of outpatient visit assist system based on visible light communication techniques</t>
  </si>
  <si>
    <t>245-246</t>
  </si>
  <si>
    <t>張富毓</t>
  </si>
  <si>
    <t>Z.-K. Liu*, F.-Y. Chang, M.-H. Chang, S.-W. Chang, L.-J. Chen, F.-T. Chung, C.-H. Huang, Y.-T. Li, M.-C. Lin, C.-H. Lo, C. Wang, M.-S. Yeh</t>
  </si>
  <si>
    <t xml:space="preserve">OPERATION OF TPS 300 KW SOLID-STATE AMPLIFIER </t>
  </si>
  <si>
    <t>15th International Particle Accelerator Conference</t>
  </si>
  <si>
    <t>USA/TN//Nashville</t>
  </si>
  <si>
    <t>JACoW-IPAC2024-THPR84</t>
  </si>
  <si>
    <t>https://ipac24.org/</t>
  </si>
  <si>
    <t>Gao-Yu Hsiung†, Yi-Chen Yang, Fu-Yu Chang, Chin-Chun Chang, Che-Kai Chan</t>
  </si>
  <si>
    <t>SETUP OF GOUBAU LINE SYSTEM FOR IMPEDANCE-MEASUREMENT OF VACUUM COMPONENTS AT THE NSRRC</t>
  </si>
  <si>
    <t>C-H. Huang, F-T. Chung*, F-Y. Chang, M-S. Yeh, L-J. Chen, Z-K. Liu, M-H. Chang, C-H. Lo, Y. T. Li, S-W. Chang, C. Wang, M-C. Lin</t>
  </si>
  <si>
    <t xml:space="preserve">DEVELOPMENT OF A QUALITY TEST PLATFORM FOR SOLID-STATE POWER AMPLIFIERS IN NSRRC </t>
  </si>
  <si>
    <t>USA/TN/Nashville</t>
  </si>
  <si>
    <t>陳孟忻、蘇文生</t>
  </si>
  <si>
    <t>Kuan-Pin Chen, Meng-Hsin Chen, Bo-Wen Chen, Vin-Cent Su*, Chao-Hsin Wu</t>
  </si>
  <si>
    <t>Wide-angle diffraction-limited quadratic metalens</t>
  </si>
  <si>
    <t>2024 The Conference on Lasers and Electro-Optics (CLEO 
2024)</t>
  </si>
  <si>
    <t>USA/North Carolina</t>
  </si>
  <si>
    <t>2024.05.05</t>
  </si>
  <si>
    <t>2024.05.10</t>
  </si>
  <si>
    <t>https://www.optica.org/events/global_calendar/events/2024/cleo/</t>
  </si>
  <si>
    <t>劉仁傑</t>
  </si>
  <si>
    <t>Wen-dong Ke and Jen-chieh Liu</t>
  </si>
  <si>
    <t>A Crystal-less Clock Generator Using a Relaxation Oscillator</t>
  </si>
  <si>
    <t>13th International Conference on Information and Electronics Engineering</t>
  </si>
  <si>
    <t>2024.02.27</t>
  </si>
  <si>
    <t>https://www.iciee.org/iciee24.html</t>
  </si>
  <si>
    <t>Rui-Cheng Ai , Zhe-yuan Jin and Jen-chieh Liu</t>
  </si>
  <si>
    <t>Design of PLL with a Power-down Scheme</t>
  </si>
  <si>
    <t>Bo-Jun Huang, Wen-Yuan Tsai and Jen-chieh Liu</t>
  </si>
  <si>
    <t xml:space="preserve">A 0.5-V 3-GHz digital PLL with a subfeedback loop technique
</t>
  </si>
  <si>
    <t>Yu-Chun Hsiao, Rui-Cheng Ai, Zhen-Jie Hong, Yu-Lung Lo, and Jen-Chieh Liu</t>
  </si>
  <si>
    <t>A low-power PLL with a standby mode</t>
  </si>
  <si>
    <t>21th International SoC Conference</t>
  </si>
  <si>
    <t>pp. 29-30</t>
  </si>
  <si>
    <t>https://ieee-cas.org/event/conference/2024-international-soc-design-conference</t>
  </si>
  <si>
    <t>Yu-Wei Huang, Cheng-En Wu, Wei-Bin Yang, and Jen-Chieh Liu</t>
  </si>
  <si>
    <t>A programmable DLL-based delay chain</t>
  </si>
  <si>
    <t>蘇文生</t>
  </si>
  <si>
    <t>Vin-Cent Su</t>
  </si>
  <si>
    <t xml:space="preserve">Future Biomedical Optical Components: Metalenses </t>
  </si>
  <si>
    <t>2024 SEMBA</t>
  </si>
  <si>
    <t>2024.01.06</t>
  </si>
  <si>
    <t>2024.01.07</t>
  </si>
  <si>
    <t>https://2024semba.wordpress.com/</t>
  </si>
  <si>
    <t>1−5</t>
  </si>
  <si>
    <t>Che-Yu Lu*, Tzu-Ping Cheng</t>
  </si>
  <si>
    <t>SMO-Based Field-Oriented Control for Electrically Power-Assisted Bike System</t>
  </si>
  <si>
    <t>2024 IEEE 9th Southern Power Electronics Conference (SPEC)</t>
  </si>
  <si>
    <t>Australia/Bransbane</t>
  </si>
  <si>
    <t>2024.12.02</t>
  </si>
  <si>
    <t>2024.12.05</t>
  </si>
  <si>
    <t>1−6</t>
  </si>
  <si>
    <t>https://www.aconf.org/conf_196279.html</t>
  </si>
  <si>
    <t>國際：19</t>
  </si>
  <si>
    <t>楊和利</t>
  </si>
  <si>
    <t>楊和利、廖顯強、郭東霖</t>
  </si>
  <si>
    <t>管理者能力與機構投資人對盈餘管理的影響</t>
  </si>
  <si>
    <t>于世恒</t>
  </si>
  <si>
    <t>Yu, S. H.</t>
  </si>
  <si>
    <t>Carbon emissions allocation and target setting at firm level: A centralized DEA approach</t>
  </si>
  <si>
    <t>The 34th Annual POMS Conference</t>
  </si>
  <si>
    <t>USA/MN/Minneapolis</t>
  </si>
  <si>
    <t>2024.04.29</t>
  </si>
  <si>
    <t>https://pomsmeetings.org/conf-2024/</t>
  </si>
  <si>
    <t>洪自勤、于世恒</t>
  </si>
  <si>
    <t>ESG與經營績效之關聯性研究-以臺灣資訊科技業為例</t>
  </si>
  <si>
    <t>葉裕騰、于世恒</t>
  </si>
  <si>
    <t>半導體產業永續營運效率變遷之測量：資料包絡分析的應用</t>
  </si>
  <si>
    <t>古苡柔、劉宜欣、袁羽亭、范怡婷、于世恒</t>
  </si>
  <si>
    <t>考慮社會責任新聞事件之經營績效分析：以臺灣食品工業為例</t>
  </si>
  <si>
    <t>2024中國工業工程學會年會暨學術研討會</t>
  </si>
  <si>
    <t>中華民國/台灣/臺北/國立臺北科技大學</t>
  </si>
  <si>
    <t>https://www.ciie.org.tw/2024-10-06</t>
  </si>
  <si>
    <t>林盈馨、張家莉、徐嘉姍、鄭舒旻、于世恒</t>
  </si>
  <si>
    <t>開徵碳費對鋼鐵產業的影響：基於效率觀點</t>
  </si>
  <si>
    <t>吳光耀</t>
  </si>
  <si>
    <t>曾博聖、吳光耀</t>
  </si>
  <si>
    <t>吳光耀、潘允婷、許茂桀、許育僑、邱笳媛</t>
  </si>
  <si>
    <t>晶圓代工產業的資本支出之遞延效應</t>
  </si>
  <si>
    <t>吳光耀、謝沂芳、蕭鈺璇、周品均、林育廷</t>
  </si>
  <si>
    <t>應用LPPL交易策略於加密貨幣</t>
  </si>
  <si>
    <t>吳志正</t>
  </si>
  <si>
    <t>吳志正、陳沛欣</t>
  </si>
  <si>
    <t>後疫情時代社會支持對民眾信任修復之研究—以政府干預為干擾變數</t>
  </si>
  <si>
    <t>林煜超</t>
  </si>
  <si>
    <t>林煜超、趙子儀</t>
  </si>
  <si>
    <t>直播主特質、知覺影響力及產品態度對購買意圖之影響 –以直播帶貨為例</t>
  </si>
  <si>
    <t>林煜超、謝艾庭、陳芯、謝妤函、李思緣</t>
  </si>
  <si>
    <t>知覺信息價值與情感依戀對模仿行為的影響－以知覺影響力為中介</t>
  </si>
  <si>
    <t>林煜超、張佳欣、林怡均、黃任妤、繆采芹</t>
  </si>
  <si>
    <t>網紅偶像依附與自我一致性知覺對模仿行為的影響</t>
  </si>
  <si>
    <t>How the Influencer's Won Brand Product Influences the Purchase Intention of the Influencer's Fans</t>
  </si>
  <si>
    <t>Japan/Beppu</t>
  </si>
  <si>
    <t>2024.12.01</t>
  </si>
  <si>
    <t>胡天鐘、姜文荏、洪以純</t>
  </si>
  <si>
    <t>「充電不設線」以科技接受模式探討消費者使用意圖之研究－以遠端充電為例</t>
  </si>
  <si>
    <t>胡天鐘、洪以純、姜文荏、林如真、陳宥丞、李芷菱</t>
  </si>
  <si>
    <t>人格特質、服務品質和專業能力對使用意願之研究－以寵物幼兒園為例</t>
  </si>
  <si>
    <t>胡天鐘、原寧憶</t>
  </si>
  <si>
    <t>探討品牌形象、知覺價值與主觀規範對購買行為之研究－以連鎖咖啡店為例</t>
  </si>
  <si>
    <t>胡天鐘、郭怡萱</t>
  </si>
  <si>
    <t>接受後持續使用模式與從眾行為的多重中介及干擾關係之研究－以TikTok為例</t>
  </si>
  <si>
    <t>胡天鐘、陳昱典、黃文廣、鄭鈞元、徐暐翔</t>
  </si>
  <si>
    <t>都市太急促，慢城更健康！以計畫行為理論探討消費者慢城旅遊意願之研究—以苗栗南庄和三義為例</t>
  </si>
  <si>
    <t>胡天鐘、謝至珊</t>
  </si>
  <si>
    <t>胡天鐘、林欣儀</t>
  </si>
  <si>
    <t>應用全面品質管理理論於國民小學學校效能關係之研究-以新竹市國民小學為例</t>
  </si>
  <si>
    <t>胡天鐘、耿鼎盛</t>
  </si>
  <si>
    <t>應用科技接受模式探討智慧門鎖購買意願之研究</t>
  </si>
  <si>
    <t>胡天鐘、馮駿琪</t>
  </si>
  <si>
    <t>應用整合性科技接受模式來探討自動駕駛車系統的行為意圖之研究</t>
  </si>
  <si>
    <t>胡天鐘、黃桂圓、李德明</t>
  </si>
  <si>
    <t>胡欣怡</t>
  </si>
  <si>
    <t>胡欣怡、胡雅雲、黃繶紜、吳晏儀</t>
  </si>
  <si>
    <t>從制度面向探討創新擴散： 以生物可分解塑膠為例</t>
  </si>
  <si>
    <t>胡欣怡、黃正伊</t>
  </si>
  <si>
    <t>從動態能力觀點探討綠色創新與競爭優勢</t>
  </si>
  <si>
    <t>Liwei Chou, Hsinyi Hu</t>
  </si>
  <si>
    <t>Balancing Tradition and Innovation：The exploration and the Exploitation of a Traditional Performing Art Organization</t>
  </si>
  <si>
    <t>Academy of Marketing Conference 2024</t>
  </si>
  <si>
    <t>UK/Cardiff</t>
  </si>
  <si>
    <t>2024.07.01</t>
  </si>
  <si>
    <t>https://academyofmarketing.org/am2024-conference/</t>
  </si>
  <si>
    <t>Study of the diffusion and adoption of non-fungible tokens (NFT): based on the perspective of Service Innovation</t>
  </si>
  <si>
    <t>韓國/釜山</t>
  </si>
  <si>
    <t>https://2024ftia.conf.tw/site/page.aspx?pid=901&amp;sid=1557&amp;lang=en</t>
  </si>
  <si>
    <t>劉唯方、徐銘甫</t>
  </si>
  <si>
    <t>情境相依之資料萃取於企業風險管理與預測</t>
  </si>
  <si>
    <t>賴婉婷、徐銘甫</t>
  </si>
  <si>
    <t>新聞基礎之動態網絡於企業營運績效之分析與預測</t>
  </si>
  <si>
    <t>陳明佑、郭光明</t>
  </si>
  <si>
    <t>台灣Ｚ世代員工幸褔感：心理契約與濫用監督之影響</t>
  </si>
  <si>
    <t>Kuo, K.M.,
Chang, C.S.,
Hsu, M.F.,
Lin, S.J.,
Kuo, T.J.,
Kuo, T.Y.</t>
  </si>
  <si>
    <t>A Machine Learning Approach for Predicting Emergency Department Revisit within 72 Hours</t>
  </si>
  <si>
    <t>The 12th International Conference on Computer and Communications Management (ICCCM 2024)</t>
  </si>
  <si>
    <t>Japan/Kagoshima</t>
  </si>
  <si>
    <t>https://www.icccm.org/2024.html</t>
  </si>
  <si>
    <t>Y.L. Chiu, Y.H. Li, H.R. Zhou, S.Q. Lan, K.M. Kuo</t>
  </si>
  <si>
    <t>https://en.apu.ac.jp/apconf/conference/</t>
  </si>
  <si>
    <t>陳志成</t>
  </si>
  <si>
    <t>Faradilah Hanum, Chih-Cheng Chen, Tat-Dat Bui, Yeneneh Tamirat Negash, Ming-Lang Tseng</t>
  </si>
  <si>
    <t xml:space="preserve">Suboptimal food products in Indonesia: A sustainable consumption behavior choice experiment and unveiling the attributes with causality approach
</t>
  </si>
  <si>
    <t>Twenty-third International Working Seminar on Production Economics(IWSPE conference)</t>
  </si>
  <si>
    <t>奧地利/茵斯布魯克</t>
  </si>
  <si>
    <t>2024.02.14</t>
  </si>
  <si>
    <t>2024.02.18</t>
  </si>
  <si>
    <t>https://www.uibk.ac.at/wipl/productioneconomics2024/</t>
  </si>
  <si>
    <t>Feng-Ming Tsai, Taufik Kurrahman, Ming-Lang Tseng, Chih-Cheng Chen</t>
  </si>
  <si>
    <t>Circular supply chain management under uncertainties: Improving technological capabilities and eco-efficient in manufacturing industry</t>
  </si>
  <si>
    <t>Chen, Chih-Cheng(陳志成); Kurrahman, Taufik; Tsai, Feng Ming; Sethanan, Kanchana; Tseng, Ming-Lang</t>
  </si>
  <si>
    <t>A hierarchical circular supply chain management performance assessment: Improvement from firms’ eco-innovation and technological performance</t>
  </si>
  <si>
    <t>2024 International Conference on Resource Sustainability(2024 ICRS conference)</t>
  </si>
  <si>
    <t>2024.11.05</t>
  </si>
  <si>
    <t>https://www.icrsconf.com/icrs_2024.html</t>
  </si>
  <si>
    <t xml:space="preserve">王羿羚;蔡廷杰;高紹騫;曾堉嘉;陳志成 </t>
  </si>
  <si>
    <t>ESG評分對電動車產業經營績效影響之評估</t>
  </si>
  <si>
    <t>2024第五屆台灣創新發明教育學會年會暨國際研討會及第22屆管理學術研討會</t>
  </si>
  <si>
    <t>https://sod2024.ncut.edu.tw/webFile/2024_ypCallForPapers.pdf</t>
  </si>
  <si>
    <t>陳曉鈴</t>
  </si>
  <si>
    <t xml:space="preserve">Fong-Yi Lai, Cheng-Chen Lin, Hsiao-Ling Chen, Szu-Chi Lu
</t>
  </si>
  <si>
    <t>The daily life of services workers who cannot be tit for tat toward customer: The moderating effect of gender role in service context</t>
  </si>
  <si>
    <t>The 13th Asia Academy of Management Conference &amp; 2024 Taiwan Academy of Management Conference</t>
  </si>
  <si>
    <t xml:space="preserve">Malaysia/Curtin University Malaysia </t>
  </si>
  <si>
    <t>2024.06.25</t>
  </si>
  <si>
    <t>https://aaom.asia/index.php/aaom-main-conference</t>
  </si>
  <si>
    <t>黃俊寧</t>
  </si>
  <si>
    <t>黃俊寧、 方宛柔、董威、柯理凰、陳姵穎</t>
  </si>
  <si>
    <t>短影音廣告對消費者的影響--以兩個外送平台為例</t>
  </si>
  <si>
    <t>江佳韋、賴亮呈、卞彥之、翁聖凱、楊念慈</t>
  </si>
  <si>
    <t>吳星俞、喻筱閔、黃喬莘、潘芊妤、楊念慈</t>
  </si>
  <si>
    <t>「藝」想不到－如何降低藝人負面事件對經紀公司績效的影響？</t>
  </si>
  <si>
    <t>廖本源</t>
  </si>
  <si>
    <t>廖本源、 傅紹杰、 袁明靖、 李三寶、 張國峰、 李承翰</t>
  </si>
  <si>
    <t>知覺組織支持是否會中介參與式領導與員工工作態度之間的關係?</t>
  </si>
  <si>
    <t>廖本源、陳莓虹、許芸蓉、柯懿珊、蕭玉婉</t>
  </si>
  <si>
    <t>組織公平是否會提升員工的使命感與工作敬業度?</t>
  </si>
  <si>
    <t>Pen-Yuan Liao, Wen-Tung Yang</t>
  </si>
  <si>
    <t xml:space="preserve">Does delegation enhance calling and work engagement? It depends on person-organization fit
</t>
  </si>
  <si>
    <t>蔡林彤飛、邱仲詣</t>
  </si>
  <si>
    <t>蔡林彤飛、張予嘉</t>
  </si>
  <si>
    <t>策略察覺與企業從事綠色技術創新行為之探討</t>
  </si>
  <si>
    <t>蔡林彤飛、郭美伶、鄭如婷、黃婉炘、徐聖崴</t>
  </si>
  <si>
    <t>經濟危機下人力資源對企業創新的影響</t>
  </si>
  <si>
    <t>蔡林彤飛、陳聖文、周承昱、黃評修、陳堃銘</t>
  </si>
  <si>
    <t>綠色創新與企業績效的關係：永續商業模式的觀點</t>
  </si>
  <si>
    <t xml:space="preserve">Tung-Fei Tsai-Lin, Tian Liang, and Yuan-Chieh Chang
</t>
  </si>
  <si>
    <t>From Expectation to Performance: Toward a Behavioral Theory of Entrepreneurial Universities</t>
  </si>
  <si>
    <t>EURAM 2024 Conference</t>
  </si>
  <si>
    <t>UK/Bath</t>
  </si>
  <si>
    <t>https://conferences.euram.academy/2024conference/</t>
  </si>
  <si>
    <t>Tsai-Lin, T.-F., Liu, A.Y., Wang, J.-H.. Chou, C.-Y., Chen, S.-W., Huang, P.-S., and Chen, K.-M.</t>
  </si>
  <si>
    <t>The Relationship between Green Technological Innovation and Firm Performance: A Sustainable Business Model Perspective</t>
  </si>
  <si>
    <t>李佳欣、盧昱蓉</t>
  </si>
  <si>
    <t>况怡靜、蔡旻軒、陳佑芸、張家隆、盧昱蓉</t>
  </si>
  <si>
    <t>以方法目的鏈探討擴增實境行動導覽使用意願</t>
  </si>
  <si>
    <t>盧昱蓉、張文怡、洪翊雅、蔡廷宇、廖韋豪</t>
  </si>
  <si>
    <t>抗疫疲勞對錯失恐懼(FOMO)與旅遊意願之影響：以消費者從眾特性為干擾變數</t>
  </si>
  <si>
    <t>盧姿帆、盧昱蓉</t>
  </si>
  <si>
    <t>國際：13</t>
  </si>
  <si>
    <t>李志成</t>
  </si>
  <si>
    <t>李志成、李靜妮</t>
  </si>
  <si>
    <t>消費者情緒對OTT影音平台持續訂閱影響之探討</t>
  </si>
  <si>
    <t>ICIM2024第35屆國際資訊管理學術研討會</t>
  </si>
  <si>
    <t>https://sites.google.com/view/icim-2024</t>
  </si>
  <si>
    <t>李志成、何文喨</t>
  </si>
  <si>
    <t>中小型企業運用人工智慧進行數位轉型之探討</t>
  </si>
  <si>
    <t>沈俊宏</t>
  </si>
  <si>
    <t>沈俊宏, 徐凱頡, 洪士翔, 陳廷翔, 湯冠恩, 謝征陞</t>
  </si>
  <si>
    <t>A得你心I在生活</t>
  </si>
  <si>
    <t>35th International Conference on Information Management (ICIM 2024)</t>
  </si>
  <si>
    <t>洪尚溥, 沈俊宏</t>
  </si>
  <si>
    <t>應用深度強化學習於停車場內的路徑優化</t>
  </si>
  <si>
    <t>Ye-In Chang, Jun-Hong Shen*, Xin-Wei Li</t>
  </si>
  <si>
    <t>Efficient High Utility Pattern Mining with Multiple Thresholds: A Single-Scan Approach</t>
  </si>
  <si>
    <t>The International Conference on Intelligent Science and Sustainable Development (ISASD 2024)</t>
  </si>
  <si>
    <t>2024.07.08</t>
  </si>
  <si>
    <t>陳士杰、鄒雨彤</t>
  </si>
  <si>
    <t>整合自注意力機制及膠囊網路進行文句情感分析</t>
  </si>
  <si>
    <t>陳士杰、呂庭瑋</t>
  </si>
  <si>
    <t>整合模糊集卷積神經網路與膠囊網路模型進行文字情感分析</t>
  </si>
  <si>
    <t>陳振東、陳可芳</t>
  </si>
  <si>
    <t>應用模糊德菲法篩選企業永續績效指標之研究</t>
  </si>
  <si>
    <t>2024商管決策與實務研討會</t>
  </si>
  <si>
    <t>p.37(全文詳見論文光碟)</t>
  </si>
  <si>
    <t>https://sites.google.com/view/2024stustbaseminar</t>
  </si>
  <si>
    <t>陳振東、石雅姍</t>
  </si>
  <si>
    <t>應用模糊VIKOR於跨境電子商務績效評估模式之研究</t>
  </si>
  <si>
    <t>第35屆國際資訊管理學術研討會(ICIM 2024)</t>
  </si>
  <si>
    <t>p.136(全文詳見論文光碟, pp.953-967)</t>
  </si>
  <si>
    <t xml:space="preserve">Chen-Tung Chen and Ke-Fang Chen </t>
  </si>
  <si>
    <t>Evaluation of sustainable performance based on linguistic Entropy and TOPSIS methods</t>
  </si>
  <si>
    <t>The 33rd European Conference on Operational Research ( EURO 2024)</t>
  </si>
  <si>
    <t>Denmark/Copenhagen</t>
  </si>
  <si>
    <t>2024.07.03</t>
  </si>
  <si>
    <t>p.229</t>
  </si>
  <si>
    <t>https://verolog.euro-online.org/event/33rd-european-conference-on-operational-research-euro2024/</t>
  </si>
  <si>
    <t>陳振東、李孟謙</t>
  </si>
  <si>
    <t>旅遊人數預測變數的重要性分析-以日本來台旅客為例</t>
  </si>
  <si>
    <t>2024第29屆資訊管理暨實務研討會(IMP 2024)</t>
  </si>
  <si>
    <t>2024.11.21</t>
  </si>
  <si>
    <t>p.41(全文詳見論文光碟)</t>
  </si>
  <si>
    <t>陳博智</t>
  </si>
  <si>
    <t>陳博智、姚皖鈞</t>
  </si>
  <si>
    <t>探討深度音訊偽造模型-以台灣應用為例</t>
  </si>
  <si>
    <t>黃品叡</t>
  </si>
  <si>
    <t>Pin-Rui Hwang</t>
  </si>
  <si>
    <t>Educational Admissions Transformed: Navigating the Future with Intelligent Screening</t>
  </si>
  <si>
    <t>丹麥哥本哈根</t>
  </si>
  <si>
    <t>2024.6.30</t>
  </si>
  <si>
    <t>2024.7.3</t>
  </si>
  <si>
    <t>黃貞芬</t>
  </si>
  <si>
    <t>王近澤、余建宏、吳孟勳、詹佳燁、葉育銘、楊景皓、黃貞芬</t>
  </si>
  <si>
    <t>以情境式遊戲建構校園建築導覽：趣趣聯合國</t>
  </si>
  <si>
    <t>祁澔川、祁彥辰、黃貞芬</t>
  </si>
  <si>
    <t>直播中的自我揭露對互動與知覺場景的影響</t>
  </si>
  <si>
    <t>楊宗珂</t>
  </si>
  <si>
    <t>楊宗珂、李文秀、蔡宇捷、唐英豪、黃莛宇</t>
  </si>
  <si>
    <t>帕金森症衛教遊戲</t>
  </si>
  <si>
    <t>王彥淳、楊宗珂</t>
  </si>
  <si>
    <t>郝佳倫, 鄭光廷</t>
  </si>
  <si>
    <t>探討計畫性過時對相對剝奪感的影響</t>
  </si>
  <si>
    <t>20244 第十九屆中華商管科技學會年會暨學術研討會</t>
  </si>
  <si>
    <t>中華民國/台灣/雲林/國立雲林科技大學</t>
  </si>
  <si>
    <t>https://www.cabmt.org.tw/front/news1.php?data=55</t>
  </si>
  <si>
    <t>國立聯合大學113年度專利或技轉明細調查(統計期間113.1.1~113.12.31)</t>
  </si>
  <si>
    <t>序號</t>
  </si>
  <si>
    <t>系科</t>
  </si>
  <si>
    <t>姓名</t>
  </si>
  <si>
    <t>類別
1. 專利
2.新品種</t>
  </si>
  <si>
    <t>創作者</t>
  </si>
  <si>
    <t>專利所有權人</t>
  </si>
  <si>
    <t>專利(或技轉)名稱</t>
  </si>
  <si>
    <t>專利權號數或技轉公司</t>
  </si>
  <si>
    <t>專利種類或技轉</t>
  </si>
  <si>
    <t>國別</t>
  </si>
  <si>
    <t>專利證書時間</t>
  </si>
  <si>
    <t>專利
授權起訖日</t>
  </si>
  <si>
    <t>備註</t>
  </si>
  <si>
    <t>1.專利</t>
  </si>
  <si>
    <t>國立聯合大學</t>
  </si>
  <si>
    <t>  I857484</t>
  </si>
  <si>
    <t>2024.10.01</t>
  </si>
  <si>
    <t>I856576</t>
  </si>
  <si>
    <t>江姿萱、李瑞恩</t>
  </si>
  <si>
    <t>I867475</t>
  </si>
  <si>
    <t>2024.12.21</t>
  </si>
  <si>
    <t>   I831641</t>
  </si>
  <si>
    <t xml:space="preserve"> 2024.02.01</t>
  </si>
  <si>
    <t>曾仕君、蔡宏營、張崢一、王進安</t>
  </si>
  <si>
    <t>   I844484</t>
  </si>
  <si>
    <t>2024.06.01</t>
  </si>
  <si>
    <t>潘國興、連啓翔、許進吉</t>
  </si>
  <si>
    <t>  I841105</t>
  </si>
  <si>
    <t>2024.05.01</t>
  </si>
  <si>
    <t>蔡發達、張明吉、陳睿驊</t>
  </si>
  <si>
    <t>  I843224</t>
  </si>
  <si>
    <t>2024.05.21</t>
  </si>
  <si>
    <t>設計
理工</t>
  </si>
  <si>
    <t>徐義權
楊希文</t>
  </si>
  <si>
    <t>王彥淳、徐義權、李志丰、楊希文</t>
  </si>
  <si>
    <t>M655237</t>
  </si>
  <si>
    <t>銀修飾氧化鋅奈米柱製成的酸鹼感測電極及其酸鹼感測器
PH ELECTRODE MADE OF AG-MODIFIED ZNO NANOROD AND A PH SENSOR THEREOF</t>
  </si>
  <si>
    <t>I863709</t>
  </si>
  <si>
    <t xml:space="preserve"> 20241121</t>
  </si>
  <si>
    <t>國立聯合大學113年度專書明細調查(統計期間113.1.1~113.12.31)</t>
  </si>
  <si>
    <t>項次</t>
  </si>
  <si>
    <t>教師姓名</t>
  </si>
  <si>
    <t>專書名稱</t>
  </si>
  <si>
    <t>出版形式</t>
  </si>
  <si>
    <t>使用語文</t>
  </si>
  <si>
    <t>出版年月</t>
  </si>
  <si>
    <t>出版社/發表處所名稱</t>
  </si>
  <si>
    <t>是否有ISBN號</t>
  </si>
  <si>
    <t>ISBN號</t>
  </si>
  <si>
    <t>編著</t>
  </si>
  <si>
    <t>紙本</t>
  </si>
  <si>
    <t>電子書</t>
  </si>
  <si>
    <t>出版年</t>
  </si>
  <si>
    <t>出版月</t>
  </si>
  <si>
    <t>臺灣苗栗四縣客家話單字調研究：聲學分析與聲調標記</t>
  </si>
  <si>
    <t>＊</t>
  </si>
  <si>
    <t>五南圖書出版股份有限公司</t>
  </si>
  <si>
    <t>978-626-393-172-5</t>
  </si>
  <si>
    <t>鄭明中、張月珍</t>
  </si>
  <si>
    <t>國立聯合大學113年度專章明細調查(統計期間113.1.1~113.12.31)</t>
  </si>
  <si>
    <t>作者</t>
  </si>
  <si>
    <t>專章名稱</t>
  </si>
  <si>
    <t>教師是否為通訊作者</t>
  </si>
  <si>
    <t>專書是否經外部審稿程序或公開發行出版</t>
  </si>
  <si>
    <r>
      <t xml:space="preserve">領域別
</t>
    </r>
    <r>
      <rPr>
        <b/>
        <sz val="10"/>
        <color rgb="FF000000"/>
        <rFont val="新細明體"/>
        <family val="1"/>
        <charset val="136"/>
      </rPr>
      <t>(1.理、2.工、3.醫、4.農、5.人文、6.社會)</t>
    </r>
  </si>
  <si>
    <t>期別及起迄頁數</t>
  </si>
  <si>
    <t>主編</t>
  </si>
  <si>
    <t>黃惠禎</t>
  </si>
  <si>
    <t>《成長風雨》（《李喬全集42【散文卷】》）</t>
  </si>
  <si>
    <t xml:space="preserve">〈從蕃仔林出發：李喬散文中的成長敘事與自然書寫〉
</t>
  </si>
  <si>
    <t>客家委員會</t>
  </si>
  <si>
    <t>978-626-7242-30-8</t>
  </si>
  <si>
    <t>100-137</t>
  </si>
  <si>
    <t>黃美娥主編，黃惠禎分卷主編</t>
  </si>
  <si>
    <t>Meng-hsien Shih</t>
  </si>
  <si>
    <t>Chinese Lexical Semantics</t>
  </si>
  <si>
    <t>The Application of Chinese Word Segmentation to Less-Resourced Language Processing</t>
  </si>
  <si>
    <t>Springer</t>
  </si>
  <si>
    <t>978-981-97-0586-3</t>
  </si>
  <si>
    <t>173-179</t>
  </si>
  <si>
    <t>M. Dong, J.-F. Hong, J. Lin, &amp; P. Jin</t>
  </si>
  <si>
    <t>李筑軒</t>
  </si>
  <si>
    <t>Chu-Hsuan Lee</t>
  </si>
  <si>
    <t>Industrial Engineering and Industrial Management</t>
  </si>
  <si>
    <t>Exploring the Appeal of Convenience Store Point Collection
Systems through the Evaluation Grid Method</t>
  </si>
  <si>
    <t>Springer Nature</t>
  </si>
  <si>
    <t>978-3-031-56372-0</t>
  </si>
  <si>
    <t xml:space="preserve"> 54-64</t>
  </si>
  <si>
    <t>Shey-Huei Sheu</t>
  </si>
  <si>
    <t>Wei-Ken Hung, Lin Lin Chen</t>
  </si>
  <si>
    <t>Since 1624 Taiwanese-Dutch Connections</t>
  </si>
  <si>
    <t>Transformation of Taiwan’s Industry: The Journey of Pilotfish, A Dutch Industrial Design Studio.</t>
  </si>
  <si>
    <t>Foundation for the history of Technology</t>
  </si>
  <si>
    <t>978-90-73192-55-3</t>
  </si>
  <si>
    <t>134-140</t>
  </si>
  <si>
    <t>Mila Davids, Eric Berkers, Ann Heylen, Tim Riswick</t>
  </si>
  <si>
    <t>N.-C. Wang*, C.-Y. Lee, M.-F. Tsai, H.-F. Fu, and W.-J. Hsu</t>
  </si>
  <si>
    <t>Genetic and Evolutionary Computing, Lecture Notes in Electrical Engineering (LNEE)</t>
  </si>
  <si>
    <t>A Q-Learning Based Power-Aware Data Dissemination Protocol for Wireless Sensor Networks</t>
  </si>
  <si>
    <t>Springer Nature Singapore</t>
  </si>
  <si>
    <t>978-981-99-9411-3</t>
  </si>
  <si>
    <t>423-428</t>
  </si>
  <si>
    <t>Jeng-Shyang Pan et al.</t>
  </si>
  <si>
    <t>Ruey-Feng Chang, Yao-Sian Huang, and Yan-Wei Lee</t>
  </si>
  <si>
    <t>Handbook of Texture Analysis: Generalized Texture for AI-Based Industrial Applications</t>
  </si>
  <si>
    <t>9 Texture Analysis for Breast Ultrasound Using Conventional Method and Deep Learning</t>
  </si>
  <si>
    <t>CRC Press</t>
  </si>
  <si>
    <t>9780367483449</t>
  </si>
  <si>
    <t>chapter 9|14 pages</t>
  </si>
  <si>
    <t>Ayman El-Baz, Mohammad Ghazal, Jasjit S. Suri</t>
  </si>
  <si>
    <t>Tai-Ho Yu, Chun-Jen Ku, Tang-Wei Guan</t>
  </si>
  <si>
    <t>System Innovation for an Artificial Intelligence Era</t>
  </si>
  <si>
    <t>9781003514831</t>
  </si>
  <si>
    <t>chapter|3 pages</t>
  </si>
  <si>
    <t>Artde Donald Kin-Tak Lam, Stephen D. Prior, Siu-Tsen Shen, Sheng-Joue Young, Liang-Wen Ji</t>
  </si>
  <si>
    <t>凝結核:縱貫北中南的美術團體特展</t>
  </si>
  <si>
    <t>凝結雨露成巨流:臺灣美術團體的公共性與在地性</t>
  </si>
  <si>
    <t>臺中市政府文化局</t>
  </si>
  <si>
    <t>9786267584002</t>
  </si>
  <si>
    <t>4-</t>
  </si>
  <si>
    <t>陳佳君(總編輯)
盛鎧(策展人)</t>
  </si>
  <si>
    <t>https://rwd-library.taichung.gov.tw/webpac_rwd/content.cfm?mid=2461284&amp;m=as&amp;k0=%E8%87%BA%E4%B8%AD%E5%B8%82%E6%94%BF%E5%BA%9C%E6%96%87%E5%8C%96%E5%B1%80%2C%20&amp;t0=p&amp;c0=and&amp;list_num=10&amp;current_page=1&amp;mt=&amp;at=&amp;sj=%E4%BD%9C%E5%93%81%E9%9B%86&amp;py=&amp;pr=&amp;it=&amp;lr=&amp;lg=&amp;si=</t>
  </si>
  <si>
    <t>A Genetic Algorithm Based Data Dissemination Protocol for Wireless Sensor Networks</t>
  </si>
  <si>
    <t>The 2024 IEEE International Conference on Consumer Electronics - Taiwan (IEEE ICCE-TW 2024)</t>
    <phoneticPr fontId="6" type="noConversion"/>
  </si>
  <si>
    <t>ROC/Taichung/Splendor Hotel</t>
    <phoneticPr fontId="10" type="noConversion"/>
  </si>
  <si>
    <t>pp. 295-296</t>
    <phoneticPr fontId="6" type="noConversion"/>
  </si>
  <si>
    <t>https://ieeexplore.ieee.org/abstract/document/10674482</t>
    <phoneticPr fontId="6" type="noConversion"/>
  </si>
  <si>
    <t>A Data Aggregation Scheme with Unequal Clustering for Wireless Sensor Networks</t>
  </si>
  <si>
    <t>The 2024 IEEE International Conference on Consumer Electronics - Taiwan (IEEE ICCE-TW 2024)</t>
  </si>
  <si>
    <t>pp. 341-342</t>
    <phoneticPr fontId="6" type="noConversion"/>
  </si>
  <si>
    <t>https://ieeexplore.ieee.org/document/10674454</t>
    <phoneticPr fontId="6" type="noConversion"/>
  </si>
  <si>
    <t>A Data Dissemination Scheme with Glowworm Swarm Optimization in Wireless Sensor Networks</t>
  </si>
  <si>
    <t>ROC/Taipei/National Taipei University of Technology</t>
    <phoneticPr fontId="10" type="noConversion"/>
  </si>
  <si>
    <t>No. 42</t>
    <phoneticPr fontId="6" type="noConversion"/>
  </si>
  <si>
    <t>https://sites.google.com/view/mc-wasn-2024</t>
    <phoneticPr fontId="6" type="noConversion"/>
  </si>
  <si>
    <t>An Unequal Clustering Data Aggregation Scheme in Wireless Sensor Networks</t>
  </si>
  <si>
    <t>No. 54</t>
    <phoneticPr fontId="6" type="noConversion"/>
  </si>
  <si>
    <t>國際：5</t>
    <phoneticPr fontId="6" type="noConversion"/>
  </si>
  <si>
    <t>The Impact of Risk Perception, Environmental Protection Knowledge, and Environmental Concern on Young Consumers’ Online Purchase of Eco-friendly Clothing : Integrating Structural Equation Modeling and Machine Learning</t>
    <phoneticPr fontId="6" type="noConversion"/>
  </si>
  <si>
    <t>2024/05/10</t>
    <phoneticPr fontId="6" type="noConversion"/>
  </si>
  <si>
    <t>2024/05/04</t>
    <phoneticPr fontId="6" type="noConversion"/>
  </si>
  <si>
    <t>2024/11/21</t>
    <phoneticPr fontId="6" type="noConversion"/>
  </si>
  <si>
    <t>2024/05/11</t>
    <phoneticPr fontId="6" type="noConversion"/>
  </si>
  <si>
    <t>2024/06/30</t>
    <phoneticPr fontId="6" type="noConversion"/>
  </si>
  <si>
    <t>2024/07/03</t>
    <phoneticPr fontId="6" type="noConversion"/>
  </si>
  <si>
    <t>Applying Mathematical Programming to Visualize Text Summarization from Multiple Perspectives</t>
    <phoneticPr fontId="6" type="noConversion"/>
  </si>
  <si>
    <t>Li-Ching Ma</t>
    <phoneticPr fontId="6" type="noConversion"/>
  </si>
  <si>
    <t>國際：9</t>
    <phoneticPr fontId="6" type="noConversion"/>
  </si>
  <si>
    <t>http://atcsl.org/atcsl_2024</t>
  </si>
  <si>
    <t>https://pairnknu.wixstudio.com/pair-seminar-4-1-14</t>
  </si>
  <si>
    <t>國際：3</t>
    <phoneticPr fontId="6" type="noConversion"/>
  </si>
  <si>
    <t>24th Academic Design Management Conference (ADMC2024)</t>
    <phoneticPr fontId="6" type="noConversion"/>
  </si>
  <si>
    <t>Market Entry Strategies and Design Developments of E-bike Industry Vendors</t>
    <phoneticPr fontId="6" type="noConversion"/>
  </si>
  <si>
    <t>文本場景營造之研究-以《天橋上的魔術師》為例</t>
    <phoneticPr fontId="6" type="noConversion"/>
  </si>
  <si>
    <t>Exploration of How a Situated Learning Approach can be Realized in the ESP Class</t>
    <phoneticPr fontId="6" type="noConversion"/>
  </si>
  <si>
    <t>The 7th NIT-NUU Bilateral Academic Conference, NNBAC</t>
    <phoneticPr fontId="6" type="noConversion"/>
  </si>
  <si>
    <t>International Conference on Distance Education and Learning Methodologies</t>
  </si>
  <si>
    <t>Y</t>
    <phoneticPr fontId="6" type="noConversion"/>
  </si>
  <si>
    <t>Y</t>
    <phoneticPr fontId="6" type="noConversion"/>
  </si>
  <si>
    <t>Influence of a differentiated ABC model on non-English major freshmen's English learning</t>
    <phoneticPr fontId="6" type="noConversion"/>
  </si>
  <si>
    <t>馮祥勇</t>
    <phoneticPr fontId="10" type="noConversion"/>
  </si>
  <si>
    <t>客家龍文化</t>
    <phoneticPr fontId="10" type="noConversion"/>
  </si>
  <si>
    <t>國立聯合大學</t>
    <phoneticPr fontId="10" type="noConversion"/>
  </si>
  <si>
    <t>2024</t>
    <phoneticPr fontId="6" type="noConversion"/>
  </si>
  <si>
    <t>11</t>
    <phoneticPr fontId="6" type="noConversion"/>
  </si>
  <si>
    <t>客家</t>
    <phoneticPr fontId="6" type="noConversion"/>
  </si>
  <si>
    <t>978-626-98065-6-0</t>
    <phoneticPr fontId="10" type="noConversion"/>
  </si>
  <si>
    <t>文化觀光產業學系</t>
    <phoneticPr fontId="10" type="noConversion"/>
  </si>
  <si>
    <t>馮祥勇, 林本炫, 黃鼎松, 賴宥成作</t>
    <phoneticPr fontId="10" type="noConversion"/>
  </si>
  <si>
    <r>
      <rPr>
        <b/>
        <sz val="18"/>
        <rFont val="新細明體"/>
        <family val="1"/>
        <charset val="136"/>
      </rPr>
      <t>國立聯合大學</t>
    </r>
    <r>
      <rPr>
        <b/>
        <sz val="18"/>
        <rFont val="Times New Roman"/>
        <family val="1"/>
      </rPr>
      <t>113</t>
    </r>
    <r>
      <rPr>
        <b/>
        <sz val="18"/>
        <rFont val="新細明體"/>
        <family val="1"/>
        <charset val="136"/>
      </rPr>
      <t>年度期刊論文明細調查</t>
    </r>
    <r>
      <rPr>
        <b/>
        <sz val="18"/>
        <rFont val="Times New Roman"/>
        <family val="1"/>
      </rPr>
      <t>(</t>
    </r>
    <r>
      <rPr>
        <b/>
        <sz val="18"/>
        <rFont val="新細明體"/>
        <family val="1"/>
        <charset val="136"/>
      </rPr>
      <t>統計期間</t>
    </r>
    <r>
      <rPr>
        <b/>
        <sz val="18"/>
        <rFont val="Times New Roman"/>
        <family val="1"/>
      </rPr>
      <t>113.1.1~113.12.31)</t>
    </r>
  </si>
  <si>
    <r>
      <rPr>
        <sz val="12"/>
        <rFont val="新細明體"/>
        <family val="1"/>
        <charset val="136"/>
      </rPr>
      <t>項次</t>
    </r>
  </si>
  <si>
    <r>
      <rPr>
        <sz val="12"/>
        <rFont val="新細明體"/>
        <family val="1"/>
        <charset val="136"/>
      </rPr>
      <t>學院</t>
    </r>
  </si>
  <si>
    <r>
      <rPr>
        <sz val="12"/>
        <rFont val="新細明體"/>
        <family val="1"/>
        <charset val="136"/>
      </rPr>
      <t>系所</t>
    </r>
  </si>
  <si>
    <r>
      <rPr>
        <sz val="12"/>
        <rFont val="新細明體"/>
        <family val="1"/>
        <charset val="136"/>
      </rPr>
      <t>教師姓名</t>
    </r>
  </si>
  <si>
    <r>
      <rPr>
        <sz val="12"/>
        <rFont val="新細明體"/>
        <family val="1"/>
        <charset val="136"/>
      </rPr>
      <t>作者群</t>
    </r>
  </si>
  <si>
    <r>
      <rPr>
        <sz val="12"/>
        <rFont val="新細明體"/>
        <family val="1"/>
        <charset val="136"/>
      </rPr>
      <t>期刊</t>
    </r>
    <r>
      <rPr>
        <sz val="12"/>
        <rFont val="Times New Roman"/>
        <family val="1"/>
      </rPr>
      <t>/</t>
    </r>
    <r>
      <rPr>
        <sz val="12"/>
        <rFont val="新細明體"/>
        <family val="1"/>
        <charset val="136"/>
      </rPr>
      <t>學報之論文名稱</t>
    </r>
  </si>
  <si>
    <r>
      <rPr>
        <sz val="12"/>
        <rFont val="新細明體"/>
        <family val="1"/>
        <charset val="136"/>
      </rPr>
      <t>期刊</t>
    </r>
    <r>
      <rPr>
        <sz val="12"/>
        <rFont val="Times New Roman"/>
        <family val="1"/>
      </rPr>
      <t>/</t>
    </r>
    <r>
      <rPr>
        <sz val="12"/>
        <rFont val="新細明體"/>
        <family val="1"/>
        <charset val="136"/>
      </rPr>
      <t>學報名稱</t>
    </r>
  </si>
  <si>
    <r>
      <rPr>
        <sz val="12"/>
        <rFont val="新細明體"/>
        <family val="1"/>
        <charset val="136"/>
      </rPr>
      <t>期刊</t>
    </r>
    <r>
      <rPr>
        <sz val="12"/>
        <rFont val="Times New Roman"/>
        <family val="1"/>
      </rPr>
      <t>/</t>
    </r>
    <r>
      <rPr>
        <sz val="12"/>
        <rFont val="新細明體"/>
        <family val="1"/>
        <charset val="136"/>
      </rPr>
      <t>學報卷數</t>
    </r>
  </si>
  <si>
    <r>
      <rPr>
        <sz val="12"/>
        <rFont val="新細明體"/>
        <family val="1"/>
        <charset val="136"/>
      </rPr>
      <t>期刊</t>
    </r>
    <r>
      <rPr>
        <sz val="12"/>
        <rFont val="Times New Roman"/>
        <family val="1"/>
      </rPr>
      <t>/</t>
    </r>
    <r>
      <rPr>
        <sz val="12"/>
        <rFont val="新細明體"/>
        <family val="1"/>
        <charset val="136"/>
      </rPr>
      <t>學報期數</t>
    </r>
  </si>
  <si>
    <r>
      <rPr>
        <sz val="12"/>
        <rFont val="新細明體"/>
        <family val="1"/>
        <charset val="136"/>
      </rPr>
      <t>頁碼</t>
    </r>
  </si>
  <si>
    <r>
      <rPr>
        <sz val="12"/>
        <rFont val="新細明體"/>
        <family val="1"/>
        <charset val="136"/>
      </rPr>
      <t>發表年</t>
    </r>
  </si>
  <si>
    <r>
      <rPr>
        <sz val="12"/>
        <rFont val="新細明體"/>
        <family val="1"/>
        <charset val="136"/>
      </rPr>
      <t>發表月</t>
    </r>
  </si>
  <si>
    <r>
      <rPr>
        <sz val="12"/>
        <rFont val="新細明體"/>
        <family val="1"/>
        <charset val="136"/>
      </rPr>
      <t>期刊類別</t>
    </r>
  </si>
  <si>
    <r>
      <rPr>
        <sz val="12"/>
        <rFont val="新細明體"/>
        <family val="1"/>
        <charset val="136"/>
      </rPr>
      <t xml:space="preserve">論文發表型式
</t>
    </r>
    <r>
      <rPr>
        <sz val="10"/>
        <rFont val="新細明體"/>
        <family val="1"/>
        <charset val="136"/>
      </rPr>
      <t>紙本期刊：</t>
    </r>
    <r>
      <rPr>
        <sz val="10"/>
        <rFont val="Times New Roman"/>
        <family val="1"/>
      </rPr>
      <t xml:space="preserve">0
</t>
    </r>
    <r>
      <rPr>
        <sz val="10"/>
        <rFont val="新細明體"/>
        <family val="1"/>
        <charset val="136"/>
      </rPr>
      <t>電子期刊：</t>
    </r>
    <r>
      <rPr>
        <sz val="10"/>
        <rFont val="Times New Roman"/>
        <family val="1"/>
      </rPr>
      <t xml:space="preserve">1
</t>
    </r>
    <r>
      <rPr>
        <sz val="10"/>
        <rFont val="新細明體"/>
        <family val="1"/>
        <charset val="136"/>
      </rPr>
      <t>紙本及電子期刊：</t>
    </r>
    <r>
      <rPr>
        <sz val="10"/>
        <rFont val="Times New Roman"/>
        <family val="1"/>
      </rPr>
      <t>2</t>
    </r>
  </si>
  <si>
    <r>
      <rPr>
        <sz val="12"/>
        <rFont val="新細明體"/>
        <family val="1"/>
        <charset val="136"/>
      </rPr>
      <t xml:space="preserve">教師是否為通訊作者
</t>
    </r>
    <r>
      <rPr>
        <sz val="10"/>
        <rFont val="Times New Roman"/>
        <family val="1"/>
      </rPr>
      <t>(</t>
    </r>
    <r>
      <rPr>
        <sz val="10"/>
        <rFont val="新細明體"/>
        <family val="1"/>
        <charset val="136"/>
      </rPr>
      <t>是</t>
    </r>
    <r>
      <rPr>
        <sz val="10"/>
        <rFont val="Times New Roman"/>
        <family val="1"/>
      </rPr>
      <t>:Y</t>
    </r>
    <r>
      <rPr>
        <sz val="10"/>
        <rFont val="新細明體"/>
        <family val="1"/>
        <charset val="136"/>
      </rPr>
      <t>、否</t>
    </r>
    <r>
      <rPr>
        <sz val="10"/>
        <rFont val="Times New Roman"/>
        <family val="1"/>
      </rPr>
      <t>:N)</t>
    </r>
  </si>
  <si>
    <r>
      <rPr>
        <sz val="12"/>
        <rFont val="新細明體"/>
        <family val="1"/>
        <charset val="136"/>
      </rPr>
      <t>論文期刊</t>
    </r>
    <r>
      <rPr>
        <sz val="12"/>
        <rFont val="Times New Roman"/>
        <family val="1"/>
      </rPr>
      <t>/</t>
    </r>
    <r>
      <rPr>
        <sz val="12"/>
        <rFont val="新細明體"/>
        <family val="1"/>
        <charset val="136"/>
      </rPr>
      <t>學報出版地國別</t>
    </r>
    <r>
      <rPr>
        <sz val="12"/>
        <rFont val="Times New Roman"/>
        <family val="1"/>
      </rPr>
      <t>/</t>
    </r>
    <r>
      <rPr>
        <sz val="12"/>
        <rFont val="新細明體"/>
        <family val="1"/>
        <charset val="136"/>
      </rPr>
      <t>地區</t>
    </r>
  </si>
  <si>
    <r>
      <rPr>
        <sz val="12"/>
        <rFont val="新細明體"/>
        <family val="1"/>
        <charset val="136"/>
      </rPr>
      <t xml:space="preserve">出版地
</t>
    </r>
    <r>
      <rPr>
        <sz val="10"/>
        <rFont val="Times New Roman"/>
        <family val="1"/>
      </rPr>
      <t>(</t>
    </r>
    <r>
      <rPr>
        <sz val="10"/>
        <rFont val="新細明體"/>
        <family val="1"/>
        <charset val="136"/>
      </rPr>
      <t>境內、境外</t>
    </r>
    <r>
      <rPr>
        <sz val="10"/>
        <rFont val="Times New Roman"/>
        <family val="1"/>
      </rPr>
      <t>)</t>
    </r>
  </si>
  <si>
    <r>
      <rPr>
        <sz val="12"/>
        <rFont val="新細明體"/>
        <family val="1"/>
        <charset val="136"/>
      </rPr>
      <t>語文別顯示</t>
    </r>
  </si>
  <si>
    <r>
      <rPr>
        <sz val="12"/>
        <rFont val="新細明體"/>
        <family val="1"/>
        <charset val="136"/>
      </rPr>
      <t>備註</t>
    </r>
  </si>
  <si>
    <r>
      <t>Ji-Yun Pai, Yu-Hsuan Liu, Eric Zhi-Feng Liu,</t>
    </r>
    <r>
      <rPr>
        <b/>
        <u/>
        <sz val="12"/>
        <rFont val="新細明體"/>
        <family val="1"/>
        <charset val="136"/>
      </rPr>
      <t xml:space="preserve"> Ju-May Wen</t>
    </r>
  </si>
  <si>
    <r>
      <t xml:space="preserve">Huang, C. -T. James*; </t>
    </r>
    <r>
      <rPr>
        <b/>
        <u/>
        <sz val="12"/>
        <rFont val="新細明體"/>
        <family val="1"/>
        <charset val="136"/>
      </rPr>
      <t>Yang, Barry C. -Y.</t>
    </r>
  </si>
  <si>
    <r>
      <t xml:space="preserve">Huang, C. -T. James; </t>
    </r>
    <r>
      <rPr>
        <b/>
        <u/>
        <sz val="12"/>
        <rFont val="新細明體"/>
        <family val="1"/>
        <charset val="136"/>
      </rPr>
      <t>Yang, Barry C. -Y.*</t>
    </r>
  </si>
  <si>
    <r>
      <t xml:space="preserve">Chen, Chao-Chen; </t>
    </r>
    <r>
      <rPr>
        <b/>
        <u/>
        <sz val="12"/>
        <rFont val="新細明體"/>
        <family val="1"/>
        <charset val="136"/>
      </rPr>
      <t>Chang, Chen-Chi*</t>
    </r>
  </si>
  <si>
    <r>
      <rPr>
        <sz val="12"/>
        <rFont val="新細明體"/>
        <family val="1"/>
        <charset val="136"/>
      </rPr>
      <t>客家</t>
    </r>
  </si>
  <si>
    <r>
      <rPr>
        <sz val="12"/>
        <rFont val="新細明體"/>
        <family val="1"/>
        <charset val="136"/>
      </rPr>
      <t>文化創意與數位行銷學系</t>
    </r>
  </si>
  <si>
    <r>
      <rPr>
        <sz val="12"/>
        <rFont val="新細明體"/>
        <family val="1"/>
        <charset val="136"/>
      </rPr>
      <t>任文瑗</t>
    </r>
  </si>
  <si>
    <r>
      <rPr>
        <sz val="12"/>
        <rFont val="新細明體"/>
        <family val="1"/>
        <charset val="136"/>
      </rPr>
      <t>高佩英，</t>
    </r>
    <r>
      <rPr>
        <b/>
        <u/>
        <sz val="12"/>
        <rFont val="新細明體"/>
        <family val="1"/>
        <charset val="136"/>
      </rPr>
      <t>任文瑗</t>
    </r>
    <r>
      <rPr>
        <b/>
        <u/>
        <sz val="12"/>
        <rFont val="Trebuchet MS"/>
        <family val="2"/>
      </rPr>
      <t>*</t>
    </r>
    <r>
      <rPr>
        <sz val="12"/>
        <rFont val="新細明體"/>
        <family val="1"/>
        <charset val="136"/>
      </rPr>
      <t>，淩悅越，夏安信</t>
    </r>
  </si>
  <si>
    <r>
      <rPr>
        <sz val="12"/>
        <rFont val="新細明體"/>
        <family val="1"/>
        <charset val="136"/>
      </rPr>
      <t xml:space="preserve">客家意象情緒對線上購買心理意願之競爭模型研究
</t>
    </r>
    <r>
      <rPr>
        <sz val="12"/>
        <rFont val="Trebuchet MS"/>
        <family val="2"/>
      </rPr>
      <t>A Study of Hakka Image Emotion , Hakka Product Attitude
and Online Purchase Psychological willingness</t>
    </r>
  </si>
  <si>
    <r>
      <rPr>
        <sz val="12"/>
        <rFont val="新細明體"/>
        <family val="1"/>
        <charset val="136"/>
      </rPr>
      <t xml:space="preserve">國際化教育科學與理論
</t>
    </r>
    <r>
      <rPr>
        <sz val="12"/>
        <rFont val="Trebuchet MS"/>
        <family val="2"/>
      </rPr>
      <t>International Journal of Educational Science and Theory</t>
    </r>
  </si>
  <si>
    <r>
      <rPr>
        <sz val="12"/>
        <rFont val="新細明體"/>
        <family val="1"/>
        <charset val="136"/>
      </rPr>
      <t>其他</t>
    </r>
  </si>
  <si>
    <r>
      <rPr>
        <sz val="12"/>
        <rFont val="新細明體"/>
        <family val="1"/>
        <charset val="136"/>
      </rPr>
      <t>中文</t>
    </r>
  </si>
  <si>
    <r>
      <rPr>
        <sz val="12"/>
        <rFont val="新細明體"/>
        <family val="1"/>
        <charset val="136"/>
      </rPr>
      <t>熊子扉</t>
    </r>
  </si>
  <si>
    <r>
      <t xml:space="preserve">Jao,I-Shan,Chang,Ben,* </t>
    </r>
    <r>
      <rPr>
        <b/>
        <u/>
        <sz val="12"/>
        <rFont val="Trebuchet MS"/>
        <family val="2"/>
      </rPr>
      <t>Hsiung,Tzu-Fei</t>
    </r>
  </si>
  <si>
    <r>
      <rPr>
        <sz val="12"/>
        <rFont val="新細明體"/>
        <family val="1"/>
        <charset val="136"/>
      </rPr>
      <t>社會學習網絡支援創作作品同儕互評成效：生手與專家的差別</t>
    </r>
  </si>
  <si>
    <r>
      <rPr>
        <sz val="12"/>
        <rFont val="新細明體"/>
        <family val="1"/>
        <charset val="136"/>
      </rPr>
      <t>教育傳播與科技研究</t>
    </r>
  </si>
  <si>
    <r>
      <rPr>
        <sz val="12"/>
        <rFont val="新細明體"/>
        <family val="1"/>
        <charset val="136"/>
      </rPr>
      <t>中華民國</t>
    </r>
  </si>
  <si>
    <r>
      <rPr>
        <b/>
        <u/>
        <sz val="12"/>
        <rFont val="新細明體"/>
        <family val="1"/>
        <charset val="136"/>
      </rPr>
      <t>熊子扉</t>
    </r>
    <r>
      <rPr>
        <sz val="12"/>
        <rFont val="新細明體"/>
        <family val="1"/>
        <charset val="136"/>
      </rPr>
      <t>、</t>
    </r>
    <r>
      <rPr>
        <sz val="12"/>
        <rFont val="Trebuchet MS"/>
        <family val="2"/>
      </rPr>
      <t xml:space="preserve"> </t>
    </r>
    <r>
      <rPr>
        <sz val="12"/>
        <rFont val="新細明體"/>
        <family val="1"/>
        <charset val="136"/>
      </rPr>
      <t>張韻柔、蘇瑞蓮</t>
    </r>
  </si>
  <si>
    <r>
      <rPr>
        <sz val="12"/>
        <rFont val="新細明體"/>
        <family val="1"/>
        <charset val="136"/>
      </rPr>
      <t>苗栗地方品牌花生糖伴手禮開發研究－以福瑄實業為例</t>
    </r>
  </si>
  <si>
    <r>
      <rPr>
        <sz val="12"/>
        <rFont val="新細明體"/>
        <family val="1"/>
        <charset val="136"/>
      </rPr>
      <t>李筑軒</t>
    </r>
  </si>
  <si>
    <r>
      <rPr>
        <b/>
        <u/>
        <sz val="12"/>
        <rFont val="新細明體"/>
        <family val="1"/>
        <charset val="136"/>
      </rPr>
      <t>李筑軒</t>
    </r>
  </si>
  <si>
    <r>
      <rPr>
        <sz val="12"/>
        <rFont val="新細明體"/>
        <family val="1"/>
        <charset val="136"/>
      </rPr>
      <t>形象商圈意象、服務品質之影響分析－以臺中逢甲商圈為例</t>
    </r>
  </si>
  <si>
    <r>
      <rPr>
        <sz val="12"/>
        <rFont val="新細明體"/>
        <family val="1"/>
        <charset val="136"/>
      </rPr>
      <t>休閒研究</t>
    </r>
  </si>
  <si>
    <r>
      <t xml:space="preserve">Liu, Jing; </t>
    </r>
    <r>
      <rPr>
        <b/>
        <u/>
        <sz val="12"/>
        <rFont val="新細明體"/>
        <family val="1"/>
        <charset val="136"/>
      </rPr>
      <t>Hsu, Fu-Chieh*</t>
    </r>
    <r>
      <rPr>
        <sz val="12"/>
        <rFont val="新細明體"/>
        <family val="1"/>
        <charset val="136"/>
      </rPr>
      <t>; Bai, Yunkai; Mai, Huiwen</t>
    </r>
  </si>
  <si>
    <r>
      <t>Liu, Jing; Cao, Jie;</t>
    </r>
    <r>
      <rPr>
        <b/>
        <u/>
        <sz val="12"/>
        <rFont val="新細明體"/>
        <family val="1"/>
        <charset val="136"/>
      </rPr>
      <t xml:space="preserve"> Hsu, Fu-Chieh*</t>
    </r>
    <r>
      <rPr>
        <sz val="12"/>
        <rFont val="新細明體"/>
        <family val="1"/>
        <charset val="136"/>
      </rPr>
      <t>; Mai, Huiwen</t>
    </r>
  </si>
  <si>
    <r>
      <t xml:space="preserve">Liu, Jing; </t>
    </r>
    <r>
      <rPr>
        <b/>
        <u/>
        <sz val="12"/>
        <rFont val="新細明體"/>
        <family val="1"/>
        <charset val="136"/>
      </rPr>
      <t>Hsu, Fu-Chieh*</t>
    </r>
    <r>
      <rPr>
        <sz val="12"/>
        <rFont val="新細明體"/>
        <family val="1"/>
        <charset val="136"/>
      </rPr>
      <t>; Ma, Yiran; Huang, Yuqing</t>
    </r>
  </si>
  <si>
    <r>
      <t xml:space="preserve">Chang, Che-Hao; Rahmad, Riki*; </t>
    </r>
    <r>
      <rPr>
        <b/>
        <u/>
        <sz val="12"/>
        <rFont val="新細明體"/>
        <family val="1"/>
        <charset val="136"/>
      </rPr>
      <t>Wu, Shiang-Jen</t>
    </r>
    <r>
      <rPr>
        <sz val="12"/>
        <rFont val="新細明體"/>
        <family val="1"/>
        <charset val="136"/>
      </rPr>
      <t>; Hsu, Chih-Tsung; Chung, Po-Hsien</t>
    </r>
  </si>
  <si>
    <r>
      <rPr>
        <b/>
        <u/>
        <sz val="12"/>
        <rFont val="新細明體"/>
        <family val="1"/>
        <charset val="136"/>
      </rPr>
      <t>Wu, Shiang-Jen*</t>
    </r>
    <r>
      <rPr>
        <sz val="12"/>
        <rFont val="新細明體"/>
        <family val="1"/>
        <charset val="136"/>
      </rPr>
      <t>; Yang, Han-Yuan</t>
    </r>
  </si>
  <si>
    <r>
      <rPr>
        <b/>
        <u/>
        <sz val="12"/>
        <rFont val="新細明體"/>
        <family val="1"/>
        <charset val="136"/>
      </rPr>
      <t>Lin, Li-Ching</t>
    </r>
    <r>
      <rPr>
        <sz val="12"/>
        <rFont val="新細明體"/>
        <family val="1"/>
        <charset val="136"/>
      </rPr>
      <t xml:space="preserve">; </t>
    </r>
    <r>
      <rPr>
        <b/>
        <u/>
        <sz val="12"/>
        <rFont val="新細明體"/>
        <family val="1"/>
        <charset val="136"/>
      </rPr>
      <t>Liu, Wen-Cheng*</t>
    </r>
    <r>
      <rPr>
        <sz val="12"/>
        <rFont val="新細明體"/>
        <family val="1"/>
        <charset val="136"/>
      </rPr>
      <t>; Wu, Chin H.</t>
    </r>
  </si>
  <si>
    <r>
      <rPr>
        <b/>
        <u/>
        <sz val="12"/>
        <rFont val="新細明體"/>
        <family val="1"/>
        <charset val="136"/>
      </rPr>
      <t>Liu, Wen-Cheng*</t>
    </r>
    <r>
      <rPr>
        <sz val="12"/>
        <rFont val="新細明體"/>
        <family val="1"/>
        <charset val="136"/>
      </rPr>
      <t xml:space="preserve">; </t>
    </r>
    <r>
      <rPr>
        <b/>
        <sz val="12"/>
        <rFont val="新細明體"/>
        <family val="1"/>
        <charset val="136"/>
      </rPr>
      <t>Huang, Wei-Che</t>
    </r>
  </si>
  <si>
    <r>
      <rPr>
        <b/>
        <u/>
        <sz val="12"/>
        <rFont val="新細明體"/>
        <family val="1"/>
        <charset val="136"/>
      </rPr>
      <t>Lin, Li -Ching</t>
    </r>
    <r>
      <rPr>
        <sz val="12"/>
        <rFont val="新細明體"/>
        <family val="1"/>
        <charset val="136"/>
      </rPr>
      <t>;</t>
    </r>
    <r>
      <rPr>
        <b/>
        <u/>
        <sz val="12"/>
        <rFont val="新細明體"/>
        <family val="1"/>
        <charset val="136"/>
      </rPr>
      <t xml:space="preserve"> Liu, Wen-Cheng*</t>
    </r>
    <r>
      <rPr>
        <sz val="12"/>
        <rFont val="新細明體"/>
        <family val="1"/>
        <charset val="136"/>
      </rPr>
      <t>; Wu, Chin H.</t>
    </r>
  </si>
  <si>
    <r>
      <t xml:space="preserve">Fu, Jin-Cheng; Su, Mu-Ping; </t>
    </r>
    <r>
      <rPr>
        <b/>
        <u/>
        <sz val="12"/>
        <rFont val="新細明體"/>
        <family val="1"/>
        <charset val="136"/>
      </rPr>
      <t>Liu, Wen-Cheng</t>
    </r>
    <r>
      <rPr>
        <sz val="12"/>
        <rFont val="新細明體"/>
        <family val="1"/>
        <charset val="136"/>
      </rPr>
      <t>; Huang, Wei-Che; Liu, Hong-Ming</t>
    </r>
  </si>
  <si>
    <r>
      <t xml:space="preserve">Chang, Jui-Ming; Chao, Wei-An; </t>
    </r>
    <r>
      <rPr>
        <b/>
        <u/>
        <sz val="12"/>
        <rFont val="新細明體"/>
        <family val="1"/>
        <charset val="136"/>
      </rPr>
      <t>Yang, Che-Ming*</t>
    </r>
    <r>
      <rPr>
        <sz val="12"/>
        <rFont val="新細明體"/>
        <family val="1"/>
        <charset val="136"/>
      </rPr>
      <t xml:space="preserve">; </t>
    </r>
    <r>
      <rPr>
        <b/>
        <u/>
        <sz val="12"/>
        <rFont val="新細明體"/>
        <family val="1"/>
        <charset val="136"/>
      </rPr>
      <t>Huang, Ming-Wan</t>
    </r>
  </si>
  <si>
    <r>
      <t xml:space="preserve">Chang, Jui-Ming; Kuo, Yu-Ting; Chao, Wei-An*; Lin, Che-Min; Lan, Hao-Wei; </t>
    </r>
    <r>
      <rPr>
        <b/>
        <u/>
        <sz val="12"/>
        <rFont val="新細明體"/>
        <family val="1"/>
        <charset val="136"/>
      </rPr>
      <t>Yang, Che-Ming</t>
    </r>
    <r>
      <rPr>
        <sz val="12"/>
        <rFont val="新細明體"/>
        <family val="1"/>
        <charset val="136"/>
      </rPr>
      <t>; Chen, Hongey</t>
    </r>
  </si>
  <si>
    <r>
      <rPr>
        <b/>
        <u/>
        <sz val="12"/>
        <rFont val="新細明體"/>
        <family val="1"/>
        <charset val="136"/>
      </rPr>
      <t>Che-Ming Yang</t>
    </r>
    <r>
      <rPr>
        <sz val="12"/>
        <rFont val="新細明體"/>
        <family val="1"/>
        <charset val="136"/>
      </rPr>
      <t>, Jia-Jyun Dong*, Chyi-Tyi Lee, Hui-Yun Cheng, Chang-Hsuan Hsu, Thi-Phuong Nguyen, Chun-Jung Lai, Wen-Jie Wu</t>
    </r>
  </si>
  <si>
    <r>
      <t xml:space="preserve">Baron, Ivo*; Jelenek, Jan; Klimes, Jan; Dong, Jia-Jyun; Melichar, Rostislav; Sutjak, Martin; Chen, Yichin; </t>
    </r>
    <r>
      <rPr>
        <b/>
        <u/>
        <sz val="12"/>
        <rFont val="新細明體"/>
        <family val="1"/>
        <charset val="136"/>
      </rPr>
      <t>Yang, Che-Ming</t>
    </r>
    <r>
      <rPr>
        <b/>
        <sz val="12"/>
        <rFont val="新細明體"/>
        <family val="1"/>
        <charset val="136"/>
      </rPr>
      <t>;</t>
    </r>
    <r>
      <rPr>
        <b/>
        <u/>
        <sz val="12"/>
        <rFont val="新細明體"/>
        <family val="1"/>
        <charset val="136"/>
      </rPr>
      <t xml:space="preserve"> Zhang, En-Lun</t>
    </r>
    <r>
      <rPr>
        <sz val="12"/>
        <rFont val="新細明體"/>
        <family val="1"/>
        <charset val="136"/>
      </rPr>
      <t>; Mendez, Joanna; Tseng, Chia -Han; Hartvich, Filip; Blahut, Jan; Nguyen, Thanh -Tung; Kocianova, Lenka; Barta, Frantisek; Dusek, Vaclav; Kycl, Petr</t>
    </r>
  </si>
  <si>
    <r>
      <t xml:space="preserve">Prakasham, Karthikeyan; Pan, Tzu-Yu; Tan, Chun-Hsiang; </t>
    </r>
    <r>
      <rPr>
        <b/>
        <u/>
        <sz val="12"/>
        <rFont val="新細明體"/>
        <family val="1"/>
        <charset val="136"/>
      </rPr>
      <t>Wu, Chia-Fang</t>
    </r>
    <r>
      <rPr>
        <sz val="12"/>
        <rFont val="新細明體"/>
        <family val="1"/>
        <charset val="136"/>
      </rPr>
      <t xml:space="preserve">; Chandra, Pranjal; Cheng, Ching-Mei; Chen, Wei; Tsai, Wei -Chung*; Ponnusamy, Vinoth Kumar*; </t>
    </r>
    <r>
      <rPr>
        <b/>
        <u/>
        <sz val="12"/>
        <rFont val="新細明體"/>
        <family val="1"/>
        <charset val="136"/>
      </rPr>
      <t>Wu, Ming-Tsang</t>
    </r>
    <r>
      <rPr>
        <sz val="12"/>
        <rFont val="新細明體"/>
        <family val="1"/>
        <charset val="136"/>
      </rPr>
      <t>*</t>
    </r>
  </si>
  <si>
    <r>
      <t xml:space="preserve">Chen, Chu-Chih*; Liu, Chia-Chu; Wang, Yin-Han; </t>
    </r>
    <r>
      <rPr>
        <b/>
        <u/>
        <sz val="12"/>
        <rFont val="新細明體"/>
        <family val="1"/>
        <charset val="136"/>
      </rPr>
      <t>Wu, Chia-Fang</t>
    </r>
    <r>
      <rPr>
        <sz val="12"/>
        <rFont val="新細明體"/>
        <family val="1"/>
        <charset val="136"/>
      </rPr>
      <t>; Tsai, Yi-Chun; Li, Sih-Syuan; Hsieh, Tusty-Jiuan; Wu, Ming-Tsang*</t>
    </r>
  </si>
  <si>
    <r>
      <rPr>
        <b/>
        <u/>
        <sz val="12"/>
        <rFont val="新細明體"/>
        <family val="1"/>
        <charset val="136"/>
      </rPr>
      <t>Li, Hsing-Ya*</t>
    </r>
    <r>
      <rPr>
        <sz val="12"/>
        <rFont val="新細明體"/>
        <family val="1"/>
        <charset val="136"/>
      </rPr>
      <t>; Chien, Yu-Shu; C</t>
    </r>
    <r>
      <rPr>
        <b/>
        <u/>
        <sz val="12"/>
        <rFont val="新細明體"/>
        <family val="1"/>
        <charset val="136"/>
      </rPr>
      <t>hiou, Ming-Shen</t>
    </r>
  </si>
  <si>
    <r>
      <t>Lee, Pee-Yew;</t>
    </r>
    <r>
      <rPr>
        <b/>
        <sz val="12"/>
        <rFont val="新細明體"/>
        <family val="1"/>
        <charset val="136"/>
      </rPr>
      <t xml:space="preserve"> </t>
    </r>
    <r>
      <rPr>
        <b/>
        <u/>
        <sz val="12"/>
        <rFont val="新細明體"/>
        <family val="1"/>
        <charset val="136"/>
      </rPr>
      <t>Li, Chen-Yu;</t>
    </r>
    <r>
      <rPr>
        <b/>
        <sz val="12"/>
        <rFont val="新細明體"/>
        <family val="1"/>
        <charset val="136"/>
      </rPr>
      <t xml:space="preserve"> </t>
    </r>
    <r>
      <rPr>
        <b/>
        <u/>
        <sz val="12"/>
        <rFont val="新細明體"/>
        <family val="1"/>
        <charset val="136"/>
      </rPr>
      <t>Bai, Yi-Hong</t>
    </r>
    <r>
      <rPr>
        <sz val="12"/>
        <rFont val="新細明體"/>
        <family val="1"/>
        <charset val="136"/>
      </rPr>
      <t xml:space="preserve">; Huang, Hung Ji; Weng, Chun-Jen; </t>
    </r>
    <r>
      <rPr>
        <b/>
        <u/>
        <sz val="12"/>
        <rFont val="新細明體"/>
        <family val="1"/>
        <charset val="136"/>
      </rPr>
      <t>Lin, Yung-Sheng*</t>
    </r>
  </si>
  <si>
    <r>
      <t xml:space="preserve">Huang, Hung Ji; </t>
    </r>
    <r>
      <rPr>
        <b/>
        <u/>
        <sz val="12"/>
        <rFont val="新細明體"/>
        <family val="1"/>
        <charset val="136"/>
      </rPr>
      <t>Wu, Li-Yan</t>
    </r>
    <r>
      <rPr>
        <sz val="12"/>
        <rFont val="新細明體"/>
        <family val="1"/>
        <charset val="136"/>
      </rPr>
      <t>; Ko, Tsung-Shine;</t>
    </r>
    <r>
      <rPr>
        <b/>
        <u/>
        <sz val="12"/>
        <rFont val="新細明體"/>
        <family val="1"/>
        <charset val="136"/>
      </rPr>
      <t xml:space="preserve"> Wu, Chi-Wei</t>
    </r>
    <r>
      <rPr>
        <sz val="12"/>
        <rFont val="新細明體"/>
        <family val="1"/>
        <charset val="136"/>
      </rPr>
      <t>;</t>
    </r>
    <r>
      <rPr>
        <b/>
        <u/>
        <sz val="12"/>
        <rFont val="新細明體"/>
        <family val="1"/>
        <charset val="136"/>
      </rPr>
      <t xml:space="preserve"> Liu, Chu-Chi</t>
    </r>
    <r>
      <rPr>
        <sz val="12"/>
        <rFont val="新細明體"/>
        <family val="1"/>
        <charset val="136"/>
      </rPr>
      <t xml:space="preserve">; Fan, Jia-Jun; Lee, Pee-Yew*; </t>
    </r>
    <r>
      <rPr>
        <b/>
        <sz val="12"/>
        <rFont val="新細明體"/>
        <family val="1"/>
        <charset val="136"/>
      </rPr>
      <t>Lin, Yung-Sheng</t>
    </r>
    <r>
      <rPr>
        <sz val="12"/>
        <rFont val="新細明體"/>
        <family val="1"/>
        <charset val="136"/>
      </rPr>
      <t>*</t>
    </r>
  </si>
  <si>
    <r>
      <rPr>
        <b/>
        <u/>
        <sz val="12"/>
        <rFont val="新細明體"/>
        <family val="1"/>
        <charset val="136"/>
      </rPr>
      <t>Lin, Yung-Sheng</t>
    </r>
    <r>
      <rPr>
        <b/>
        <sz val="12"/>
        <rFont val="新細明體"/>
        <family val="1"/>
        <charset val="136"/>
      </rPr>
      <t>; Chen, Hao-Yan</t>
    </r>
    <r>
      <rPr>
        <sz val="12"/>
        <rFont val="新細明體"/>
        <family val="1"/>
        <charset val="136"/>
      </rPr>
      <t>; Yang, Yih-Pey*</t>
    </r>
  </si>
  <si>
    <r>
      <rPr>
        <b/>
        <u/>
        <sz val="12"/>
        <rFont val="新細明體"/>
        <family val="1"/>
        <charset val="136"/>
      </rPr>
      <t>Lin, Yung-Sheng</t>
    </r>
    <r>
      <rPr>
        <sz val="12"/>
        <rFont val="新細明體"/>
        <family val="1"/>
        <charset val="136"/>
      </rPr>
      <t>; Hu, Shiou-Yih; Chen, Cheng-You; Wu, Chin-Tung; Wang, Wei-Hsun</t>
    </r>
  </si>
  <si>
    <r>
      <rPr>
        <b/>
        <u/>
        <sz val="12"/>
        <rFont val="新細明體"/>
        <family val="1"/>
        <charset val="136"/>
      </rPr>
      <t>Lin, Yung-Sheng</t>
    </r>
    <r>
      <rPr>
        <b/>
        <sz val="12"/>
        <rFont val="新細明體"/>
        <family val="1"/>
        <charset val="136"/>
      </rPr>
      <t>; Zheng, Ji-Hong; Chen, Cheng-You; Liao, Chiu-Hsun</t>
    </r>
    <r>
      <rPr>
        <sz val="12"/>
        <rFont val="新細明體"/>
        <family val="1"/>
        <charset val="136"/>
      </rPr>
      <t xml:space="preserve">; </t>
    </r>
    <r>
      <rPr>
        <b/>
        <sz val="12"/>
        <rFont val="新細明體"/>
        <family val="1"/>
        <charset val="136"/>
      </rPr>
      <t>Shih, Chia-Hung*</t>
    </r>
  </si>
  <si>
    <r>
      <rPr>
        <b/>
        <u/>
        <sz val="12"/>
        <rFont val="新細明體"/>
        <family val="1"/>
        <charset val="136"/>
      </rPr>
      <t>Huang, Tzu-Chi</t>
    </r>
    <r>
      <rPr>
        <sz val="12"/>
        <rFont val="新細明體"/>
        <family val="1"/>
        <charset val="136"/>
      </rPr>
      <t xml:space="preserve">; Ke, Shang-Wei; Wu, Yu-Hao; Wang, En-Rui; Wei, Wei-Lon; Lee, Chien-Yu; Chen, Bo-Yi; Yin, Gung-Chian; </t>
    </r>
    <r>
      <rPr>
        <b/>
        <u/>
        <sz val="12"/>
        <rFont val="新細明體"/>
        <family val="1"/>
        <charset val="136"/>
      </rPr>
      <t>Chang, Han-Wei</t>
    </r>
    <r>
      <rPr>
        <sz val="12"/>
        <rFont val="新細明體"/>
        <family val="1"/>
        <charset val="136"/>
      </rPr>
      <t>; Tang, Mau-Tsu; Lin, Bi-Hsuan*</t>
    </r>
  </si>
  <si>
    <r>
      <t>Wang, Zhi-Yuan; Shen, Chi-Hung; Yang, Shih-Hao;</t>
    </r>
    <r>
      <rPr>
        <b/>
        <u/>
        <sz val="12"/>
        <rFont val="新細明體"/>
        <family val="1"/>
        <charset val="136"/>
      </rPr>
      <t xml:space="preserve"> Chang, Han-Wei*</t>
    </r>
    <r>
      <rPr>
        <sz val="12"/>
        <rFont val="新細明體"/>
        <family val="1"/>
        <charset val="136"/>
      </rPr>
      <t>; Tsai, Yu-Chen*</t>
    </r>
  </si>
  <si>
    <r>
      <t xml:space="preserve">Kumaravelu, Thanigai Arul*; Jayapalan, Ramana Ramya; </t>
    </r>
    <r>
      <rPr>
        <b/>
        <u/>
        <sz val="12"/>
        <rFont val="新細明體"/>
        <family val="1"/>
        <charset val="136"/>
      </rPr>
      <t>Chang, Han-Wei</t>
    </r>
    <r>
      <rPr>
        <sz val="12"/>
        <rFont val="新細明體"/>
        <family val="1"/>
        <charset val="136"/>
      </rPr>
      <t>; Kandasami, Asokan; Vayssieres, Lionel*; Dong, Chung-Li*</t>
    </r>
  </si>
  <si>
    <r>
      <t xml:space="preserve">Wang, Zhi-Yuan; Tsai, Zong-Ying; </t>
    </r>
    <r>
      <rPr>
        <b/>
        <u/>
        <sz val="12"/>
        <rFont val="新細明體"/>
        <family val="1"/>
        <charset val="136"/>
      </rPr>
      <t>Chang, Han-Wei*</t>
    </r>
    <r>
      <rPr>
        <sz val="12"/>
        <rFont val="新細明體"/>
        <family val="1"/>
        <charset val="136"/>
      </rPr>
      <t>; Tsai, Yu-Chen*</t>
    </r>
  </si>
  <si>
    <r>
      <rPr>
        <b/>
        <u/>
        <sz val="12"/>
        <rFont val="新細明體"/>
        <family val="1"/>
        <charset val="136"/>
      </rPr>
      <t>Chang, Han-Wei*</t>
    </r>
    <r>
      <rPr>
        <sz val="12"/>
        <rFont val="新細明體"/>
        <family val="1"/>
        <charset val="136"/>
      </rPr>
      <t>; Lee, Chia-Hsiang; Yang, Shih-Hao; Chiu, Kuo-Chuang; Liu, Tzu-Yu; Tsai, Yu-Chen</t>
    </r>
  </si>
  <si>
    <r>
      <t>Zhao, Ming-Jie; Huang, Jie; Li, Hai-Cheng; Chen, Qi-Zhen; Huang, Qi-Hui;</t>
    </r>
    <r>
      <rPr>
        <b/>
        <u/>
        <sz val="12"/>
        <rFont val="新細明體"/>
        <family val="1"/>
        <charset val="136"/>
      </rPr>
      <t xml:space="preserve"> Wu, Wan-Yu</t>
    </r>
    <r>
      <rPr>
        <sz val="12"/>
        <rFont val="新細明體"/>
        <family val="1"/>
        <charset val="136"/>
      </rPr>
      <t>; Wuu, Dong-Sing; Lai, Feng-Min; Lien, Shui-Yang*; Zhu, Wen-Zhang</t>
    </r>
  </si>
  <si>
    <r>
      <t>Zhang, Zhi-Xuan; Huang, Jie; Hsu, Chia-Hsun*; Zhao, Ming-Jie; Huang, Qi-Hui;</t>
    </r>
    <r>
      <rPr>
        <b/>
        <u/>
        <sz val="12"/>
        <rFont val="新細明體"/>
        <family val="1"/>
        <charset val="136"/>
      </rPr>
      <t xml:space="preserve"> Wu, Wan-Yu</t>
    </r>
    <r>
      <rPr>
        <sz val="12"/>
        <rFont val="新細明體"/>
        <family val="1"/>
        <charset val="136"/>
      </rPr>
      <t>; Chiu, Yi-Jui; Wuu, Dong-Sing; Lai, Feng-Min; Lien, Shui-Yang; Zhu, Wen-Zhang</t>
    </r>
  </si>
  <si>
    <r>
      <t xml:space="preserve">Zhao, Ming-Jie; Wang, Yao-Tian; Yan, Jia-Hao; Li, Hai-Cheng; Xu, Hua; Wuu, Dong-Sing; </t>
    </r>
    <r>
      <rPr>
        <b/>
        <u/>
        <sz val="12"/>
        <rFont val="新細明體"/>
        <family val="1"/>
        <charset val="136"/>
      </rPr>
      <t>Wu, Wan -Yu</t>
    </r>
    <r>
      <rPr>
        <sz val="12"/>
        <rFont val="新細明體"/>
        <family val="1"/>
        <charset val="136"/>
      </rPr>
      <t>; Lai, Feng-Min; Lien, Shui-Yang*; Zhu, Wen-Zhang</t>
    </r>
  </si>
  <si>
    <r>
      <t xml:space="preserve">Zhang Z.-X.; Ren F.-B.; Hsu C.-H.; Zhang X.-Y.; Gao P.; </t>
    </r>
    <r>
      <rPr>
        <b/>
        <u/>
        <sz val="12"/>
        <rFont val="新細明體"/>
        <family val="1"/>
        <charset val="136"/>
      </rPr>
      <t>Wu W.-Y.</t>
    </r>
    <r>
      <rPr>
        <sz val="12"/>
        <rFont val="新細明體"/>
        <family val="1"/>
        <charset val="136"/>
      </rPr>
      <t>; Wuu D.-S.; Jiang L.; Qiu Y.; Lai F.-M.; Lien S.-Y.; Zhu W.-Z.</t>
    </r>
  </si>
  <si>
    <r>
      <t>Su, Zhan-Bo; Zhang, Xiao-Ying*; Lin, Xiao; Li, Xiao-Long; Quan, Cheng-Xiang; Hsu, Chia-Hsun; Gao, Peng;</t>
    </r>
    <r>
      <rPr>
        <b/>
        <u/>
        <sz val="12"/>
        <rFont val="新細明體"/>
        <family val="1"/>
        <charset val="136"/>
      </rPr>
      <t xml:space="preserve"> Wu, Wan-Yu</t>
    </r>
    <r>
      <rPr>
        <sz val="12"/>
        <rFont val="新細明體"/>
        <family val="1"/>
        <charset val="136"/>
      </rPr>
      <t>; Wuu, Dong-Sing; Lai, Feng-Min; Lien, Shui-Yang*</t>
    </r>
  </si>
  <si>
    <r>
      <t>Wu, Wen-Bin; Hsu, Chia-Hsun*; Yue, Xin-Xiang; Zhang, Wen-Zhi; Zhang, Jing; Zhang, Xiao-Ying; Gao, Peng;</t>
    </r>
    <r>
      <rPr>
        <b/>
        <u/>
        <sz val="12"/>
        <rFont val="新細明體"/>
        <family val="1"/>
        <charset val="136"/>
      </rPr>
      <t xml:space="preserve"> Wu, Wan-Yu</t>
    </r>
    <r>
      <rPr>
        <sz val="12"/>
        <rFont val="新細明體"/>
        <family val="1"/>
        <charset val="136"/>
      </rPr>
      <t xml:space="preserve">; Wuu, Dong-Sing; Lai, Feng-Min; </t>
    </r>
    <r>
      <rPr>
        <b/>
        <u/>
        <sz val="12"/>
        <rFont val="新細明體"/>
        <family val="1"/>
        <charset val="136"/>
      </rPr>
      <t>Lien, Shui-Yang*</t>
    </r>
  </si>
  <si>
    <r>
      <t>Chen, Han -Bin; Hsu, Chia-Hsun*;</t>
    </r>
    <r>
      <rPr>
        <b/>
        <u/>
        <sz val="12"/>
        <rFont val="新細明體"/>
        <family val="1"/>
        <charset val="136"/>
      </rPr>
      <t xml:space="preserve"> Wu, Wan Yu*</t>
    </r>
    <r>
      <rPr>
        <sz val="12"/>
        <rFont val="新細明體"/>
        <family val="1"/>
        <charset val="136"/>
      </rPr>
      <t>; Zhang, Wen-Zhi; Zhang, Jing; Zhang, Xiao-Ying; Gao, Peng; Wuu, Dong-Sing; Lai, Feng-Min; Lien, Shui-Yang*; Zhu, Wen-Zhang</t>
    </r>
  </si>
  <si>
    <r>
      <t xml:space="preserve">Zhao, Mingjie; Yan, Jiahao; Wang, Yaotian; Chen, Qizhen; Cao, Rongjun; Xu, Hua; Wuu, Dong-Sing; </t>
    </r>
    <r>
      <rPr>
        <b/>
        <u/>
        <sz val="12"/>
        <rFont val="新細明體"/>
        <family val="1"/>
        <charset val="136"/>
      </rPr>
      <t>Wu, Wan-Yu</t>
    </r>
    <r>
      <rPr>
        <sz val="12"/>
        <rFont val="新細明體"/>
        <family val="1"/>
        <charset val="136"/>
      </rPr>
      <t>; Lai, Feng-Min; Lien, Shui-Yang; Zhu*, Wenzhang</t>
    </r>
  </si>
  <si>
    <r>
      <t xml:space="preserve">Wu, Jia-Wei; Chao, Yu-Chieh; Lin, Jia-Yu; Ho, Chia-Chun; Lai, Meng-Ching; </t>
    </r>
    <r>
      <rPr>
        <b/>
        <u/>
        <sz val="12"/>
        <rFont val="新細明體"/>
        <family val="1"/>
        <charset val="136"/>
      </rPr>
      <t>Hsu, Fang-Chi*</t>
    </r>
    <r>
      <rPr>
        <sz val="12"/>
        <rFont val="新細明體"/>
        <family val="1"/>
        <charset val="136"/>
      </rPr>
      <t>; Chen, Yang-Fang</t>
    </r>
  </si>
  <si>
    <r>
      <t xml:space="preserve">Chao, Yu-Chieh; Shih, Chun-Teng; Lin, Jia-Yu; Wu, Jia-Wei; Ho, Chia-Chun; Lai, Meng-Ching; Shen, Ji-Lin; </t>
    </r>
    <r>
      <rPr>
        <b/>
        <u/>
        <sz val="12"/>
        <rFont val="新細明體"/>
        <family val="1"/>
        <charset val="136"/>
      </rPr>
      <t>Hsu, Fang-Chi</t>
    </r>
    <r>
      <rPr>
        <sz val="12"/>
        <rFont val="新細明體"/>
        <family val="1"/>
        <charset val="136"/>
      </rPr>
      <t>; Chen, Yang-Fang*</t>
    </r>
  </si>
  <si>
    <r>
      <t>Yang, Meng-Hsuan; Wang, Che-Hung; Lai, Yu-Hong; Wang, Chien-Hua; Chen, Yen-Jung;</t>
    </r>
    <r>
      <rPr>
        <b/>
        <u/>
        <sz val="12"/>
        <rFont val="新細明體"/>
        <family val="1"/>
        <charset val="136"/>
      </rPr>
      <t xml:space="preserve"> Chen, Jui-Yuan</t>
    </r>
    <r>
      <rPr>
        <sz val="12"/>
        <rFont val="新細明體"/>
        <family val="1"/>
        <charset val="136"/>
      </rPr>
      <t>; Chu, Ying-Hao; Wu, Wen-Wei*</t>
    </r>
  </si>
  <si>
    <r>
      <t>Chen, Yen-Jung; Lo, Hung-Yang; Chiu, Chun-Chien; Wang, Che-Hung; Yang, Jan-Chi;</t>
    </r>
    <r>
      <rPr>
        <b/>
        <u/>
        <sz val="12"/>
        <rFont val="新細明體"/>
        <family val="1"/>
        <charset val="136"/>
      </rPr>
      <t xml:space="preserve"> Chen, Jui-Yuan</t>
    </r>
    <r>
      <rPr>
        <sz val="12"/>
        <rFont val="新細明體"/>
        <family val="1"/>
        <charset val="136"/>
      </rPr>
      <t>; Wu, Wen-Wei*</t>
    </r>
  </si>
  <si>
    <r>
      <t>Wang, Chien -Hua; Lo, Hung-Yang; Huang, Chun-Wei;</t>
    </r>
    <r>
      <rPr>
        <b/>
        <u/>
        <sz val="12"/>
        <rFont val="新細明體"/>
        <family val="1"/>
        <charset val="136"/>
      </rPr>
      <t xml:space="preserve"> Chen, Jui-Yuan*</t>
    </r>
    <r>
      <rPr>
        <sz val="12"/>
        <rFont val="新細明體"/>
        <family val="1"/>
        <charset val="136"/>
      </rPr>
      <t>; Wu, Wen-Wei*</t>
    </r>
  </si>
  <si>
    <r>
      <rPr>
        <b/>
        <sz val="12"/>
        <rFont val="新細明體"/>
        <family val="1"/>
        <charset val="136"/>
      </rPr>
      <t>Ho, Yi Hong; Huang, Guan Fu; Chang, Ming Yen</t>
    </r>
    <r>
      <rPr>
        <sz val="12"/>
        <rFont val="新細明體"/>
        <family val="1"/>
        <charset val="136"/>
      </rPr>
      <t xml:space="preserve">; </t>
    </r>
    <r>
      <rPr>
        <b/>
        <u/>
        <sz val="12"/>
        <rFont val="新細明體"/>
        <family val="1"/>
        <charset val="136"/>
      </rPr>
      <t>Shieh, Jiann</t>
    </r>
    <r>
      <rPr>
        <u/>
        <sz val="12"/>
        <rFont val="新細明體"/>
        <family val="1"/>
        <charset val="136"/>
      </rPr>
      <t>*</t>
    </r>
    <r>
      <rPr>
        <sz val="12"/>
        <rFont val="新細明體"/>
        <family val="1"/>
        <charset val="136"/>
      </rPr>
      <t>; Cheng, Tsung Chieh</t>
    </r>
  </si>
  <si>
    <r>
      <rPr>
        <b/>
        <u/>
        <sz val="12"/>
        <rFont val="新細明體"/>
        <family val="1"/>
        <charset val="136"/>
      </rPr>
      <t>Hsu, Fang-Chi*</t>
    </r>
    <r>
      <rPr>
        <sz val="12"/>
        <rFont val="新細明體"/>
        <family val="1"/>
        <charset val="136"/>
      </rPr>
      <t xml:space="preserve">; Yeh, Zhan-Yu; </t>
    </r>
    <r>
      <rPr>
        <b/>
        <u/>
        <sz val="12"/>
        <rFont val="新細明體"/>
        <family val="1"/>
        <charset val="136"/>
      </rPr>
      <t>Li, Chi-Ping</t>
    </r>
  </si>
  <si>
    <r>
      <t xml:space="preserve">Ko, Tsung-Shine; Deng, Chen-An; </t>
    </r>
    <r>
      <rPr>
        <b/>
        <u/>
        <sz val="12"/>
        <rFont val="新細明體"/>
        <family val="1"/>
        <charset val="136"/>
      </rPr>
      <t>Shieh, Jiann</t>
    </r>
    <r>
      <rPr>
        <sz val="12"/>
        <rFont val="新細明體"/>
        <family val="1"/>
        <charset val="136"/>
      </rPr>
      <t xml:space="preserve">; Huang, Hung Ji; </t>
    </r>
    <r>
      <rPr>
        <b/>
        <u/>
        <sz val="12"/>
        <rFont val="新細明體"/>
        <family val="1"/>
        <charset val="136"/>
      </rPr>
      <t>Lin, Yung-Sheng</t>
    </r>
    <r>
      <rPr>
        <sz val="12"/>
        <rFont val="新細明體"/>
        <family val="1"/>
        <charset val="136"/>
      </rPr>
      <t>; Lin, Yang-Wei; Du, Yi-Chun*</t>
    </r>
  </si>
  <si>
    <r>
      <t>Jyothibasu, Jincy Parayangattil; Tien, You-Ching; Chen, Zi-Ting; Yang, Hongta;</t>
    </r>
    <r>
      <rPr>
        <b/>
        <u/>
        <sz val="12"/>
        <rFont val="新細明體"/>
        <family val="1"/>
        <charset val="136"/>
      </rPr>
      <t xml:space="preserve"> Chiang, Tzu Hsuan</t>
    </r>
    <r>
      <rPr>
        <sz val="12"/>
        <rFont val="新細明體"/>
        <family val="1"/>
        <charset val="136"/>
      </rPr>
      <t>; EL-Mahdy, Ahmed F. M.; Lee, Rong-Ho*</t>
    </r>
  </si>
  <si>
    <r>
      <rPr>
        <b/>
        <u/>
        <sz val="12"/>
        <rFont val="新細明體"/>
        <family val="1"/>
        <charset val="136"/>
      </rPr>
      <t>Chen, You-Zhu</t>
    </r>
    <r>
      <rPr>
        <sz val="12"/>
        <rFont val="新細明體"/>
        <family val="1"/>
        <charset val="136"/>
      </rPr>
      <t xml:space="preserve">; </t>
    </r>
    <r>
      <rPr>
        <b/>
        <u/>
        <sz val="12"/>
        <rFont val="新細明體"/>
        <family val="1"/>
        <charset val="136"/>
      </rPr>
      <t>Li, Lu-Lin*</t>
    </r>
    <r>
      <rPr>
        <sz val="12"/>
        <rFont val="新細明體"/>
        <family val="1"/>
        <charset val="136"/>
      </rPr>
      <t>; Sheu, Wen-Jenn*;</t>
    </r>
    <r>
      <rPr>
        <b/>
        <u/>
        <sz val="12"/>
        <rFont val="新細明體"/>
        <family val="1"/>
        <charset val="136"/>
      </rPr>
      <t xml:space="preserve"> Chen, Yen-Cho*</t>
    </r>
  </si>
  <si>
    <r>
      <rPr>
        <b/>
        <u/>
        <sz val="12"/>
        <rFont val="新細明體"/>
        <family val="1"/>
        <charset val="136"/>
      </rPr>
      <t>Chang, Min-Hsing</t>
    </r>
    <r>
      <rPr>
        <sz val="12"/>
        <rFont val="新細明體"/>
        <family val="1"/>
        <charset val="136"/>
      </rPr>
      <t>; Chen, Wei-Hsin*; Wu, Dong-Ruei; Ghorbani, Mohammad; Rajendran, Saravanan; Daud, Wan Mohd Ashri Wan</t>
    </r>
  </si>
  <si>
    <r>
      <t xml:space="preserve">Ruo, An-Cheng; </t>
    </r>
    <r>
      <rPr>
        <b/>
        <u/>
        <sz val="12"/>
        <rFont val="新細明體"/>
        <family val="1"/>
        <charset val="136"/>
      </rPr>
      <t>Chang, Min-Hsing*</t>
    </r>
  </si>
  <si>
    <r>
      <t>Chen, Wei-Hsin*; Wang, Yuan-Sheng;</t>
    </r>
    <r>
      <rPr>
        <u/>
        <sz val="12"/>
        <rFont val="新細明體"/>
        <family val="1"/>
        <charset val="136"/>
      </rPr>
      <t xml:space="preserve"> </t>
    </r>
    <r>
      <rPr>
        <b/>
        <u/>
        <sz val="12"/>
        <rFont val="新細明體"/>
        <family val="1"/>
        <charset val="136"/>
      </rPr>
      <t>Chang, Min-Hsin</t>
    </r>
    <r>
      <rPr>
        <b/>
        <sz val="12"/>
        <rFont val="新細明體"/>
        <family val="1"/>
        <charset val="136"/>
      </rPr>
      <t>g</t>
    </r>
    <r>
      <rPr>
        <sz val="12"/>
        <rFont val="新細明體"/>
        <family val="1"/>
        <charset val="136"/>
      </rPr>
      <t>; Show, Pau Loke; Hoang, Anh Tuan</t>
    </r>
  </si>
  <si>
    <r>
      <t>Chen, Wei-Hsin*; Lam, Trinh Tung;</t>
    </r>
    <r>
      <rPr>
        <b/>
        <u/>
        <sz val="12"/>
        <rFont val="新細明體"/>
        <family val="1"/>
        <charset val="136"/>
      </rPr>
      <t xml:space="preserve"> Chang, Min-Hsing*</t>
    </r>
    <r>
      <rPr>
        <sz val="12"/>
        <rFont val="新細明體"/>
        <family val="1"/>
        <charset val="136"/>
      </rPr>
      <t>; Jin, Liwen; Chueh, Chih-Che; Augusto, Gerardo Lumagbas</t>
    </r>
  </si>
  <si>
    <r>
      <rPr>
        <b/>
        <u/>
        <sz val="12"/>
        <rFont val="新細明體"/>
        <family val="1"/>
        <charset val="136"/>
      </rPr>
      <t>Wang, Sheng-Ching*</t>
    </r>
    <r>
      <rPr>
        <sz val="12"/>
        <rFont val="新細明體"/>
        <family val="1"/>
        <charset val="136"/>
      </rPr>
      <t xml:space="preserve">; </t>
    </r>
    <r>
      <rPr>
        <b/>
        <u/>
        <sz val="12"/>
        <rFont val="新細明體"/>
        <family val="1"/>
        <charset val="136"/>
      </rPr>
      <t>Tang, Chien-Ting</t>
    </r>
    <r>
      <rPr>
        <b/>
        <sz val="12"/>
        <rFont val="新細明體"/>
        <family val="1"/>
        <charset val="136"/>
      </rPr>
      <t xml:space="preserve">; </t>
    </r>
    <r>
      <rPr>
        <sz val="12"/>
        <rFont val="新細明體"/>
        <family val="1"/>
        <charset val="136"/>
      </rPr>
      <t>Huang, San-Min</t>
    </r>
    <r>
      <rPr>
        <u/>
        <sz val="12"/>
        <rFont val="新細明體"/>
        <family val="1"/>
        <charset val="136"/>
      </rPr>
      <t>g</t>
    </r>
    <r>
      <rPr>
        <sz val="12"/>
        <rFont val="新細明體"/>
        <family val="1"/>
        <charset val="136"/>
      </rPr>
      <t xml:space="preserve">; </t>
    </r>
    <r>
      <rPr>
        <u/>
        <sz val="12"/>
        <rFont val="新細明體"/>
        <family val="1"/>
        <charset val="136"/>
      </rPr>
      <t>Wang, Shao-Yu</t>
    </r>
  </si>
  <si>
    <r>
      <rPr>
        <b/>
        <u/>
        <sz val="12"/>
        <rFont val="新細明體"/>
        <family val="1"/>
        <charset val="136"/>
      </rPr>
      <t>Lee, Woei-Shyan*</t>
    </r>
    <r>
      <rPr>
        <sz val="12"/>
        <rFont val="新細明體"/>
        <family val="1"/>
        <charset val="136"/>
      </rPr>
      <t>; Chen, Ting-Ju</t>
    </r>
  </si>
  <si>
    <r>
      <t>Chen, Jia-Jun; Chiu, Po-Han; Chen, Ting-Ju; Tsao, Tzu-Ching; Chen, Yung-An; Lu, Shih-Yuan; Tseng, Chien-Yu; Tai, Cheng-Ling;</t>
    </r>
    <r>
      <rPr>
        <b/>
        <u/>
        <sz val="12"/>
        <rFont val="新細明體"/>
        <family val="1"/>
        <charset val="136"/>
      </rPr>
      <t xml:space="preserve"> Lee, Woei-Shyan</t>
    </r>
    <r>
      <rPr>
        <sz val="12"/>
        <rFont val="新細明體"/>
        <family val="1"/>
        <charset val="136"/>
      </rPr>
      <t>; Misra, R. D. K.; Yang, Yo-Lun; Su, Te-Cheng; Chen, Chih-Yuan; Yang, Jer-Ren*</t>
    </r>
  </si>
  <si>
    <r>
      <t xml:space="preserve">Abdullah, Nzar Rauf*; Azeez, Yousif Hussein; </t>
    </r>
    <r>
      <rPr>
        <b/>
        <u/>
        <sz val="12"/>
        <rFont val="新細明體"/>
        <family val="1"/>
        <charset val="136"/>
      </rPr>
      <t>Tang, Chi-Shung</t>
    </r>
    <r>
      <rPr>
        <sz val="12"/>
        <rFont val="新細明體"/>
        <family val="1"/>
        <charset val="136"/>
      </rPr>
      <t>; Gudmundsson, Vidar</t>
    </r>
  </si>
  <si>
    <r>
      <t xml:space="preserve">Mughnetsyan, Vram*; Gudmundsson, Vidar; Abdullah, Nzar Rauf; </t>
    </r>
    <r>
      <rPr>
        <b/>
        <u/>
        <sz val="12"/>
        <rFont val="新細明體"/>
        <family val="1"/>
        <charset val="136"/>
      </rPr>
      <t>Tang, Chi-Shung</t>
    </r>
    <r>
      <rPr>
        <sz val="12"/>
        <rFont val="新細明體"/>
        <family val="1"/>
        <charset val="136"/>
      </rPr>
      <t>; Moldoveanu, Valeriu; Manolescu, Andrei</t>
    </r>
  </si>
  <si>
    <r>
      <t xml:space="preserve">Gudmundsson, Vidar*; Mughnetsyan, Vram; Goan, Hsi-Sheng; Chai, Jeng-Da; Abdullah, Nzar Rauf; </t>
    </r>
    <r>
      <rPr>
        <b/>
        <u/>
        <sz val="12"/>
        <rFont val="新細明體"/>
        <family val="1"/>
        <charset val="136"/>
      </rPr>
      <t>Tang, Chi-Shung</t>
    </r>
    <r>
      <rPr>
        <sz val="12"/>
        <rFont val="新細明體"/>
        <family val="1"/>
        <charset val="136"/>
      </rPr>
      <t>; Moldoveanu, Valeriu; Manolescu, Andrei</t>
    </r>
  </si>
  <si>
    <r>
      <t>Gudmundsson, Vidar*; Mughnetsyan, Vram; Goan, Hsi-Sheng; Chai, Jeng-Da; Abdullah, Nzar Rauf;</t>
    </r>
    <r>
      <rPr>
        <b/>
        <u/>
        <sz val="12"/>
        <rFont val="新細明體"/>
        <family val="1"/>
        <charset val="136"/>
      </rPr>
      <t xml:space="preserve"> Tang, Chi-Shung</t>
    </r>
    <r>
      <rPr>
        <sz val="12"/>
        <rFont val="新細明體"/>
        <family val="1"/>
        <charset val="136"/>
      </rPr>
      <t>; Moldoveanu, Valeriu; Manolescu, Andrei</t>
    </r>
  </si>
  <si>
    <r>
      <t xml:space="preserve">An, F. P.; Bai, W. D.; Balantekin, A. B.; Bishai, M.; Blyth, S.; Cao, G. F.; Cao, J.; Chang, J. F.; </t>
    </r>
    <r>
      <rPr>
        <b/>
        <u/>
        <sz val="12"/>
        <rFont val="新細明體"/>
        <family val="1"/>
        <charset val="136"/>
      </rPr>
      <t>Chang, Y.</t>
    </r>
    <r>
      <rPr>
        <sz val="12"/>
        <rFont val="新細明體"/>
        <family val="1"/>
        <charset val="136"/>
      </rPr>
      <t xml:space="preserve">; Chen, H. S.; Chen, H. Y.; Chen, S. M.; Chen, Y.; Chen, Y. X.; Chen, Z. Y.; Cheng, J.; Cheng, Y. -C.; Cheng, Z. K.; Cherwinka, J. J.; Chu, M. C.; Cummings, J. P.; Dalager, O.; Deng, F. S.; Ding, X. Y.; Ding, Y. Y.; Diwan, M. V.; Dohnal, T.; Dolzhikov, D.; Dove, J.; Dugas, K. V.; Duyang, H. Y.; Dwyer, D. A.; Gallo, J. P.; Gonchar, M.; Gong, G. H.; Gong, H.; Gu, W. Q.; Guo, J. Y.; Guo, L.; Guo, X. H.; Guo, Y. H.; Guo, Z.; Hackenburg, R. W.; Han, Y.; Hans, S.; He, M.; Heeger, K. M.; Heng, Y. K.; Hor, Y. K.; Hsiung, Y. B.; Hu, B. Z.; Hu, J. R.; Hu, T.; Hu, Z. J.; Huang, H. X.; Huang, J. H.; Huang, X. T.; Huang, Y. B.; Huber, P.; Jaffe, D. E.; Jen, K. L.; Ji, X. L.; Ji, X. P.; Johnson, R. A.; Jones, D.; Kang, L.; Kettell, S. H.; Kohn, S.; Kramer, M.; Langford, T. J.; Lee, J.; Lee, J. H. C.; Lei, R. T.; Leitner, R.; Leung, J. K. C.; Li, F.; Li, H. L.; Li, J. J.; Li, Q. J.; Li, R. H.; Li, S.; Li, S.; Li, S. C.; Li, W. D.; Li, X. N.; Li, X. Q.; Li, Y. F.; Li, Z. B.; Liang, H.; Lin, C. J.; Lin, G. L.; Lin, S.; Ling, J. J.*; Link, J. M.; Littenberg, L.; Littlejohn, B. R.; Liu, J. C.; Liu, J. L.; Liu, J. X.; Lu, C.; Lu, H. Q.; Luk, K. B.; Ma, B. Z.; Ma, X. B.; Ma, X. Y.; Ma, Y. Q.; Mandujano, R. C.; Marshall, C.; McDonald, K. T.; McKeown, R. D.; Meng, Y.; Napolitano, J.; Naumov, D.; Naumova, E.; Nguyen, T. M. T.; Ochoa-Ricoux, J. P.; Olshevskiy, A.; Park, J.; Patton, S.; Peng, J. C.; Pun, C. S. J.; Qi, F. Z.; Qi, M.; Qian, X.; Raper, N.; Ren, J.; Reveco, C. Morales; Rosero, R.; Roskovec, B.; Ruan, X. C.; Russell, B.; Steiner, H.; Sun, J. L.; Tmej, T.; Tse, W. -H.; Tull, C. E.; Tung, Y. C.; Viren, B.; Vorobel, V.; </t>
    </r>
    <r>
      <rPr>
        <b/>
        <u/>
        <sz val="12"/>
        <rFont val="新細明體"/>
        <family val="1"/>
        <charset val="136"/>
      </rPr>
      <t>Wang, C. H.</t>
    </r>
    <r>
      <rPr>
        <sz val="12"/>
        <rFont val="新細明體"/>
        <family val="1"/>
        <charset val="136"/>
      </rPr>
      <t>; Wang, J.; Wang, M.; Wang, N. Y.; Wang, R. G.; Wang, W.; Wang, X.; Wang, Y. F.; Wang, Z.; Wang, Z.; Wang, Z. M.; Wei, H. Y.; Wei, L. H.; Wei, W.; Wen, L. J.; Whisnant, K.; White, C. G.; Wong, H. L. H.; Worcester, E.; Wu, D. R.; Wu, Q.; Wu, W. J.; Xia, D. M.; Xie, Z. Q.; Xing, Z. Z.; Xu, H. K.; Xu, J. L.; Xu, T.; Xue, T.; Yang, C. G.; Yang, L.; Yang, Y. Z.; Yao, H. F.; Ye, M.; Yeh, M.; Young, B. L.; Yu, H. Z.; Yu, Z. Y.; Yue, B. B.; Zavadskyi, V.; Zeng, S.; Zeng, Y.; Zhan, L.; Zhang, C.; Zhang, F. Y.; Zhang, H. H.; Zhang, J. L.; Zhang, J. W.; Zhang, Q. M.; Zhang, S. Q.; Zhang, X. T.; Zhang, Y. M.; Zhang, Y. X.; Zhang, Y. Y.; Zhang, Z. J.; Zhang, Z. P.; Zhang, Z. Y.; Zhao, J.; Zhao, R. Z.; Zhou, L.; Zhuang, H. L.; Zou, J. H.</t>
    </r>
  </si>
  <si>
    <r>
      <t>An, F. P.; Bai, W. D.; Balantekin, A. B.; Bishai, M.; Blyth, S.; Cao, G. F.; Cao, J.; Chang, J. F.; …</t>
    </r>
    <r>
      <rPr>
        <b/>
        <u/>
        <sz val="12"/>
        <rFont val="新細明體"/>
        <family val="1"/>
        <charset val="136"/>
      </rPr>
      <t>Chang, Y.</t>
    </r>
    <r>
      <rPr>
        <sz val="12"/>
        <rFont val="新細明體"/>
        <family val="1"/>
        <charset val="136"/>
      </rPr>
      <t>;</t>
    </r>
  </si>
  <si>
    <r>
      <t>Zhao, Jie; Yue, Baobiao; Lu, Haoqi; Li, Yufeng*; Ling, Jiajie; Yu, Zeyuan; Abusleme, Angel; Adam, Thomas; Ahmad, Shakeel; Ahmed, Rizwan; ...</t>
    </r>
    <r>
      <rPr>
        <b/>
        <u/>
        <sz val="12"/>
        <rFont val="新細明體"/>
        <family val="1"/>
        <charset val="136"/>
      </rPr>
      <t>Chang, Yun</t>
    </r>
  </si>
  <si>
    <r>
      <t>Abusleme, Angel*; Adam, Thomas; Ahmad, Shakeel; Ahmed, Rizwan; Aiello, Sebastiano; Akram, Muhammad; Aleem, Abid; An, Fengpeng; An, Qi; Andronico, Giuseppe; Anfimov, Nikolay;....</t>
    </r>
    <r>
      <rPr>
        <b/>
        <u/>
        <sz val="12"/>
        <rFont val="新細明體"/>
        <family val="1"/>
        <charset val="136"/>
      </rPr>
      <t>Chang, Yun</t>
    </r>
  </si>
  <si>
    <r>
      <t>An, F. P.*; Bai, W. D.; Balantekin, A. B.; Bishai, M.; Blyth, S.; Cao, G. F.; Cao, J.; Chang, J. F.;</t>
    </r>
    <r>
      <rPr>
        <b/>
        <u/>
        <sz val="12"/>
        <rFont val="新細明體"/>
        <family val="1"/>
        <charset val="136"/>
      </rPr>
      <t xml:space="preserve"> ...Chang, Y.</t>
    </r>
    <r>
      <rPr>
        <sz val="12"/>
        <rFont val="新細明體"/>
        <family val="1"/>
        <charset val="136"/>
      </rPr>
      <t>; …</t>
    </r>
  </si>
  <si>
    <r>
      <rPr>
        <b/>
        <u/>
        <sz val="12"/>
        <rFont val="新細明體"/>
        <family val="1"/>
        <charset val="136"/>
      </rPr>
      <t>Chang, Chih-Wen</t>
    </r>
    <r>
      <rPr>
        <sz val="12"/>
        <rFont val="新細明體"/>
        <family val="1"/>
        <charset val="136"/>
      </rPr>
      <t>; Qureshi, Sania; Argyros, Ioannis K.; Saraz, Khair Muhammad; Hincal, Evren</t>
    </r>
  </si>
  <si>
    <r>
      <t>Liu, Chein-Shan; Kuo, Chung-Lun;</t>
    </r>
    <r>
      <rPr>
        <b/>
        <u/>
        <sz val="12"/>
        <rFont val="新細明體"/>
        <family val="1"/>
        <charset val="136"/>
      </rPr>
      <t xml:space="preserve"> Chang, Chih-Wen*</t>
    </r>
  </si>
  <si>
    <r>
      <t xml:space="preserve">Liu, Chein-Shan; Kuo, Chung-Lun; </t>
    </r>
    <r>
      <rPr>
        <b/>
        <u/>
        <sz val="12"/>
        <rFont val="新細明體"/>
        <family val="1"/>
        <charset val="136"/>
      </rPr>
      <t>Chang, Chih-Wen</t>
    </r>
    <r>
      <rPr>
        <sz val="12"/>
        <rFont val="新細明體"/>
        <family val="1"/>
        <charset val="136"/>
      </rPr>
      <t>*</t>
    </r>
  </si>
  <si>
    <r>
      <t xml:space="preserve">Liu, Chein-Shan; Kuo, Chung-Lun; </t>
    </r>
    <r>
      <rPr>
        <b/>
        <u/>
        <sz val="12"/>
        <rFont val="新細明體"/>
        <family val="1"/>
        <charset val="136"/>
      </rPr>
      <t>Chang, Chih-Wen*</t>
    </r>
  </si>
  <si>
    <r>
      <t xml:space="preserve">Liu, Chein-Shan; </t>
    </r>
    <r>
      <rPr>
        <b/>
        <u/>
        <sz val="12"/>
        <rFont val="新細明體"/>
        <family val="1"/>
        <charset val="136"/>
      </rPr>
      <t>Chang, Chih-Wen*</t>
    </r>
  </si>
  <si>
    <r>
      <t xml:space="preserve">Liu, Chein-Shan; </t>
    </r>
    <r>
      <rPr>
        <b/>
        <u/>
        <sz val="12"/>
        <rFont val="新細明體"/>
        <family val="1"/>
        <charset val="136"/>
      </rPr>
      <t>Chang, Chih-Wen*</t>
    </r>
    <r>
      <rPr>
        <sz val="12"/>
        <rFont val="新細明體"/>
        <family val="1"/>
        <charset val="136"/>
      </rPr>
      <t>; Kuo, Chung-Lun</t>
    </r>
  </si>
  <si>
    <r>
      <t>Liu, Chein-Shan;</t>
    </r>
    <r>
      <rPr>
        <b/>
        <u/>
        <sz val="12"/>
        <rFont val="新細明體"/>
        <family val="1"/>
        <charset val="136"/>
      </rPr>
      <t xml:space="preserve"> Chang, Chih-Wen*</t>
    </r>
  </si>
  <si>
    <r>
      <t>Liu, Chein-Shan;</t>
    </r>
    <r>
      <rPr>
        <b/>
        <u/>
        <sz val="12"/>
        <rFont val="新細明體"/>
        <family val="1"/>
        <charset val="136"/>
      </rPr>
      <t xml:space="preserve"> Chang, Chih-Wen*</t>
    </r>
    <r>
      <rPr>
        <sz val="12"/>
        <rFont val="新細明體"/>
        <family val="1"/>
        <charset val="136"/>
      </rPr>
      <t>; Kuo, Chung-Lun</t>
    </r>
  </si>
  <si>
    <r>
      <t xml:space="preserve">Liu, Chein-Shan; </t>
    </r>
    <r>
      <rPr>
        <b/>
        <u/>
        <sz val="12"/>
        <rFont val="新細明體"/>
        <family val="1"/>
        <charset val="136"/>
      </rPr>
      <t>Chang, Chih-Wen*</t>
    </r>
    <r>
      <rPr>
        <sz val="12"/>
        <rFont val="新細明體"/>
        <family val="1"/>
        <charset val="136"/>
      </rPr>
      <t>; Tsai, Chia-Cheng</t>
    </r>
  </si>
  <si>
    <r>
      <t>Liu, Chein-Shan; El-Zahar, Essam R.;</t>
    </r>
    <r>
      <rPr>
        <b/>
        <u/>
        <sz val="12"/>
        <rFont val="新細明體"/>
        <family val="1"/>
        <charset val="136"/>
      </rPr>
      <t xml:space="preserve"> Chang, Chih-Wen*</t>
    </r>
  </si>
  <si>
    <r>
      <rPr>
        <b/>
        <u/>
        <sz val="12"/>
        <rFont val="新細明體"/>
        <family val="1"/>
        <charset val="136"/>
      </rPr>
      <t>Chang, Chih-Wen*</t>
    </r>
    <r>
      <rPr>
        <sz val="12"/>
        <rFont val="新細明體"/>
        <family val="1"/>
        <charset val="136"/>
      </rPr>
      <t>; Qureshi, Zohaib Ali; Qureshi, Sania*; Shaikh, Asif Ali; Shahani, Muhammad Yaqoob</t>
    </r>
  </si>
  <si>
    <r>
      <t xml:space="preserve">Liu, Chein-Shan; </t>
    </r>
    <r>
      <rPr>
        <b/>
        <u/>
        <sz val="12"/>
        <rFont val="新細明體"/>
        <family val="1"/>
        <charset val="136"/>
      </rPr>
      <t>Chang, Chih-Wen</t>
    </r>
    <r>
      <rPr>
        <sz val="12"/>
        <rFont val="新細明體"/>
        <family val="1"/>
        <charset val="136"/>
      </rPr>
      <t>*</t>
    </r>
  </si>
  <si>
    <r>
      <rPr>
        <b/>
        <u/>
        <sz val="12"/>
        <rFont val="新細明體"/>
        <family val="1"/>
        <charset val="136"/>
      </rPr>
      <t>Hsu, Chin-Chi</t>
    </r>
    <r>
      <rPr>
        <b/>
        <sz val="12"/>
        <rFont val="新細明體"/>
        <family val="1"/>
        <charset val="136"/>
      </rPr>
      <t>*</t>
    </r>
    <r>
      <rPr>
        <sz val="12"/>
        <rFont val="新細明體"/>
        <family val="1"/>
        <charset val="136"/>
      </rPr>
      <t>;</t>
    </r>
    <r>
      <rPr>
        <b/>
        <sz val="12"/>
        <rFont val="新細明體"/>
        <family val="1"/>
        <charset val="136"/>
      </rPr>
      <t xml:space="preserve"> Cheng, Shih-Hsien; Ko, Yu-Feng; Tsou, Z-Hao; Zhang, Zhao-Chen; Su, Chung-Jen; Chen, Hong-Wei</t>
    </r>
  </si>
  <si>
    <r>
      <rPr>
        <b/>
        <u/>
        <sz val="12"/>
        <rFont val="新細明體"/>
        <family val="1"/>
        <charset val="136"/>
      </rPr>
      <t>Hsu, Chin-Chi</t>
    </r>
    <r>
      <rPr>
        <sz val="12"/>
        <rFont val="新細明體"/>
        <family val="1"/>
        <charset val="136"/>
      </rPr>
      <t>*; Yang, Da -Chi;</t>
    </r>
    <r>
      <rPr>
        <b/>
        <u/>
        <sz val="12"/>
        <rFont val="新細明體"/>
        <family val="1"/>
        <charset val="136"/>
      </rPr>
      <t xml:space="preserve"> Chuan, Hock-Tiu</t>
    </r>
  </si>
  <si>
    <r>
      <t xml:space="preserve">Liou, Guan-Fu; </t>
    </r>
    <r>
      <rPr>
        <b/>
        <u/>
        <sz val="12"/>
        <rFont val="新細明體"/>
        <family val="1"/>
        <charset val="136"/>
      </rPr>
      <t>Hsu, Chin-Chi</t>
    </r>
    <r>
      <rPr>
        <sz val="12"/>
        <rFont val="新細明體"/>
        <family val="1"/>
        <charset val="136"/>
      </rPr>
      <t>; Lin, Peng-Wun; Wang, Pin-Ya</t>
    </r>
  </si>
  <si>
    <r>
      <rPr>
        <b/>
        <u/>
        <sz val="12"/>
        <rFont val="新細明體"/>
        <family val="1"/>
        <charset val="136"/>
      </rPr>
      <t>Hsu, Chin-Chi*</t>
    </r>
    <r>
      <rPr>
        <sz val="12"/>
        <rFont val="新細明體"/>
        <family val="1"/>
        <charset val="136"/>
      </rPr>
      <t>;</t>
    </r>
    <r>
      <rPr>
        <b/>
        <sz val="12"/>
        <rFont val="新細明體"/>
        <family val="1"/>
        <charset val="136"/>
      </rPr>
      <t xml:space="preserve"> Chiu, Yung-Han</t>
    </r>
    <r>
      <rPr>
        <b/>
        <u/>
        <sz val="12"/>
        <rFont val="新細明體"/>
        <family val="1"/>
        <charset val="136"/>
      </rPr>
      <t>;</t>
    </r>
    <r>
      <rPr>
        <b/>
        <sz val="12"/>
        <rFont val="新細明體"/>
        <family val="1"/>
        <charset val="136"/>
      </rPr>
      <t xml:space="preserve"> </t>
    </r>
    <r>
      <rPr>
        <b/>
        <u/>
        <sz val="12"/>
        <rFont val="新細明體"/>
        <family val="1"/>
        <charset val="136"/>
      </rPr>
      <t>Tsai, Fa-Ta</t>
    </r>
    <r>
      <rPr>
        <b/>
        <sz val="12"/>
        <rFont val="新細明體"/>
        <family val="1"/>
        <charset val="136"/>
      </rPr>
      <t>;</t>
    </r>
    <r>
      <rPr>
        <b/>
        <u/>
        <sz val="12"/>
        <rFont val="新細明體"/>
        <family val="1"/>
        <charset val="136"/>
      </rPr>
      <t xml:space="preserve"> Chou, Shih-Hao</t>
    </r>
    <r>
      <rPr>
        <sz val="12"/>
        <rFont val="新細明體"/>
        <family val="1"/>
        <charset val="136"/>
      </rPr>
      <t>; Sheng, Li-Tsung</t>
    </r>
  </si>
  <si>
    <r>
      <t xml:space="preserve">Lai, Kuo Ming; Chen, Yi Hao; Liou, Yu Cheng; Wang, Chin-An; </t>
    </r>
    <r>
      <rPr>
        <b/>
        <u/>
        <sz val="12"/>
        <rFont val="新細明體"/>
        <family val="1"/>
        <charset val="136"/>
      </rPr>
      <t>Tseng, Shih Chun</t>
    </r>
  </si>
  <si>
    <r>
      <rPr>
        <b/>
        <u/>
        <sz val="12"/>
        <rFont val="新細明體"/>
        <family val="1"/>
        <charset val="136"/>
      </rPr>
      <t>Tseng, Shih Chun</t>
    </r>
    <r>
      <rPr>
        <sz val="12"/>
        <rFont val="新細明體"/>
        <family val="1"/>
        <charset val="136"/>
      </rPr>
      <t>; Lee, Chao -Te; Chen, Wei-Chun; Tsai, Hung-Yin*</t>
    </r>
  </si>
  <si>
    <r>
      <t xml:space="preserve">Nguyen, Le-Y; Nguyen, The-Hiep; Nguyen, Thao-Vi; Le, Ngoc-Bich; Le, Thanh-Hai; </t>
    </r>
    <r>
      <rPr>
        <b/>
        <u/>
        <sz val="12"/>
        <rFont val="新細明體"/>
        <family val="1"/>
        <charset val="136"/>
      </rPr>
      <t>Phan, Quoc-Hung</t>
    </r>
    <r>
      <rPr>
        <sz val="12"/>
        <rFont val="新細明體"/>
        <family val="1"/>
        <charset val="136"/>
      </rPr>
      <t>; Pham, Thi-Thu-Hien*</t>
    </r>
  </si>
  <si>
    <r>
      <rPr>
        <b/>
        <u/>
        <sz val="12"/>
        <rFont val="新細明體"/>
        <family val="1"/>
        <charset val="136"/>
      </rPr>
      <t>Phan, Quoc-Hung*</t>
    </r>
    <r>
      <rPr>
        <sz val="12"/>
        <rFont val="新細明體"/>
        <family val="1"/>
        <charset val="136"/>
      </rPr>
      <t>;</t>
    </r>
    <r>
      <rPr>
        <b/>
        <sz val="12"/>
        <rFont val="新細明體"/>
        <family val="1"/>
        <charset val="136"/>
      </rPr>
      <t xml:space="preserve"> Dinh, Quoc-Thinh; Pan, Yi-Cheng</t>
    </r>
    <r>
      <rPr>
        <b/>
        <u/>
        <sz val="12"/>
        <rFont val="新細明體"/>
        <family val="1"/>
        <charset val="136"/>
      </rPr>
      <t xml:space="preserve">; </t>
    </r>
    <r>
      <rPr>
        <b/>
        <sz val="12"/>
        <rFont val="新細明體"/>
        <family val="1"/>
        <charset val="136"/>
      </rPr>
      <t>Huang, Yi-Ting</t>
    </r>
    <r>
      <rPr>
        <b/>
        <u/>
        <sz val="12"/>
        <rFont val="新細明體"/>
        <family val="1"/>
        <charset val="136"/>
      </rPr>
      <t xml:space="preserve">; </t>
    </r>
    <r>
      <rPr>
        <b/>
        <sz val="12"/>
        <rFont val="新細明體"/>
        <family val="1"/>
        <charset val="136"/>
      </rPr>
      <t>Hong, Zi-Hao</t>
    </r>
    <r>
      <rPr>
        <b/>
        <u/>
        <sz val="12"/>
        <rFont val="新細明體"/>
        <family val="1"/>
        <charset val="136"/>
      </rPr>
      <t xml:space="preserve">; </t>
    </r>
    <r>
      <rPr>
        <b/>
        <sz val="12"/>
        <rFont val="新細明體"/>
        <family val="1"/>
        <charset val="136"/>
      </rPr>
      <t>Lu, Tzu-Shian</t>
    </r>
    <r>
      <rPr>
        <b/>
        <u/>
        <sz val="12"/>
        <rFont val="新細明體"/>
        <family val="1"/>
        <charset val="136"/>
      </rPr>
      <t>g</t>
    </r>
  </si>
  <si>
    <r>
      <t xml:space="preserve">Vo, Tri-Nhan; Le, Ngoc-Bich; </t>
    </r>
    <r>
      <rPr>
        <b/>
        <u/>
        <sz val="12"/>
        <rFont val="新細明體"/>
        <family val="1"/>
        <charset val="136"/>
      </rPr>
      <t>Phan, Quoc-Hung</t>
    </r>
    <r>
      <rPr>
        <sz val="12"/>
        <rFont val="新細明體"/>
        <family val="1"/>
        <charset val="136"/>
      </rPr>
      <t>; Le, Thanh-Hai*; Pham, Thi-Thu-Hien</t>
    </r>
  </si>
  <si>
    <r>
      <t>Pham, Thi-Thu-Hien*; Le, Hoang-Minh-Trung; Le, Thanh-Hai;</t>
    </r>
    <r>
      <rPr>
        <b/>
        <u/>
        <sz val="12"/>
        <rFont val="新細明體"/>
        <family val="1"/>
        <charset val="136"/>
      </rPr>
      <t xml:space="preserve"> Phan, Quoc-Hung</t>
    </r>
    <r>
      <rPr>
        <sz val="12"/>
        <rFont val="新細明體"/>
        <family val="1"/>
        <charset val="136"/>
      </rPr>
      <t>; Vo, Van-Toi; Truong, Phuoc-Long*</t>
    </r>
  </si>
  <si>
    <r>
      <t xml:space="preserve">L. Lee, </t>
    </r>
    <r>
      <rPr>
        <b/>
        <u/>
        <sz val="12"/>
        <rFont val="新細明體"/>
        <family val="1"/>
        <charset val="136"/>
      </rPr>
      <t>Q.-H. Phan, C.-S. Tang</t>
    </r>
    <r>
      <rPr>
        <sz val="12"/>
        <rFont val="新細明體"/>
        <family val="1"/>
        <charset val="136"/>
      </rPr>
      <t>*, N. R. Abdullah, and V. Gudmundsson</t>
    </r>
  </si>
  <si>
    <r>
      <rPr>
        <b/>
        <u/>
        <sz val="12"/>
        <rFont val="新細明體"/>
        <family val="1"/>
        <charset val="136"/>
      </rPr>
      <t>Lin, Jia-Zheng</t>
    </r>
    <r>
      <rPr>
        <b/>
        <sz val="12"/>
        <rFont val="新細明體"/>
        <family val="1"/>
        <charset val="136"/>
      </rPr>
      <t xml:space="preserve">; </t>
    </r>
    <r>
      <rPr>
        <b/>
        <u/>
        <sz val="12"/>
        <rFont val="新細明體"/>
        <family val="1"/>
        <charset val="136"/>
      </rPr>
      <t>Phan, Quoc-Hung</t>
    </r>
    <r>
      <rPr>
        <sz val="12"/>
        <rFont val="新細明體"/>
        <family val="1"/>
        <charset val="136"/>
      </rPr>
      <t xml:space="preserve">; </t>
    </r>
    <r>
      <rPr>
        <b/>
        <u/>
        <sz val="12"/>
        <rFont val="新細明體"/>
        <family val="1"/>
        <charset val="136"/>
      </rPr>
      <t>Tang, Chi-Shung*</t>
    </r>
    <r>
      <rPr>
        <sz val="12"/>
        <rFont val="新細明體"/>
        <family val="1"/>
        <charset val="136"/>
      </rPr>
      <t>; Abdullah, Nzar Rauf; Gudmundsson, Vidar</t>
    </r>
  </si>
  <si>
    <r>
      <rPr>
        <b/>
        <u/>
        <sz val="12"/>
        <rFont val="新細明體"/>
        <family val="1"/>
        <charset val="136"/>
      </rPr>
      <t>Jhang, Syu-Ruei;</t>
    </r>
    <r>
      <rPr>
        <sz val="12"/>
        <rFont val="新細明體"/>
        <family val="1"/>
        <charset val="136"/>
      </rPr>
      <t xml:space="preserve"> Chou, Feng-Chih; Huang, Yin-Cheng; Chen, Shang-Cyuan; Lin, Yuan-Chung*</t>
    </r>
  </si>
  <si>
    <r>
      <t>Lee, Ju-Ting; Hsu, Hsuan-Hsuan; Chen, Zhi-Ting;</t>
    </r>
    <r>
      <rPr>
        <b/>
        <u/>
        <sz val="12"/>
        <rFont val="新細明體"/>
        <family val="1"/>
        <charset val="136"/>
      </rPr>
      <t xml:space="preserve"> Chuang, Kui-Hao*</t>
    </r>
    <r>
      <rPr>
        <sz val="12"/>
        <rFont val="新細明體"/>
        <family val="1"/>
        <charset val="136"/>
      </rPr>
      <t>; Wey, Ming-Yen*</t>
    </r>
  </si>
  <si>
    <r>
      <rPr>
        <b/>
        <sz val="12"/>
        <rFont val="新細明體"/>
        <family val="1"/>
        <charset val="136"/>
      </rPr>
      <t>Lu, Yan-Han; Luo, Ren-Xiang</t>
    </r>
    <r>
      <rPr>
        <sz val="12"/>
        <rFont val="新細明體"/>
        <family val="1"/>
        <charset val="136"/>
      </rPr>
      <t>;</t>
    </r>
    <r>
      <rPr>
        <b/>
        <u/>
        <sz val="12"/>
        <rFont val="新細明體"/>
        <family val="1"/>
        <charset val="136"/>
      </rPr>
      <t xml:space="preserve"> Lee, Cheng-Ling*</t>
    </r>
  </si>
  <si>
    <r>
      <rPr>
        <b/>
        <u/>
        <sz val="12"/>
        <rFont val="新細明體"/>
        <family val="1"/>
        <charset val="136"/>
      </rPr>
      <t>Cho, Chun-yu*</t>
    </r>
    <r>
      <rPr>
        <sz val="12"/>
        <rFont val="新細明體"/>
        <family val="1"/>
        <charset val="136"/>
      </rPr>
      <t>;</t>
    </r>
    <r>
      <rPr>
        <b/>
        <sz val="12"/>
        <rFont val="新細明體"/>
        <family val="1"/>
        <charset val="136"/>
      </rPr>
      <t xml:space="preserve"> Wang, Xiang; Lin, Chun-i; Chen, Chang-yu; Chang, Chuan-yu</t>
    </r>
  </si>
  <si>
    <r>
      <t xml:space="preserve">Dai, Ching-Liang; Zhu, Zhang-Li; </t>
    </r>
    <r>
      <rPr>
        <b/>
        <u/>
        <sz val="12"/>
        <rFont val="新細明體"/>
        <family val="1"/>
        <charset val="136"/>
      </rPr>
      <t>Chang, Chun-Yi</t>
    </r>
    <r>
      <rPr>
        <sz val="12"/>
        <rFont val="新細明體"/>
        <family val="1"/>
        <charset val="136"/>
      </rPr>
      <t xml:space="preserve">; </t>
    </r>
    <r>
      <rPr>
        <b/>
        <u/>
        <sz val="12"/>
        <rFont val="新細明體"/>
        <family val="1"/>
        <charset val="136"/>
      </rPr>
      <t>Hsu, Cheng-Chih*</t>
    </r>
  </si>
  <si>
    <r>
      <rPr>
        <b/>
        <u/>
        <sz val="12"/>
        <rFont val="新細明體"/>
        <family val="1"/>
        <charset val="136"/>
      </rPr>
      <t>Hsu, Cheng-chih</t>
    </r>
    <r>
      <rPr>
        <b/>
        <sz val="12"/>
        <rFont val="新細明體"/>
        <family val="1"/>
        <charset val="136"/>
      </rPr>
      <t xml:space="preserve">; </t>
    </r>
    <r>
      <rPr>
        <b/>
        <u/>
        <sz val="12"/>
        <rFont val="新細明體"/>
        <family val="1"/>
        <charset val="136"/>
      </rPr>
      <t>Tsai, Chen-ming</t>
    </r>
    <r>
      <rPr>
        <b/>
        <sz val="12"/>
        <rFont val="新細明體"/>
        <family val="1"/>
        <charset val="136"/>
      </rPr>
      <t xml:space="preserve">; </t>
    </r>
    <r>
      <rPr>
        <b/>
        <u/>
        <sz val="12"/>
        <rFont val="新細明體"/>
        <family val="1"/>
        <charset val="136"/>
      </rPr>
      <t>Ye, Chen-yu</t>
    </r>
    <r>
      <rPr>
        <b/>
        <sz val="12"/>
        <rFont val="新細明體"/>
        <family val="1"/>
        <charset val="136"/>
      </rPr>
      <t xml:space="preserve">; </t>
    </r>
    <r>
      <rPr>
        <b/>
        <u/>
        <sz val="12"/>
        <rFont val="新細明體"/>
        <family val="1"/>
        <charset val="136"/>
      </rPr>
      <t>Chen, Pei -ling</t>
    </r>
    <r>
      <rPr>
        <sz val="12"/>
        <rFont val="新細明體"/>
        <family val="1"/>
        <charset val="136"/>
      </rPr>
      <t>; Lee, Tzu-ti; Dai, Zhi-xuan*</t>
    </r>
  </si>
  <si>
    <r>
      <rPr>
        <b/>
        <sz val="12"/>
        <rFont val="新細明體"/>
        <family val="1"/>
        <charset val="136"/>
      </rPr>
      <t>Wu, Chi-Hung; Singh, Bhupendra Pratap</t>
    </r>
    <r>
      <rPr>
        <sz val="12"/>
        <rFont val="新細明體"/>
        <family val="1"/>
        <charset val="136"/>
      </rPr>
      <t xml:space="preserve">; </t>
    </r>
    <r>
      <rPr>
        <b/>
        <u/>
        <sz val="12"/>
        <rFont val="新細明體"/>
        <family val="1"/>
        <charset val="136"/>
      </rPr>
      <t>Hwang, Shug-June*</t>
    </r>
  </si>
  <si>
    <r>
      <rPr>
        <b/>
        <sz val="12"/>
        <rFont val="新細明體"/>
        <family val="1"/>
        <charset val="136"/>
      </rPr>
      <t>Lin, Hua-Yang; Singh, Bhupendra Pratap</t>
    </r>
    <r>
      <rPr>
        <sz val="12"/>
        <rFont val="新細明體"/>
        <family val="1"/>
        <charset val="136"/>
      </rPr>
      <t xml:space="preserve">; </t>
    </r>
    <r>
      <rPr>
        <b/>
        <u/>
        <sz val="12"/>
        <rFont val="新細明體"/>
        <family val="1"/>
        <charset val="136"/>
      </rPr>
      <t>Hwang, Shug-June*</t>
    </r>
  </si>
  <si>
    <r>
      <t>Mishra, Piyush; Gupta, Priyanshi;</t>
    </r>
    <r>
      <rPr>
        <b/>
        <u/>
        <sz val="12"/>
        <rFont val="新細明體"/>
        <family val="1"/>
        <charset val="136"/>
      </rPr>
      <t xml:space="preserve"> Singh, Bhupendra Pratap</t>
    </r>
    <r>
      <rPr>
        <sz val="12"/>
        <rFont val="新細明體"/>
        <family val="1"/>
        <charset val="136"/>
      </rPr>
      <t xml:space="preserve">; Kedia, Rashi; Shrivastava, Swapnil; Patra, Asit; </t>
    </r>
    <r>
      <rPr>
        <b/>
        <u/>
        <sz val="12"/>
        <rFont val="新細明體"/>
        <family val="1"/>
        <charset val="136"/>
      </rPr>
      <t>Hwang, Shug-June</t>
    </r>
    <r>
      <rPr>
        <sz val="12"/>
        <rFont val="新細明體"/>
        <family val="1"/>
        <charset val="136"/>
      </rPr>
      <t>; Agrawal, Ved Varun*</t>
    </r>
  </si>
  <si>
    <r>
      <rPr>
        <b/>
        <u/>
        <sz val="12"/>
        <rFont val="新細明體"/>
        <family val="1"/>
        <charset val="136"/>
      </rPr>
      <t>Singh, Bhupendra Pratap</t>
    </r>
    <r>
      <rPr>
        <sz val="12"/>
        <rFont val="新細明體"/>
        <family val="1"/>
        <charset val="136"/>
      </rPr>
      <t xml:space="preserve">; </t>
    </r>
    <r>
      <rPr>
        <b/>
        <u/>
        <sz val="12"/>
        <rFont val="新細明體"/>
        <family val="1"/>
        <charset val="136"/>
      </rPr>
      <t xml:space="preserve">Singh, Ayushi; </t>
    </r>
    <r>
      <rPr>
        <sz val="12"/>
        <rFont val="新細明體"/>
        <family val="1"/>
        <charset val="136"/>
      </rPr>
      <t>Avaish, Mohd; Agarwal, Shikha; Singh, Keshav Kumar; Manohar, Rajiv; Warsi, Syed Salman Ahmad; Hatshan, Mohammad Rafe; Huang, Che-Yen*;</t>
    </r>
    <r>
      <rPr>
        <b/>
        <u/>
        <sz val="12"/>
        <rFont val="新細明體"/>
        <family val="1"/>
        <charset val="136"/>
      </rPr>
      <t xml:space="preserve"> Hwang, Shug-June*</t>
    </r>
    <r>
      <rPr>
        <sz val="12"/>
        <rFont val="新細明體"/>
        <family val="1"/>
        <charset val="136"/>
      </rPr>
      <t>; Pandey, Kamal Kumar*</t>
    </r>
  </si>
  <si>
    <r>
      <rPr>
        <b/>
        <sz val="12"/>
        <rFont val="新細明體"/>
        <family val="1"/>
        <charset val="136"/>
      </rPr>
      <t>Singh, Bhupendra Pratap</t>
    </r>
    <r>
      <rPr>
        <sz val="12"/>
        <rFont val="新細明體"/>
        <family val="1"/>
        <charset val="136"/>
      </rPr>
      <t xml:space="preserve">; </t>
    </r>
    <r>
      <rPr>
        <b/>
        <u/>
        <sz val="12"/>
        <rFont val="新細明體"/>
        <family val="1"/>
        <charset val="136"/>
      </rPr>
      <t>Hwang, Shug-June*</t>
    </r>
  </si>
  <si>
    <r>
      <t xml:space="preserve">Lee, Chao-Yang*; Khanum, Abida; </t>
    </r>
    <r>
      <rPr>
        <b/>
        <u/>
        <sz val="12"/>
        <rFont val="新細明體"/>
        <family val="1"/>
        <charset val="136"/>
      </rPr>
      <t>Wang, Neng-Chung</t>
    </r>
    <r>
      <rPr>
        <sz val="12"/>
        <rFont val="新細明體"/>
        <family val="1"/>
        <charset val="136"/>
      </rPr>
      <t>; Karuparthi, Bala Syam Kumar; Yang, Chu-Sing</t>
    </r>
  </si>
  <si>
    <r>
      <rPr>
        <b/>
        <u/>
        <sz val="12"/>
        <rFont val="新細明體"/>
        <family val="1"/>
        <charset val="136"/>
      </rPr>
      <t>Lee, Yan-Wei</t>
    </r>
    <r>
      <rPr>
        <sz val="12"/>
        <rFont val="新細明體"/>
        <family val="1"/>
        <charset val="136"/>
      </rPr>
      <t>; Wang, Ming-Yang; Chen, Hua-Yan; Chang, Yuan-Yen; Huang, Chiun-Sheng*; Chang, Ruey-Feng*</t>
    </r>
  </si>
  <si>
    <r>
      <t xml:space="preserve">Lin, Huei-Yung; Hsieh, Po-Yu; Chou, Sen-Yih; </t>
    </r>
    <r>
      <rPr>
        <b/>
        <u/>
        <sz val="12"/>
        <rFont val="新細明體"/>
        <family val="1"/>
        <charset val="136"/>
      </rPr>
      <t>Chang, Chin-Chen*</t>
    </r>
  </si>
  <si>
    <r>
      <t xml:space="preserve">Lin, Huei-Yung; Lin, Yi-Rung; Lin, Wen-Chieh; </t>
    </r>
    <r>
      <rPr>
        <b/>
        <u/>
        <sz val="12"/>
        <rFont val="新細明體"/>
        <family val="1"/>
        <charset val="136"/>
      </rPr>
      <t>Chang, Chin-Chen*</t>
    </r>
  </si>
  <si>
    <r>
      <rPr>
        <b/>
        <u/>
        <sz val="12"/>
        <rFont val="新細明體"/>
        <family val="1"/>
        <charset val="136"/>
      </rPr>
      <t>Chang, Chin-Chen*;</t>
    </r>
    <r>
      <rPr>
        <sz val="12"/>
        <rFont val="新細明體"/>
        <family val="1"/>
        <charset val="136"/>
      </rPr>
      <t xml:space="preserve"> </t>
    </r>
    <r>
      <rPr>
        <b/>
        <sz val="12"/>
        <rFont val="新細明體"/>
        <family val="1"/>
        <charset val="136"/>
      </rPr>
      <t>Peng, Ping-Hao</t>
    </r>
  </si>
  <si>
    <r>
      <t xml:space="preserve">Liaw, Rung-Tzuo*; </t>
    </r>
    <r>
      <rPr>
        <b/>
        <u/>
        <sz val="12"/>
        <rFont val="新細明體"/>
        <family val="1"/>
        <charset val="136"/>
      </rPr>
      <t>Wen, Yu-Wei</t>
    </r>
  </si>
  <si>
    <r>
      <rPr>
        <b/>
        <u/>
        <sz val="12"/>
        <rFont val="新細明體"/>
        <family val="1"/>
        <charset val="136"/>
      </rPr>
      <t>Ding, Ing-, Jr.*</t>
    </r>
    <r>
      <rPr>
        <sz val="12"/>
        <rFont val="新細明體"/>
        <family val="1"/>
        <charset val="136"/>
      </rPr>
      <t>; Juang, Ya-Cheng</t>
    </r>
  </si>
  <si>
    <r>
      <rPr>
        <b/>
        <u/>
        <sz val="12"/>
        <rFont val="新細明體"/>
        <family val="1"/>
        <charset val="136"/>
      </rPr>
      <t>Wang, Sheng-Wei</t>
    </r>
    <r>
      <rPr>
        <sz val="12"/>
        <rFont val="新細明體"/>
        <family val="1"/>
        <charset val="136"/>
      </rPr>
      <t>*</t>
    </r>
  </si>
  <si>
    <r>
      <t xml:space="preserve">Huang, Sheng-Min; </t>
    </r>
    <r>
      <rPr>
        <b/>
        <u/>
        <sz val="12"/>
        <rFont val="新細明體"/>
        <family val="1"/>
        <charset val="136"/>
      </rPr>
      <t>Cho, Kuan-Hung</t>
    </r>
    <r>
      <rPr>
        <sz val="12"/>
        <rFont val="新細明體"/>
        <family val="1"/>
        <charset val="136"/>
      </rPr>
      <t>; Chang, Koping; Huang, Pei-Hsin*; Ae, Li -Wei Kuo*</t>
    </r>
  </si>
  <si>
    <r>
      <t>Wang, Lan-Wan;</t>
    </r>
    <r>
      <rPr>
        <b/>
        <u/>
        <sz val="12"/>
        <rFont val="新細明體"/>
        <family val="1"/>
        <charset val="136"/>
      </rPr>
      <t xml:space="preserve"> Cho, Kuan-Hung</t>
    </r>
    <r>
      <rPr>
        <sz val="12"/>
        <rFont val="新細明體"/>
        <family val="1"/>
        <charset val="136"/>
      </rPr>
      <t>; Chao, Pi-Yu; Kuo, Li-Wei; Chiang, Chia-Wen; Chao, Chien-Ming; Lin, Mao-Tsun; Chang, Ching-Ping*; Lin, Hung-Jung*; Chio, Chung-Ching*</t>
    </r>
  </si>
  <si>
    <r>
      <t>Li, Hui-Hsuan; Chen, Shang-Chiun;</t>
    </r>
    <r>
      <rPr>
        <b/>
        <u/>
        <sz val="12"/>
        <rFont val="新細明體"/>
        <family val="1"/>
        <charset val="136"/>
      </rPr>
      <t xml:space="preserve"> Lin, Yu-Hsien</t>
    </r>
    <r>
      <rPr>
        <sz val="12"/>
        <rFont val="新細明體"/>
        <family val="1"/>
        <charset val="136"/>
      </rPr>
      <t>; Chien, Chao-Hsin*</t>
    </r>
  </si>
  <si>
    <r>
      <t xml:space="preserve">Teng, Li-Cheng*; Huang, Yu-Che; Chang, Shu-Jui; </t>
    </r>
    <r>
      <rPr>
        <b/>
        <u/>
        <sz val="12"/>
        <rFont val="新細明體"/>
        <family val="1"/>
        <charset val="136"/>
      </rPr>
      <t>Wang, Shin-Yuan</t>
    </r>
    <r>
      <rPr>
        <sz val="12"/>
        <rFont val="新細明體"/>
        <family val="1"/>
        <charset val="136"/>
      </rPr>
      <t>;</t>
    </r>
    <r>
      <rPr>
        <b/>
        <u/>
        <sz val="12"/>
        <rFont val="新細明體"/>
        <family val="1"/>
        <charset val="136"/>
      </rPr>
      <t xml:space="preserve"> Lin, Yu-Hsien</t>
    </r>
    <r>
      <rPr>
        <sz val="12"/>
        <rFont val="新細明體"/>
        <family val="1"/>
        <charset val="136"/>
      </rPr>
      <t>; Chien, Chao-Hsin</t>
    </r>
  </si>
  <si>
    <r>
      <t>Chen, Yi-Xuan;</t>
    </r>
    <r>
      <rPr>
        <b/>
        <sz val="12"/>
        <rFont val="新細明體"/>
        <family val="1"/>
        <charset val="136"/>
      </rPr>
      <t xml:space="preserve"> </t>
    </r>
    <r>
      <rPr>
        <b/>
        <u/>
        <sz val="12"/>
        <rFont val="新細明體"/>
        <family val="1"/>
        <charset val="136"/>
      </rPr>
      <t>Li, Fu-Jyuan</t>
    </r>
    <r>
      <rPr>
        <b/>
        <sz val="12"/>
        <rFont val="新細明體"/>
        <family val="1"/>
        <charset val="136"/>
      </rPr>
      <t xml:space="preserve">; </t>
    </r>
    <r>
      <rPr>
        <b/>
        <u/>
        <sz val="12"/>
        <rFont val="新細明體"/>
        <family val="1"/>
        <charset val="136"/>
      </rPr>
      <t>Wang, Yi-Li</t>
    </r>
    <r>
      <rPr>
        <b/>
        <sz val="12"/>
        <rFont val="新細明體"/>
        <family val="1"/>
        <charset val="136"/>
      </rPr>
      <t>n</t>
    </r>
    <r>
      <rPr>
        <sz val="12"/>
        <rFont val="新細明體"/>
        <family val="1"/>
        <charset val="136"/>
      </rPr>
      <t>; Lee, Meng-Chien; Li, Hui-Hsuan;</t>
    </r>
    <r>
      <rPr>
        <b/>
        <u/>
        <sz val="12"/>
        <rFont val="新細明體"/>
        <family val="1"/>
        <charset val="136"/>
      </rPr>
      <t xml:space="preserve"> Lin, Yu-Hsien*</t>
    </r>
    <r>
      <rPr>
        <sz val="12"/>
        <rFont val="新細明體"/>
        <family val="1"/>
        <charset val="136"/>
      </rPr>
      <t>; Chien, Chao-Hsin*</t>
    </r>
  </si>
  <si>
    <r>
      <t xml:space="preserve">Chen, Yi-Xuan; </t>
    </r>
    <r>
      <rPr>
        <b/>
        <u/>
        <sz val="12"/>
        <rFont val="新細明體"/>
        <family val="1"/>
        <charset val="136"/>
      </rPr>
      <t>Wang, Yi-Lin; Li,</t>
    </r>
    <r>
      <rPr>
        <b/>
        <sz val="12"/>
        <rFont val="新細明體"/>
        <family val="1"/>
        <charset val="136"/>
      </rPr>
      <t xml:space="preserve"> </t>
    </r>
    <r>
      <rPr>
        <b/>
        <u/>
        <sz val="12"/>
        <rFont val="新細明體"/>
        <family val="1"/>
        <charset val="136"/>
      </rPr>
      <t>Fu-Jyuan</t>
    </r>
    <r>
      <rPr>
        <b/>
        <sz val="12"/>
        <rFont val="新細明體"/>
        <family val="1"/>
        <charset val="136"/>
      </rPr>
      <t>;</t>
    </r>
    <r>
      <rPr>
        <sz val="12"/>
        <rFont val="新細明體"/>
        <family val="1"/>
        <charset val="136"/>
      </rPr>
      <t xml:space="preserve"> Chang, Shu-Jui; Lee, Tsung-En; Cheng, Chao-Ching; Lee, Meng-Chien; Li, Hui-Hsuan;</t>
    </r>
    <r>
      <rPr>
        <b/>
        <u/>
        <sz val="12"/>
        <rFont val="新細明體"/>
        <family val="1"/>
        <charset val="136"/>
      </rPr>
      <t xml:space="preserve"> Lin, Yu-Hsien*</t>
    </r>
    <r>
      <rPr>
        <sz val="12"/>
        <rFont val="新細明體"/>
        <family val="1"/>
        <charset val="136"/>
      </rPr>
      <t>; Chien, Chao-Hsin*</t>
    </r>
  </si>
  <si>
    <r>
      <t xml:space="preserve">Li, Hui-Hsuan; Lin, Kuan-Yu; Tsai, Yi-He; </t>
    </r>
    <r>
      <rPr>
        <b/>
        <u/>
        <sz val="12"/>
        <rFont val="新細明體"/>
        <family val="1"/>
        <charset val="136"/>
      </rPr>
      <t>Lin, Yu-Hsien*</t>
    </r>
    <r>
      <rPr>
        <sz val="12"/>
        <rFont val="新細明體"/>
        <family val="1"/>
        <charset val="136"/>
      </rPr>
      <t>; Chien, Chao-Hsin*</t>
    </r>
  </si>
  <si>
    <r>
      <t xml:space="preserve">Chen, Yi-Xuan; </t>
    </r>
    <r>
      <rPr>
        <b/>
        <u/>
        <sz val="12"/>
        <rFont val="新細明體"/>
        <family val="1"/>
        <charset val="136"/>
      </rPr>
      <t>Wang, Yi-Lin</t>
    </r>
    <r>
      <rPr>
        <b/>
        <sz val="12"/>
        <rFont val="新細明體"/>
        <family val="1"/>
        <charset val="136"/>
      </rPr>
      <t xml:space="preserve">; </t>
    </r>
    <r>
      <rPr>
        <b/>
        <u/>
        <sz val="12"/>
        <rFont val="新細明體"/>
        <family val="1"/>
        <charset val="136"/>
      </rPr>
      <t>Li, Fu-Jyuan</t>
    </r>
    <r>
      <rPr>
        <sz val="12"/>
        <rFont val="新細明體"/>
        <family val="1"/>
        <charset val="136"/>
      </rPr>
      <t xml:space="preserve">; Li, Hui-Hsuan; Lee, Meng-Chien; </t>
    </r>
    <r>
      <rPr>
        <b/>
        <u/>
        <sz val="12"/>
        <rFont val="新細明體"/>
        <family val="1"/>
        <charset val="136"/>
      </rPr>
      <t>Lin, Yu-Hsien*</t>
    </r>
    <r>
      <rPr>
        <sz val="12"/>
        <rFont val="新細明體"/>
        <family val="1"/>
        <charset val="136"/>
      </rPr>
      <t>; Chien, Chao-Hsin*</t>
    </r>
  </si>
  <si>
    <r>
      <t>Lin, Yi-Wen; Huang, Yu-Hsien; Lin, Shan-Wen; Luo, Guang-Li;</t>
    </r>
    <r>
      <rPr>
        <b/>
        <u/>
        <sz val="12"/>
        <rFont val="新細明體"/>
        <family val="1"/>
        <charset val="136"/>
      </rPr>
      <t xml:space="preserve"> Lin, Yu-Hsien</t>
    </r>
    <r>
      <rPr>
        <sz val="12"/>
        <rFont val="新細明體"/>
        <family val="1"/>
        <charset val="136"/>
      </rPr>
      <t>; Wu, Yung-Chun*; Hou, Fu-Ju*</t>
    </r>
  </si>
  <si>
    <r>
      <t xml:space="preserve">Li, Hui-Hsuan; Chen, Shang-Chiun; </t>
    </r>
    <r>
      <rPr>
        <b/>
        <u/>
        <sz val="12"/>
        <rFont val="新細明體"/>
        <family val="1"/>
        <charset val="136"/>
      </rPr>
      <t>Lin, Yu-Hsien*</t>
    </r>
    <r>
      <rPr>
        <sz val="12"/>
        <rFont val="新細明體"/>
        <family val="1"/>
        <charset val="136"/>
      </rPr>
      <t>; Chien, Chao-Hsin</t>
    </r>
  </si>
  <si>
    <r>
      <t>Tien, Chi-Cheng;</t>
    </r>
    <r>
      <rPr>
        <b/>
        <u/>
        <sz val="12"/>
        <rFont val="新細明體"/>
        <family val="1"/>
        <charset val="136"/>
      </rPr>
      <t xml:space="preserve"> Lin, Yu-Hsien*</t>
    </r>
  </si>
  <si>
    <r>
      <rPr>
        <b/>
        <u/>
        <sz val="12"/>
        <rFont val="新細明體"/>
        <family val="1"/>
        <charset val="136"/>
      </rPr>
      <t>Lin, Tsui-Tsai;</t>
    </r>
    <r>
      <rPr>
        <sz val="12"/>
        <rFont val="新細明體"/>
        <family val="1"/>
        <charset val="136"/>
      </rPr>
      <t xml:space="preserve"> Hwang, Fuh-Hsin*</t>
    </r>
  </si>
  <si>
    <r>
      <t>Tseng, Pei -Jung;</t>
    </r>
    <r>
      <rPr>
        <b/>
        <u/>
        <sz val="12"/>
        <rFont val="新細明體"/>
        <family val="1"/>
        <charset val="136"/>
      </rPr>
      <t xml:space="preserve"> Tseng, Ching-Fang*</t>
    </r>
    <r>
      <rPr>
        <sz val="12"/>
        <rFont val="新細明體"/>
        <family val="1"/>
        <charset val="136"/>
      </rPr>
      <t>;</t>
    </r>
    <r>
      <rPr>
        <u/>
        <sz val="12"/>
        <rFont val="新細明體"/>
        <family val="1"/>
        <charset val="136"/>
      </rPr>
      <t xml:space="preserve"> </t>
    </r>
    <r>
      <rPr>
        <b/>
        <sz val="12"/>
        <rFont val="新細明體"/>
        <family val="1"/>
        <charset val="136"/>
      </rPr>
      <t>Lee, Pin -Yi; Cheng, Yu -Lin</t>
    </r>
  </si>
  <si>
    <r>
      <t xml:space="preserve">Tseng, Pei-Jung; </t>
    </r>
    <r>
      <rPr>
        <b/>
        <u/>
        <sz val="12"/>
        <rFont val="新細明體"/>
        <family val="1"/>
        <charset val="136"/>
      </rPr>
      <t>Tseng, Ching-Fang*</t>
    </r>
    <r>
      <rPr>
        <sz val="12"/>
        <rFont val="新細明體"/>
        <family val="1"/>
        <charset val="136"/>
      </rPr>
      <t xml:space="preserve">; </t>
    </r>
    <r>
      <rPr>
        <b/>
        <sz val="12"/>
        <rFont val="新細明體"/>
        <family val="1"/>
        <charset val="136"/>
      </rPr>
      <t>Chang, Wen-Hung; Huang, Bo-Zhong; Han, Chen-Hung</t>
    </r>
  </si>
  <si>
    <r>
      <rPr>
        <b/>
        <u/>
        <sz val="12"/>
        <rFont val="新細明體"/>
        <family val="1"/>
        <charset val="136"/>
      </rPr>
      <t>Yu, Tai-Ho*</t>
    </r>
    <r>
      <rPr>
        <sz val="12"/>
        <rFont val="新細明體"/>
        <family val="1"/>
        <charset val="136"/>
      </rPr>
      <t>;</t>
    </r>
    <r>
      <rPr>
        <b/>
        <u/>
        <sz val="12"/>
        <rFont val="新細明體"/>
        <family val="1"/>
        <charset val="136"/>
      </rPr>
      <t xml:space="preserve"> Lai, Chun-Hung</t>
    </r>
    <r>
      <rPr>
        <sz val="12"/>
        <rFont val="新細明體"/>
        <family val="1"/>
        <charset val="136"/>
      </rPr>
      <t>; Chen, Yuan-Hsin</t>
    </r>
  </si>
  <si>
    <r>
      <rPr>
        <b/>
        <u/>
        <sz val="12"/>
        <rFont val="新細明體"/>
        <family val="1"/>
        <charset val="136"/>
      </rPr>
      <t>Chu, Yen-Lin</t>
    </r>
    <r>
      <rPr>
        <b/>
        <sz val="12"/>
        <rFont val="新細明體"/>
        <family val="1"/>
        <charset val="136"/>
      </rPr>
      <t>;</t>
    </r>
    <r>
      <rPr>
        <b/>
        <u/>
        <sz val="12"/>
        <rFont val="新細明體"/>
        <family val="1"/>
        <charset val="136"/>
      </rPr>
      <t xml:space="preserve"> Young, Sheng-Joue*</t>
    </r>
    <r>
      <rPr>
        <b/>
        <sz val="12"/>
        <rFont val="新細明體"/>
        <family val="1"/>
        <charset val="136"/>
      </rPr>
      <t xml:space="preserve">; </t>
    </r>
    <r>
      <rPr>
        <b/>
        <u/>
        <sz val="12"/>
        <rFont val="新細明體"/>
        <family val="1"/>
        <charset val="136"/>
      </rPr>
      <t>Chen, Po-Ka</t>
    </r>
    <r>
      <rPr>
        <u/>
        <sz val="12"/>
        <rFont val="新細明體"/>
        <family val="1"/>
        <charset val="136"/>
      </rPr>
      <t>i</t>
    </r>
    <r>
      <rPr>
        <sz val="12"/>
        <rFont val="新細明體"/>
        <family val="1"/>
        <charset val="136"/>
      </rPr>
      <t>; Arya, Sandeep; Chu, Tung-Te</t>
    </r>
  </si>
  <si>
    <r>
      <rPr>
        <b/>
        <u/>
        <sz val="12"/>
        <rFont val="新細明體"/>
        <family val="1"/>
        <charset val="136"/>
      </rPr>
      <t>Chu, Yen-Lin</t>
    </r>
    <r>
      <rPr>
        <b/>
        <sz val="12"/>
        <rFont val="新細明體"/>
        <family val="1"/>
        <charset val="136"/>
      </rPr>
      <t xml:space="preserve">; </t>
    </r>
    <r>
      <rPr>
        <b/>
        <u/>
        <sz val="12"/>
        <rFont val="新細明體"/>
        <family val="1"/>
        <charset val="136"/>
      </rPr>
      <t>Young, Sheng-Joue*</t>
    </r>
    <r>
      <rPr>
        <b/>
        <sz val="12"/>
        <rFont val="新細明體"/>
        <family val="1"/>
        <charset val="136"/>
      </rPr>
      <t xml:space="preserve">; </t>
    </r>
    <r>
      <rPr>
        <b/>
        <u/>
        <sz val="12"/>
        <rFont val="新細明體"/>
        <family val="1"/>
        <charset val="136"/>
      </rPr>
      <t>Tsai, Shih-Hsin</t>
    </r>
    <r>
      <rPr>
        <u/>
        <sz val="12"/>
        <rFont val="新細明體"/>
        <family val="1"/>
        <charset val="136"/>
      </rPr>
      <t>; Arya</t>
    </r>
    <r>
      <rPr>
        <sz val="12"/>
        <rFont val="新細明體"/>
        <family val="1"/>
        <charset val="136"/>
      </rPr>
      <t>, Sandeep; Chu, Tung-Te</t>
    </r>
  </si>
  <si>
    <r>
      <rPr>
        <b/>
        <u/>
        <sz val="12"/>
        <rFont val="新細明體"/>
        <family val="1"/>
        <charset val="136"/>
      </rPr>
      <t>Liu, Yi-Hsing</t>
    </r>
    <r>
      <rPr>
        <sz val="12"/>
        <rFont val="新細明體"/>
        <family val="1"/>
        <charset val="136"/>
      </rPr>
      <t>;</t>
    </r>
    <r>
      <rPr>
        <b/>
        <u/>
        <sz val="12"/>
        <rFont val="新細明體"/>
        <family val="1"/>
        <charset val="136"/>
      </rPr>
      <t xml:space="preserve"> Young, Sheng-Joue*</t>
    </r>
    <r>
      <rPr>
        <sz val="12"/>
        <rFont val="新細明體"/>
        <family val="1"/>
        <charset val="136"/>
      </rPr>
      <t>; Hsien, Cheng-Yen;</t>
    </r>
    <r>
      <rPr>
        <b/>
        <u/>
        <sz val="12"/>
        <rFont val="新細明體"/>
        <family val="1"/>
        <charset val="136"/>
      </rPr>
      <t xml:space="preserve"> Chu</t>
    </r>
    <r>
      <rPr>
        <u/>
        <sz val="12"/>
        <rFont val="新細明體"/>
        <family val="1"/>
        <charset val="136"/>
      </rPr>
      <t>,</t>
    </r>
    <r>
      <rPr>
        <b/>
        <u/>
        <sz val="12"/>
        <rFont val="新細明體"/>
        <family val="1"/>
        <charset val="136"/>
      </rPr>
      <t xml:space="preserve"> Yen-Lin</t>
    </r>
    <r>
      <rPr>
        <b/>
        <sz val="12"/>
        <rFont val="新細明體"/>
        <family val="1"/>
        <charset val="136"/>
      </rPr>
      <t xml:space="preserve">; </t>
    </r>
    <r>
      <rPr>
        <b/>
        <u/>
        <sz val="12"/>
        <rFont val="新細明體"/>
        <family val="1"/>
        <charset val="136"/>
      </rPr>
      <t>Wang, Zi-Hao</t>
    </r>
    <r>
      <rPr>
        <sz val="12"/>
        <rFont val="新細明體"/>
        <family val="1"/>
        <charset val="136"/>
      </rPr>
      <t>; Chang, Shoou-Jinn</t>
    </r>
  </si>
  <si>
    <r>
      <rPr>
        <b/>
        <u/>
        <sz val="12"/>
        <rFont val="新細明體"/>
        <family val="1"/>
        <charset val="136"/>
      </rPr>
      <t>Young, Sheng-Joue*</t>
    </r>
    <r>
      <rPr>
        <sz val="12"/>
        <rFont val="新細明體"/>
        <family val="1"/>
        <charset val="136"/>
      </rPr>
      <t>; Chu, Yu-Jhih; Liu, Yi-Hsing</t>
    </r>
  </si>
  <si>
    <r>
      <t xml:space="preserve">Janjua, Abdul Niqash; Ahmed, Aamir; Singh, Anoop; Sundramoorthy, Ashok K.; </t>
    </r>
    <r>
      <rPr>
        <b/>
        <u/>
        <sz val="12"/>
        <rFont val="新細明體"/>
        <family val="1"/>
        <charset val="136"/>
      </rPr>
      <t>Young, Sheng-Joue</t>
    </r>
    <r>
      <rPr>
        <b/>
        <sz val="12"/>
        <rFont val="新細明體"/>
        <family val="1"/>
        <charset val="136"/>
      </rPr>
      <t>;</t>
    </r>
    <r>
      <rPr>
        <b/>
        <u/>
        <sz val="12"/>
        <rFont val="新細明體"/>
        <family val="1"/>
        <charset val="136"/>
      </rPr>
      <t xml:space="preserve"> Chu, Yen-Lin</t>
    </r>
    <r>
      <rPr>
        <sz val="12"/>
        <rFont val="新細明體"/>
        <family val="1"/>
        <charset val="136"/>
      </rPr>
      <t>; Arya, Sandeep*</t>
    </r>
  </si>
  <si>
    <r>
      <t>Yi-Hsing  Liu a;</t>
    </r>
    <r>
      <rPr>
        <u/>
        <sz val="12"/>
        <rFont val="新細明體"/>
        <family val="1"/>
        <charset val="136"/>
      </rPr>
      <t xml:space="preserve"> </t>
    </r>
    <r>
      <rPr>
        <b/>
        <u/>
        <sz val="12"/>
        <rFont val="新細明體"/>
        <family val="1"/>
        <charset val="136"/>
      </rPr>
      <t>Sheng-Joue  Young</t>
    </r>
    <r>
      <rPr>
        <sz val="12"/>
        <rFont val="新細明體"/>
        <family val="1"/>
        <charset val="136"/>
      </rPr>
      <t> *;  Liang-Wen  Ji;  Yen-Lin  Chu;  Shoou-Jinn  Chang</t>
    </r>
  </si>
  <si>
    <r>
      <t>Chen, Lien-Wu; Cho, Chun-Yu; Li*, Ai-Ni;</t>
    </r>
    <r>
      <rPr>
        <b/>
        <u/>
        <sz val="12"/>
        <rFont val="新細明體"/>
        <family val="1"/>
        <charset val="136"/>
      </rPr>
      <t xml:space="preserve"> Tsai, Ming-Fong</t>
    </r>
  </si>
  <si>
    <r>
      <rPr>
        <b/>
        <u/>
        <sz val="12"/>
        <rFont val="新細明體"/>
        <family val="1"/>
        <charset val="136"/>
      </rPr>
      <t>Tsai, Ming-Fong*</t>
    </r>
    <r>
      <rPr>
        <sz val="12"/>
        <rFont val="新細明體"/>
        <family val="1"/>
        <charset val="136"/>
      </rPr>
      <t xml:space="preserve">; </t>
    </r>
    <r>
      <rPr>
        <b/>
        <u/>
        <sz val="12"/>
        <rFont val="新細明體"/>
        <family val="1"/>
        <charset val="136"/>
      </rPr>
      <t>Li, Wei-Tse</t>
    </r>
    <r>
      <rPr>
        <sz val="12"/>
        <rFont val="新細明體"/>
        <family val="1"/>
        <charset val="136"/>
      </rPr>
      <t>; Chen, Lien-Wu</t>
    </r>
  </si>
  <si>
    <r>
      <t xml:space="preserve">Chen, Lien -Wu*; Tseng, Hsing-Fu; Cho, Chun -Yu; </t>
    </r>
    <r>
      <rPr>
        <b/>
        <u/>
        <sz val="12"/>
        <rFont val="新細明體"/>
        <family val="1"/>
        <charset val="136"/>
      </rPr>
      <t>Tsai, Ming -Fong</t>
    </r>
  </si>
  <si>
    <r>
      <t xml:space="preserve">Yen, Shaoyu; </t>
    </r>
    <r>
      <rPr>
        <b/>
        <u/>
        <sz val="12"/>
        <rFont val="新細明體"/>
        <family val="1"/>
        <charset val="136"/>
      </rPr>
      <t>Wang, Yuhling</t>
    </r>
    <r>
      <rPr>
        <sz val="12"/>
        <rFont val="新細明體"/>
        <family val="1"/>
        <charset val="136"/>
      </rPr>
      <t>; Liao, Lun-De*</t>
    </r>
  </si>
  <si>
    <r>
      <rPr>
        <b/>
        <u/>
        <sz val="12"/>
        <rFont val="新細明體"/>
        <family val="1"/>
        <charset val="136"/>
      </rPr>
      <t>Wang, Yuhling</t>
    </r>
    <r>
      <rPr>
        <b/>
        <sz val="12"/>
        <rFont val="新細明體"/>
        <family val="1"/>
        <charset val="136"/>
      </rPr>
      <t xml:space="preserve">; </t>
    </r>
    <r>
      <rPr>
        <b/>
        <u/>
        <sz val="12"/>
        <rFont val="新細明體"/>
        <family val="1"/>
        <charset val="136"/>
      </rPr>
      <t>Yen, Shaoyu</t>
    </r>
    <r>
      <rPr>
        <sz val="12"/>
        <rFont val="新細明體"/>
        <family val="1"/>
        <charset val="136"/>
      </rPr>
      <t>; Shih, Yen-Yu Ian;</t>
    </r>
    <r>
      <rPr>
        <b/>
        <u/>
        <sz val="12"/>
        <rFont val="新細明體"/>
        <family val="1"/>
        <charset val="136"/>
      </rPr>
      <t xml:space="preserve"> Lai, Chien-Wen</t>
    </r>
    <r>
      <rPr>
        <sz val="12"/>
        <rFont val="新細明體"/>
        <family val="1"/>
        <charset val="136"/>
      </rPr>
      <t>;</t>
    </r>
    <r>
      <rPr>
        <b/>
        <u/>
        <sz val="12"/>
        <rFont val="新細明體"/>
        <family val="1"/>
        <charset val="136"/>
      </rPr>
      <t xml:space="preserve"> Chen, Yu-Lin</t>
    </r>
    <r>
      <rPr>
        <sz val="12"/>
        <rFont val="新細明體"/>
        <family val="1"/>
        <charset val="136"/>
      </rPr>
      <t>; Chen, Li-Tzong;</t>
    </r>
    <r>
      <rPr>
        <b/>
        <sz val="12"/>
        <rFont val="新細明體"/>
        <family val="1"/>
        <charset val="136"/>
      </rPr>
      <t xml:space="preserve"> Chen, Hsi</t>
    </r>
    <r>
      <rPr>
        <sz val="12"/>
        <rFont val="新細明體"/>
        <family val="1"/>
        <charset val="136"/>
      </rPr>
      <t>;</t>
    </r>
    <r>
      <rPr>
        <b/>
        <u/>
        <sz val="12"/>
        <rFont val="新細明體"/>
        <family val="1"/>
        <charset val="136"/>
      </rPr>
      <t xml:space="preserve"> Liao, Lun-De*</t>
    </r>
  </si>
  <si>
    <r>
      <rPr>
        <b/>
        <u/>
        <sz val="12"/>
        <rFont val="新細明體"/>
        <family val="1"/>
        <charset val="136"/>
      </rPr>
      <t>Lin, Ming Yi</t>
    </r>
    <r>
      <rPr>
        <sz val="12"/>
        <rFont val="新細明體"/>
        <family val="1"/>
        <charset val="136"/>
      </rPr>
      <t>; Li, Qiao-Ting; Li, Yi-Lin</t>
    </r>
  </si>
  <si>
    <r>
      <rPr>
        <b/>
        <u/>
        <sz val="12"/>
        <rFont val="新細明體"/>
        <family val="1"/>
        <charset val="136"/>
      </rPr>
      <t>Ma, Chao-Tsung*</t>
    </r>
    <r>
      <rPr>
        <sz val="12"/>
        <rFont val="新細明體"/>
        <family val="1"/>
        <charset val="136"/>
      </rPr>
      <t>; Zhang, Fang-Yu</t>
    </r>
  </si>
  <si>
    <r>
      <rPr>
        <b/>
        <u/>
        <sz val="12"/>
        <rFont val="新細明體"/>
        <family val="1"/>
        <charset val="136"/>
      </rPr>
      <t>Hsu, Cheng-Hsing*</t>
    </r>
    <r>
      <rPr>
        <sz val="12"/>
        <rFont val="新細明體"/>
        <family val="1"/>
        <charset val="136"/>
      </rPr>
      <t xml:space="preserve">; </t>
    </r>
    <r>
      <rPr>
        <b/>
        <sz val="12"/>
        <rFont val="新細明體"/>
        <family val="1"/>
        <charset val="136"/>
      </rPr>
      <t>Huang, Yu-Kai</t>
    </r>
  </si>
  <si>
    <r>
      <rPr>
        <b/>
        <u/>
        <sz val="12"/>
        <rFont val="新細明體"/>
        <family val="1"/>
        <charset val="136"/>
      </rPr>
      <t>Chen, Meng-Hsin*</t>
    </r>
    <r>
      <rPr>
        <sz val="12"/>
        <rFont val="新細明體"/>
        <family val="1"/>
        <charset val="136"/>
      </rPr>
      <t xml:space="preserve">; Liu, Yan-Liang; </t>
    </r>
    <r>
      <rPr>
        <b/>
        <u/>
        <sz val="12"/>
        <rFont val="新細明體"/>
        <family val="1"/>
        <charset val="136"/>
      </rPr>
      <t>Su, Vin -Cent*</t>
    </r>
  </si>
  <si>
    <r>
      <rPr>
        <b/>
        <u/>
        <sz val="12"/>
        <rFont val="新細明體"/>
        <family val="1"/>
        <charset val="136"/>
      </rPr>
      <t>Chen, Meng-Hsin*</t>
    </r>
    <r>
      <rPr>
        <sz val="12"/>
        <rFont val="新細明體"/>
        <family val="1"/>
        <charset val="136"/>
      </rPr>
      <t>; Wei, Ting-Yu; Chiang, Chia-Hung;</t>
    </r>
    <r>
      <rPr>
        <b/>
        <u/>
        <sz val="12"/>
        <rFont val="新細明體"/>
        <family val="1"/>
        <charset val="136"/>
      </rPr>
      <t xml:space="preserve"> Su, Vin-Cent</t>
    </r>
    <r>
      <rPr>
        <sz val="12"/>
        <rFont val="新細明體"/>
        <family val="1"/>
        <charset val="136"/>
      </rPr>
      <t>*</t>
    </r>
  </si>
  <si>
    <r>
      <t>Wu, Hsing-yu; Shen, Li-siang; Huang, Shao-rong; Lin, Wen-wei;</t>
    </r>
    <r>
      <rPr>
        <b/>
        <u/>
        <sz val="12"/>
        <rFont val="新細明體"/>
        <family val="1"/>
        <charset val="136"/>
      </rPr>
      <t xml:space="preserve"> Hsiao, Li-jen</t>
    </r>
    <r>
      <rPr>
        <sz val="12"/>
        <rFont val="新細明體"/>
        <family val="1"/>
        <charset val="136"/>
      </rPr>
      <t>; Cheng, Ching-ling; Yu, Guo-yu; Sun, Yung-shin*; Hsu, Jin-cherng</t>
    </r>
  </si>
  <si>
    <r>
      <t xml:space="preserve">Wu, Hsing-Yu; Chen, Hong-Wei; Huang, Shao-Rong; </t>
    </r>
    <r>
      <rPr>
        <b/>
        <u/>
        <sz val="12"/>
        <rFont val="新細明體"/>
        <family val="1"/>
        <charset val="136"/>
      </rPr>
      <t>Hsiao, Li-Jen</t>
    </r>
    <r>
      <rPr>
        <sz val="12"/>
        <rFont val="新細明體"/>
        <family val="1"/>
        <charset val="136"/>
      </rPr>
      <t>; Chenge, Ching-Ling; Yug, Guo-Yu; Sun, Yung-Shin; Hsu, Jin-Cherng*</t>
    </r>
  </si>
  <si>
    <r>
      <rPr>
        <b/>
        <u/>
        <sz val="12"/>
        <rFont val="新細明體"/>
        <family val="1"/>
        <charset val="136"/>
      </rPr>
      <t>Su, Vin-Cent*</t>
    </r>
    <r>
      <rPr>
        <sz val="12"/>
        <rFont val="新細明體"/>
        <family val="1"/>
        <charset val="136"/>
      </rPr>
      <t>;</t>
    </r>
    <r>
      <rPr>
        <b/>
        <sz val="12"/>
        <rFont val="新細明體"/>
        <family val="1"/>
        <charset val="136"/>
      </rPr>
      <t xml:space="preserve"> Chiang, Chia-Hung; </t>
    </r>
    <r>
      <rPr>
        <b/>
        <u/>
        <sz val="12"/>
        <rFont val="新細明體"/>
        <family val="1"/>
        <charset val="136"/>
      </rPr>
      <t>Chen, Meng-Hsin</t>
    </r>
    <r>
      <rPr>
        <b/>
        <sz val="12"/>
        <rFont val="新細明體"/>
        <family val="1"/>
        <charset val="136"/>
      </rPr>
      <t>; Xu, Kai-Lun; Huang, Shao-Yang</t>
    </r>
  </si>
  <si>
    <r>
      <rPr>
        <b/>
        <u/>
        <sz val="12"/>
        <rFont val="新細明體"/>
        <family val="1"/>
        <charset val="136"/>
      </rPr>
      <t>Wu, Yu-Chi*</t>
    </r>
    <r>
      <rPr>
        <sz val="12"/>
        <rFont val="新細明體"/>
        <family val="1"/>
        <charset val="136"/>
      </rPr>
      <t>;</t>
    </r>
    <r>
      <rPr>
        <b/>
        <u/>
        <sz val="12"/>
        <rFont val="新細明體"/>
        <family val="1"/>
        <charset val="136"/>
      </rPr>
      <t xml:space="preserve"> Chang, Chao-Shu</t>
    </r>
    <r>
      <rPr>
        <sz val="12"/>
        <rFont val="新細明體"/>
        <family val="1"/>
        <charset val="136"/>
      </rPr>
      <t>; Li, Wei-Han</t>
    </r>
  </si>
  <si>
    <r>
      <rPr>
        <b/>
        <u/>
        <sz val="12"/>
        <rFont val="新細明體"/>
        <family val="1"/>
        <charset val="136"/>
      </rPr>
      <t>Wu, Jyh-Jeng</t>
    </r>
    <r>
      <rPr>
        <sz val="12"/>
        <rFont val="新細明體"/>
        <family val="1"/>
        <charset val="136"/>
      </rPr>
      <t xml:space="preserve">; Talley, Paul C.; Xiao, Shen-Wen; </t>
    </r>
    <r>
      <rPr>
        <b/>
        <u/>
        <sz val="12"/>
        <rFont val="新細明體"/>
        <family val="1"/>
        <charset val="136"/>
      </rPr>
      <t>Kuo, Kuang-Ming</t>
    </r>
    <r>
      <rPr>
        <sz val="12"/>
        <rFont val="新細明體"/>
        <family val="1"/>
        <charset val="136"/>
      </rPr>
      <t>*</t>
    </r>
  </si>
  <si>
    <r>
      <t>Yen, Chia-Chun; Liu, Weng Shih Kun; Tien, Chuen-Lin*;</t>
    </r>
    <r>
      <rPr>
        <b/>
        <u/>
        <sz val="12"/>
        <rFont val="新細明體"/>
        <family val="1"/>
        <charset val="136"/>
      </rPr>
      <t xml:space="preserve"> Hwu, Tian-Jong</t>
    </r>
  </si>
  <si>
    <r>
      <t xml:space="preserve">Lin, Sin-Jin; Zeng, Jhih-Hong; Chang, Te-Min; </t>
    </r>
    <r>
      <rPr>
        <b/>
        <u/>
        <sz val="12"/>
        <rFont val="新細明體"/>
        <family val="1"/>
        <charset val="136"/>
      </rPr>
      <t>Hsu, Ming-Fu*</t>
    </r>
  </si>
  <si>
    <r>
      <rPr>
        <b/>
        <u/>
        <sz val="12"/>
        <rFont val="新細明體"/>
        <family val="1"/>
        <charset val="136"/>
      </rPr>
      <t>Kuo, Kuang-Ming</t>
    </r>
    <r>
      <rPr>
        <sz val="12"/>
        <rFont val="新細明體"/>
        <family val="1"/>
        <charset val="136"/>
      </rPr>
      <t>; Lin, Yih-Lon; Chang, Chao Sheng*; Kuo, Tin Ju</t>
    </r>
  </si>
  <si>
    <r>
      <t xml:space="preserve">Lu, Jing; Ran, Rong; Ko, Kuan-Cheng*; </t>
    </r>
    <r>
      <rPr>
        <b/>
        <u/>
        <sz val="12"/>
        <rFont val="新細明體"/>
        <family val="1"/>
        <charset val="136"/>
      </rPr>
      <t>Yang, Nien-Tzu</t>
    </r>
  </si>
  <si>
    <r>
      <t xml:space="preserve">Ko, Kuan-Cheng*; </t>
    </r>
    <r>
      <rPr>
        <b/>
        <u/>
        <sz val="12"/>
        <rFont val="新細明體"/>
        <family val="1"/>
        <charset val="136"/>
      </rPr>
      <t>Yang, Nien-Tzu</t>
    </r>
  </si>
  <si>
    <r>
      <t xml:space="preserve">Lu, Chiung-Chih*; </t>
    </r>
    <r>
      <rPr>
        <b/>
        <u/>
        <sz val="12"/>
        <rFont val="新細明體"/>
        <family val="1"/>
        <charset val="136"/>
      </rPr>
      <t>Tsai-Lin,</t>
    </r>
    <r>
      <rPr>
        <b/>
        <sz val="12"/>
        <rFont val="新細明體"/>
        <family val="1"/>
        <charset val="136"/>
      </rPr>
      <t xml:space="preserve"> </t>
    </r>
    <r>
      <rPr>
        <b/>
        <u/>
        <sz val="12"/>
        <rFont val="新細明體"/>
        <family val="1"/>
        <charset val="136"/>
      </rPr>
      <t>Tung-Fei</t>
    </r>
  </si>
  <si>
    <r>
      <t xml:space="preserve">Huruta, Andrian Dolfriandra; Sasongko, Gatot; Wahyudi, Yustinus; Kawuryan, Istiarsi Saptuti Sri; </t>
    </r>
    <r>
      <rPr>
        <b/>
        <u/>
        <sz val="12"/>
        <rFont val="新細明體"/>
        <family val="1"/>
        <charset val="136"/>
      </rPr>
      <t>Lu, Carol Yirong</t>
    </r>
  </si>
  <si>
    <r>
      <rPr>
        <b/>
        <u/>
        <sz val="12"/>
        <rFont val="新細明體"/>
        <family val="1"/>
        <charset val="136"/>
      </rPr>
      <t>Chen, Chen-Tung*</t>
    </r>
    <r>
      <rPr>
        <sz val="12"/>
        <rFont val="新細明體"/>
        <family val="1"/>
        <charset val="136"/>
      </rPr>
      <t>; Chu, Chien-Chi</t>
    </r>
  </si>
  <si>
    <r>
      <rPr>
        <b/>
        <u/>
        <sz val="12"/>
        <rFont val="新細明體"/>
        <family val="1"/>
        <charset val="136"/>
      </rPr>
      <t>Chen, Chen-Tung*</t>
    </r>
    <r>
      <rPr>
        <sz val="12"/>
        <rFont val="新細明體"/>
        <family val="1"/>
        <charset val="136"/>
      </rPr>
      <t>; Ova, Alper; Hung, Wei-Zhan</t>
    </r>
  </si>
  <si>
    <r>
      <rPr>
        <b/>
        <u/>
        <sz val="12"/>
        <rFont val="新細明體"/>
        <family val="1"/>
        <charset val="136"/>
      </rPr>
      <t>Cheng, Kuang-Ting</t>
    </r>
    <r>
      <rPr>
        <sz val="12"/>
        <rFont val="新細明體"/>
        <family val="1"/>
        <charset val="136"/>
      </rPr>
      <t>; Hsu, Jack Shih-Chieh*; Yepuru, Prasanthi; Wang, Sin-Jie</t>
    </r>
  </si>
  <si>
    <r>
      <rPr>
        <b/>
        <sz val="16"/>
        <rFont val="新細明體"/>
        <family val="1"/>
        <charset val="136"/>
      </rPr>
      <t>國立聯合大學</t>
    </r>
    <r>
      <rPr>
        <b/>
        <sz val="16"/>
        <rFont val="Times New Roman"/>
        <family val="1"/>
      </rPr>
      <t>113</t>
    </r>
    <r>
      <rPr>
        <b/>
        <sz val="16"/>
        <rFont val="新細明體"/>
        <family val="1"/>
        <charset val="136"/>
      </rPr>
      <t>年度研討會論文明細調查</t>
    </r>
    <r>
      <rPr>
        <b/>
        <sz val="16"/>
        <rFont val="Times New Roman"/>
        <family val="1"/>
      </rPr>
      <t>(</t>
    </r>
    <r>
      <rPr>
        <b/>
        <sz val="16"/>
        <rFont val="新細明體"/>
        <family val="1"/>
        <charset val="136"/>
      </rPr>
      <t>統計期間</t>
    </r>
    <r>
      <rPr>
        <b/>
        <sz val="16"/>
        <rFont val="Times New Roman"/>
        <family val="1"/>
      </rPr>
      <t>113.1.1~113.12.31)</t>
    </r>
  </si>
  <si>
    <r>
      <rPr>
        <b/>
        <sz val="12"/>
        <rFont val="新細明體"/>
        <family val="1"/>
        <charset val="136"/>
      </rPr>
      <t>序號</t>
    </r>
  </si>
  <si>
    <r>
      <rPr>
        <b/>
        <sz val="12"/>
        <rFont val="新細明體"/>
        <family val="1"/>
        <charset val="136"/>
      </rPr>
      <t>學院</t>
    </r>
  </si>
  <si>
    <r>
      <rPr>
        <b/>
        <sz val="12"/>
        <rFont val="新細明體"/>
        <family val="1"/>
        <charset val="136"/>
      </rPr>
      <t>單位名稱</t>
    </r>
  </si>
  <si>
    <r>
      <rPr>
        <b/>
        <sz val="12"/>
        <rFont val="新細明體"/>
        <family val="1"/>
        <charset val="136"/>
      </rPr>
      <t>教師姓名</t>
    </r>
  </si>
  <si>
    <r>
      <rPr>
        <b/>
        <sz val="12"/>
        <rFont val="新細明體"/>
        <family val="1"/>
        <charset val="136"/>
      </rPr>
      <t>作者群</t>
    </r>
  </si>
  <si>
    <r>
      <rPr>
        <b/>
        <sz val="12"/>
        <rFont val="新細明體"/>
        <family val="1"/>
        <charset val="136"/>
      </rPr>
      <t>論文名稱</t>
    </r>
  </si>
  <si>
    <r>
      <rPr>
        <b/>
        <sz val="12"/>
        <rFont val="新細明體"/>
        <family val="1"/>
        <charset val="136"/>
      </rPr>
      <t>會議名稱</t>
    </r>
  </si>
  <si>
    <r>
      <rPr>
        <b/>
        <sz val="12"/>
        <rFont val="新細明體"/>
        <family val="1"/>
        <charset val="136"/>
      </rPr>
      <t>會議舉行國家</t>
    </r>
    <r>
      <rPr>
        <b/>
        <sz val="12"/>
        <rFont val="Times New Roman"/>
        <family val="1"/>
      </rPr>
      <t>/</t>
    </r>
    <r>
      <rPr>
        <b/>
        <sz val="12"/>
        <rFont val="新細明體"/>
        <family val="1"/>
        <charset val="136"/>
      </rPr>
      <t>地區</t>
    </r>
  </si>
  <si>
    <r>
      <rPr>
        <b/>
        <sz val="12"/>
        <rFont val="新細明體"/>
        <family val="1"/>
        <charset val="136"/>
      </rPr>
      <t>是否為國際研討會</t>
    </r>
  </si>
  <si>
    <r>
      <rPr>
        <b/>
        <sz val="12"/>
        <rFont val="新細明體"/>
        <family val="1"/>
        <charset val="136"/>
      </rPr>
      <t>會議起迄日期</t>
    </r>
  </si>
  <si>
    <r>
      <rPr>
        <b/>
        <sz val="12"/>
        <rFont val="新細明體"/>
        <family val="1"/>
        <charset val="136"/>
      </rPr>
      <t>起迄頁數</t>
    </r>
  </si>
  <si>
    <r>
      <rPr>
        <b/>
        <sz val="12"/>
        <rFont val="新細明體"/>
        <family val="1"/>
        <charset val="136"/>
      </rPr>
      <t>若為第一作者則為</t>
    </r>
    <r>
      <rPr>
        <b/>
        <sz val="12"/>
        <rFont val="Times New Roman"/>
        <family val="1"/>
      </rPr>
      <t>Y</t>
    </r>
  </si>
  <si>
    <r>
      <rPr>
        <b/>
        <sz val="12"/>
        <rFont val="新細明體"/>
        <family val="1"/>
        <charset val="136"/>
      </rPr>
      <t>若為通訊作者則為</t>
    </r>
    <r>
      <rPr>
        <b/>
        <sz val="12"/>
        <rFont val="Times New Roman"/>
        <family val="1"/>
      </rPr>
      <t>Y</t>
    </r>
  </si>
  <si>
    <r>
      <rPr>
        <b/>
        <sz val="12"/>
        <rFont val="新細明體"/>
        <family val="1"/>
        <charset val="136"/>
      </rPr>
      <t>著作語文別</t>
    </r>
  </si>
  <si>
    <r>
      <rPr>
        <b/>
        <sz val="12"/>
        <rFont val="新細明體"/>
        <family val="1"/>
        <charset val="136"/>
      </rPr>
      <t>備註</t>
    </r>
  </si>
  <si>
    <r>
      <rPr>
        <b/>
        <sz val="12"/>
        <rFont val="新細明體"/>
        <family val="1"/>
        <charset val="136"/>
      </rPr>
      <t>開始日期</t>
    </r>
  </si>
  <si>
    <r>
      <rPr>
        <b/>
        <sz val="12"/>
        <rFont val="新細明體"/>
        <family val="1"/>
        <charset val="136"/>
      </rPr>
      <t>結束日期</t>
    </r>
  </si>
  <si>
    <r>
      <rPr>
        <b/>
        <sz val="12"/>
        <rFont val="新細明體"/>
        <family val="1"/>
        <charset val="136"/>
      </rPr>
      <t>台灣語文與傳播學系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</si>
  <si>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3
</t>
    </r>
    <r>
      <rPr>
        <b/>
        <sz val="12"/>
        <rFont val="新細明體"/>
        <family val="1"/>
        <charset val="136"/>
      </rPr>
      <t>境外：</t>
    </r>
    <r>
      <rPr>
        <b/>
        <sz val="12"/>
        <rFont val="Times New Roman"/>
        <family val="1"/>
      </rPr>
      <t>0</t>
    </r>
  </si>
  <si>
    <r>
      <rPr>
        <b/>
        <sz val="12"/>
        <rFont val="新細明體"/>
        <family val="1"/>
        <charset val="136"/>
      </rPr>
      <t>華語文學系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</si>
  <si>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5
</t>
    </r>
    <r>
      <rPr>
        <b/>
        <sz val="12"/>
        <rFont val="新細明體"/>
        <family val="1"/>
        <charset val="136"/>
      </rPr>
      <t>境外：</t>
    </r>
    <r>
      <rPr>
        <b/>
        <sz val="12"/>
        <rFont val="Times New Roman"/>
        <family val="1"/>
      </rPr>
      <t>2</t>
    </r>
  </si>
  <si>
    <r>
      <rPr>
        <sz val="12"/>
        <rFont val="標楷體"/>
        <family val="4"/>
        <charset val="136"/>
      </rPr>
      <t>華語文學系</t>
    </r>
  </si>
  <si>
    <r>
      <rPr>
        <sz val="12"/>
        <rFont val="標楷體"/>
        <family val="4"/>
        <charset val="136"/>
      </rPr>
      <t>施孟賢</t>
    </r>
  </si>
  <si>
    <r>
      <rPr>
        <sz val="12"/>
        <rFont val="標楷體"/>
        <family val="4"/>
        <charset val="136"/>
      </rPr>
      <t>施孟賢、曹家銘、楊青翰、黃柏為、張育誠、
蔡庭筠、高健順</t>
    </r>
    <phoneticPr fontId="6" type="noConversion"/>
  </si>
  <si>
    <r>
      <rPr>
        <sz val="12"/>
        <rFont val="標楷體"/>
        <family val="4"/>
        <charset val="136"/>
      </rPr>
      <t>生成式</t>
    </r>
    <r>
      <rPr>
        <sz val="12"/>
        <rFont val="Times New Roman"/>
        <family val="1"/>
      </rPr>
      <t xml:space="preserve">AI </t>
    </r>
    <r>
      <rPr>
        <sz val="12"/>
        <rFont val="標楷體"/>
        <family val="4"/>
        <charset val="136"/>
      </rPr>
      <t>於華語教學之應用：
以</t>
    </r>
    <r>
      <rPr>
        <sz val="12"/>
        <rFont val="Times New Roman"/>
        <family val="1"/>
      </rPr>
      <t xml:space="preserve">ChatGPT </t>
    </r>
    <r>
      <rPr>
        <sz val="12"/>
        <rFont val="標楷體"/>
        <family val="4"/>
        <charset val="136"/>
      </rPr>
      <t>生成之教材進行教學</t>
    </r>
  </si>
  <si>
    <r>
      <rPr>
        <sz val="12"/>
        <rFont val="標楷體"/>
        <family val="4"/>
        <charset val="136"/>
      </rPr>
      <t>第二十三屆台灣華語文教學年會暨國際學術研討會</t>
    </r>
    <phoneticPr fontId="10" type="noConversion"/>
  </si>
  <si>
    <r>
      <rPr>
        <sz val="12"/>
        <rFont val="標楷體"/>
        <family val="4"/>
        <charset val="136"/>
      </rPr>
      <t>中華民國</t>
    </r>
    <phoneticPr fontId="10" type="noConversion"/>
  </si>
  <si>
    <r>
      <rPr>
        <sz val="12"/>
        <rFont val="標楷體"/>
        <family val="4"/>
        <charset val="136"/>
      </rPr>
      <t>是</t>
    </r>
  </si>
  <si>
    <r>
      <rPr>
        <sz val="12"/>
        <rFont val="標楷體"/>
        <family val="4"/>
        <charset val="136"/>
      </rPr>
      <t>是</t>
    </r>
    <phoneticPr fontId="6" type="noConversion"/>
  </si>
  <si>
    <r>
      <rPr>
        <sz val="12"/>
        <rFont val="標楷體"/>
        <family val="4"/>
        <charset val="136"/>
      </rPr>
      <t>中文</t>
    </r>
  </si>
  <si>
    <r>
      <rPr>
        <sz val="12"/>
        <rFont val="標楷體"/>
        <family val="4"/>
        <charset val="136"/>
      </rPr>
      <t>施孟賢、曹家銘、楊青翰、黃柏為、高健順、張育誠、蔡庭筠</t>
    </r>
  </si>
  <si>
    <r>
      <rPr>
        <sz val="12"/>
        <rFont val="標楷體"/>
        <family val="4"/>
        <charset val="136"/>
      </rPr>
      <t>生成式</t>
    </r>
    <r>
      <rPr>
        <sz val="12"/>
        <rFont val="Times New Roman"/>
        <family val="1"/>
      </rPr>
      <t xml:space="preserve">AI </t>
    </r>
    <r>
      <rPr>
        <sz val="12"/>
        <rFont val="標楷體"/>
        <family val="4"/>
        <charset val="136"/>
      </rPr>
      <t>於閱讀測驗之應用</t>
    </r>
  </si>
  <si>
    <r>
      <rPr>
        <sz val="12"/>
        <rFont val="標楷體"/>
        <family val="4"/>
        <charset val="136"/>
      </rPr>
      <t>第十四屆「閱讀評量與教學」理論與實務研討會</t>
    </r>
    <phoneticPr fontId="10" type="noConversion"/>
  </si>
  <si>
    <r>
      <rPr>
        <b/>
        <sz val="12"/>
        <rFont val="新細明體"/>
        <family val="1"/>
        <charset val="136"/>
      </rPr>
      <t>華語文中心</t>
    </r>
    <r>
      <rPr>
        <b/>
        <sz val="12"/>
        <rFont val="Times New Roman"/>
        <family val="1"/>
      </rPr>
      <t xml:space="preserve">  </t>
    </r>
    <r>
      <rPr>
        <b/>
        <sz val="12"/>
        <rFont val="新細明體"/>
        <family val="1"/>
        <charset val="136"/>
      </rPr>
      <t>小計</t>
    </r>
  </si>
  <si>
    <r>
      <rPr>
        <b/>
        <sz val="12"/>
        <rFont val="新細明體"/>
        <family val="1"/>
        <charset val="136"/>
      </rPr>
      <t>境內：4</t>
    </r>
    <r>
      <rPr>
        <b/>
        <sz val="12"/>
        <rFont val="Times New Roman"/>
        <family val="1"/>
      </rPr>
      <t xml:space="preserve">
</t>
    </r>
    <r>
      <rPr>
        <b/>
        <sz val="12"/>
        <rFont val="新細明體"/>
        <family val="1"/>
        <charset val="136"/>
      </rPr>
      <t>境外：</t>
    </r>
    <r>
      <rPr>
        <b/>
        <sz val="12"/>
        <rFont val="Times New Roman"/>
        <family val="1"/>
      </rPr>
      <t>1</t>
    </r>
    <phoneticPr fontId="6" type="noConversion"/>
  </si>
  <si>
    <r>
      <rPr>
        <sz val="12"/>
        <rFont val="標楷體"/>
        <family val="4"/>
        <charset val="136"/>
      </rPr>
      <t>語文中心</t>
    </r>
    <phoneticPr fontId="6" type="noConversion"/>
  </si>
  <si>
    <r>
      <rPr>
        <sz val="12"/>
        <rFont val="標楷體"/>
        <family val="4"/>
        <charset val="136"/>
      </rPr>
      <t>呂宜玲</t>
    </r>
    <phoneticPr fontId="6" type="noConversion"/>
  </si>
  <si>
    <r>
      <rPr>
        <sz val="12"/>
        <rFont val="標楷體"/>
        <family val="4"/>
        <charset val="136"/>
      </rPr>
      <t>中華民國</t>
    </r>
    <phoneticPr fontId="6" type="noConversion"/>
  </si>
  <si>
    <r>
      <rPr>
        <sz val="12"/>
        <rFont val="標楷體"/>
        <family val="4"/>
        <charset val="136"/>
      </rPr>
      <t>外文</t>
    </r>
    <phoneticPr fontId="6" type="noConversion"/>
  </si>
  <si>
    <r>
      <rPr>
        <sz val="12"/>
        <rFont val="標楷體"/>
        <family val="4"/>
        <charset val="136"/>
      </rPr>
      <t>語文中心</t>
    </r>
  </si>
  <si>
    <r>
      <rPr>
        <sz val="12"/>
        <rFont val="標楷體"/>
        <family val="4"/>
        <charset val="136"/>
      </rPr>
      <t>王淳瑩</t>
    </r>
  </si>
  <si>
    <r>
      <rPr>
        <sz val="12"/>
        <rFont val="標楷體"/>
        <family val="4"/>
        <charset val="136"/>
      </rPr>
      <t>德國</t>
    </r>
  </si>
  <si>
    <r>
      <rPr>
        <sz val="12"/>
        <rFont val="標楷體"/>
        <family val="4"/>
        <charset val="136"/>
      </rPr>
      <t>外文</t>
    </r>
  </si>
  <si>
    <r>
      <rPr>
        <b/>
        <sz val="12"/>
        <rFont val="新細明體"/>
        <family val="1"/>
        <charset val="136"/>
      </rPr>
      <t>語文中心</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</si>
  <si>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5
</t>
    </r>
    <r>
      <rPr>
        <b/>
        <sz val="12"/>
        <rFont val="新細明體"/>
        <family val="1"/>
        <charset val="136"/>
      </rPr>
      <t>境外：</t>
    </r>
    <r>
      <rPr>
        <b/>
        <sz val="12"/>
        <rFont val="Times New Roman"/>
        <family val="1"/>
      </rPr>
      <t>1</t>
    </r>
    <phoneticPr fontId="6" type="noConversion"/>
  </si>
  <si>
    <r>
      <rPr>
        <b/>
        <sz val="12"/>
        <rFont val="新細明體"/>
        <family val="1"/>
        <charset val="136"/>
      </rPr>
      <t>文化創意與數位行銷學系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</si>
  <si>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7
</t>
    </r>
    <r>
      <rPr>
        <b/>
        <sz val="12"/>
        <rFont val="新細明體"/>
        <family val="1"/>
        <charset val="136"/>
      </rPr>
      <t>境外：</t>
    </r>
    <r>
      <rPr>
        <b/>
        <sz val="12"/>
        <rFont val="Times New Roman"/>
        <family val="1"/>
      </rPr>
      <t>2</t>
    </r>
    <phoneticPr fontId="6" type="noConversion"/>
  </si>
  <si>
    <r>
      <t>第18回アジアデザイン</t>
    </r>
    <r>
      <rPr>
        <sz val="12"/>
        <rFont val="Microsoft YaHei"/>
        <family val="2"/>
        <charset val="134"/>
      </rPr>
      <t>⽂</t>
    </r>
    <r>
      <rPr>
        <sz val="12"/>
        <rFont val="新細明體"/>
        <family val="1"/>
        <charset val="136"/>
      </rPr>
      <t>化学会国際研究発表</t>
    </r>
    <r>
      <rPr>
        <sz val="12"/>
        <rFont val="Microsoft YaHei"/>
        <family val="2"/>
        <charset val="134"/>
      </rPr>
      <t>⼤</t>
    </r>
    <r>
      <rPr>
        <sz val="12"/>
        <rFont val="新細明體"/>
        <family val="1"/>
        <charset val="136"/>
      </rPr>
      <t>会</t>
    </r>
  </si>
  <si>
    <r>
      <rPr>
        <b/>
        <sz val="12"/>
        <rFont val="新細明體"/>
        <family val="1"/>
        <charset val="136"/>
      </rPr>
      <t>文化觀光產業學系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</si>
  <si>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3</t>
    </r>
  </si>
  <si>
    <r>
      <rPr>
        <b/>
        <sz val="12"/>
        <rFont val="新細明體"/>
        <family val="1"/>
        <charset val="136"/>
      </rPr>
      <t>客家語言與傳播研究所</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</si>
  <si>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1</t>
    </r>
  </si>
  <si>
    <r>
      <rPr>
        <sz val="12"/>
        <rFont val="新細明體"/>
        <family val="1"/>
        <charset val="136"/>
      </rPr>
      <t>工程科技轉譯醫學國際學位學程</t>
    </r>
    <r>
      <rPr>
        <sz val="12"/>
        <rFont val="Times New Roman"/>
        <family val="1"/>
      </rPr>
      <t xml:space="preserve"> </t>
    </r>
  </si>
  <si>
    <r>
      <rPr>
        <b/>
        <sz val="12"/>
        <rFont val="新細明體"/>
        <family val="1"/>
        <charset val="136"/>
      </rPr>
      <t>工程科技轉譯醫學國際學位學程</t>
    </r>
    <r>
      <rPr>
        <b/>
        <sz val="12"/>
        <rFont val="Times New Roman"/>
        <family val="1"/>
      </rPr>
      <t xml:space="preserve">  </t>
    </r>
    <r>
      <rPr>
        <b/>
        <sz val="12"/>
        <rFont val="新細明體"/>
        <family val="1"/>
        <charset val="136"/>
      </rPr>
      <t>小計</t>
    </r>
  </si>
  <si>
    <r>
      <rPr>
        <b/>
        <sz val="12"/>
        <rFont val="新細明體"/>
        <family val="1"/>
        <charset val="136"/>
      </rPr>
      <t>境內：0
境外：0</t>
    </r>
  </si>
  <si>
    <r>
      <t xml:space="preserve">Chan-Jung Kang, Qi-Yang Liao, </t>
    </r>
    <r>
      <rPr>
        <b/>
        <u/>
        <sz val="12"/>
        <rFont val="新細明體"/>
        <family val="1"/>
        <charset val="136"/>
      </rPr>
      <t>Jer-Fu Wang</t>
    </r>
    <r>
      <rPr>
        <sz val="12"/>
        <rFont val="新細明體"/>
        <family val="1"/>
        <charset val="136"/>
      </rPr>
      <t xml:space="preserve">, Shih-Yu Chu, Chung Fang, Chi-Chang Lin </t>
    </r>
  </si>
  <si>
    <r>
      <rPr>
        <b/>
        <u/>
        <sz val="12"/>
        <rFont val="新細明體"/>
        <family val="1"/>
        <charset val="136"/>
      </rPr>
      <t>王哲夫</t>
    </r>
    <r>
      <rPr>
        <sz val="12"/>
        <rFont val="新細明體"/>
        <family val="1"/>
        <charset val="136"/>
      </rPr>
      <t xml:space="preserve">、徐斌晏、謝昕、賴亭諭、王慧龍、蔡丞荍、張長菁 </t>
    </r>
  </si>
  <si>
    <r>
      <t xml:space="preserve">Huang, Wei-Che, Yang, Xin-Yan, Wu, Hong-Xian, </t>
    </r>
    <r>
      <rPr>
        <b/>
        <u/>
        <sz val="12"/>
        <rFont val="新細明體"/>
        <family val="1"/>
        <charset val="136"/>
      </rPr>
      <t>Liu, Wen-Cheng</t>
    </r>
  </si>
  <si>
    <r>
      <t xml:space="preserve">Huang, Wei-Che, Liu, Hong-Ming, </t>
    </r>
    <r>
      <rPr>
        <b/>
        <u/>
        <sz val="12"/>
        <rFont val="新細明體"/>
        <family val="1"/>
        <charset val="136"/>
      </rPr>
      <t>Liu, Wen-Cheng</t>
    </r>
  </si>
  <si>
    <r>
      <rPr>
        <b/>
        <u/>
        <sz val="12"/>
        <rFont val="新細明體"/>
        <family val="1"/>
        <charset val="136"/>
      </rPr>
      <t>Liu, Wen-Cheng</t>
    </r>
    <r>
      <rPr>
        <sz val="12"/>
        <rFont val="新細明體"/>
        <family val="1"/>
        <charset val="136"/>
      </rPr>
      <t>, Liu, Hong-Ming, Huang, Wei-Che</t>
    </r>
  </si>
  <si>
    <r>
      <rPr>
        <b/>
        <u/>
        <sz val="12"/>
        <rFont val="新細明體"/>
        <family val="1"/>
        <charset val="136"/>
      </rPr>
      <t>Liu, Wen-Cheng</t>
    </r>
    <r>
      <rPr>
        <sz val="12"/>
        <rFont val="新細明體"/>
        <family val="1"/>
        <charset val="136"/>
      </rPr>
      <t>, Huang, Wei-Che</t>
    </r>
  </si>
  <si>
    <r>
      <t>柳鴻明、</t>
    </r>
    <r>
      <rPr>
        <b/>
        <sz val="12"/>
        <rFont val="新細明體"/>
        <family val="1"/>
        <charset val="136"/>
      </rPr>
      <t>柳文成</t>
    </r>
  </si>
  <si>
    <r>
      <t>楊欣晏、</t>
    </r>
    <r>
      <rPr>
        <b/>
        <u/>
        <sz val="12"/>
        <rFont val="新細明體"/>
        <family val="1"/>
        <charset val="136"/>
      </rPr>
      <t>柳文成</t>
    </r>
    <r>
      <rPr>
        <sz val="12"/>
        <rFont val="新細明體"/>
        <family val="1"/>
        <charset val="136"/>
      </rPr>
      <t>、黃偉哲</t>
    </r>
  </si>
  <si>
    <r>
      <t>柳鴻明、</t>
    </r>
    <r>
      <rPr>
        <b/>
        <u/>
        <sz val="12"/>
        <rFont val="新細明體"/>
        <family val="1"/>
        <charset val="136"/>
      </rPr>
      <t>柳文成、李中生、吳祥禎、楊哲銘、周念湘</t>
    </r>
  </si>
  <si>
    <r>
      <t xml:space="preserve">Huang, Wei-Che, </t>
    </r>
    <r>
      <rPr>
        <b/>
        <u/>
        <sz val="12"/>
        <rFont val="新細明體"/>
        <family val="1"/>
        <charset val="136"/>
      </rPr>
      <t>Liu, Wen-Cheng</t>
    </r>
  </si>
  <si>
    <r>
      <rPr>
        <sz val="12"/>
        <rFont val="標楷體"/>
        <family val="4"/>
        <charset val="136"/>
      </rPr>
      <t>土木與防災工程學系</t>
    </r>
  </si>
  <si>
    <r>
      <rPr>
        <sz val="12"/>
        <rFont val="標楷體"/>
        <family val="4"/>
        <charset val="136"/>
      </rPr>
      <t>王哲夫</t>
    </r>
  </si>
  <si>
    <r>
      <rPr>
        <sz val="12"/>
        <rFont val="標楷體"/>
        <family val="4"/>
        <charset val="136"/>
      </rPr>
      <t>張長菁、王哲夫</t>
    </r>
  </si>
  <si>
    <r>
      <rPr>
        <sz val="12"/>
        <rFont val="標楷體"/>
        <family val="4"/>
        <charset val="136"/>
      </rPr>
      <t>主動式可變慣質調諧質量阻尼器於結構之減振控制</t>
    </r>
  </si>
  <si>
    <r>
      <rPr>
        <sz val="12"/>
        <rFont val="標楷體"/>
        <family val="4"/>
        <charset val="136"/>
      </rPr>
      <t>第十七屆結構工程研討會暨第七屆地震工程研討會</t>
    </r>
  </si>
  <si>
    <r>
      <rPr>
        <sz val="12"/>
        <rFont val="標楷體"/>
        <family val="4"/>
        <charset val="136"/>
      </rPr>
      <t>中華民國</t>
    </r>
    <r>
      <rPr>
        <sz val="12"/>
        <rFont val="Times New Roman"/>
        <family val="1"/>
      </rPr>
      <t>.</t>
    </r>
    <r>
      <rPr>
        <sz val="12"/>
        <rFont val="標楷體"/>
        <family val="4"/>
        <charset val="136"/>
      </rPr>
      <t>台</t>
    </r>
    <r>
      <rPr>
        <sz val="12"/>
        <rFont val="Times New Roman"/>
        <family val="1"/>
      </rPr>
      <t>.</t>
    </r>
    <r>
      <rPr>
        <sz val="12"/>
        <rFont val="標楷體"/>
        <family val="4"/>
        <charset val="136"/>
      </rPr>
      <t>灣</t>
    </r>
    <r>
      <rPr>
        <sz val="12"/>
        <rFont val="Times New Roman"/>
        <family val="1"/>
      </rPr>
      <t>.</t>
    </r>
    <r>
      <rPr>
        <sz val="12"/>
        <rFont val="標楷體"/>
        <family val="4"/>
        <charset val="136"/>
      </rPr>
      <t>台中市李芳艾美酒店</t>
    </r>
  </si>
  <si>
    <r>
      <rPr>
        <sz val="12"/>
        <rFont val="標楷體"/>
        <family val="4"/>
        <charset val="136"/>
      </rPr>
      <t>否</t>
    </r>
  </si>
  <si>
    <r>
      <rPr>
        <b/>
        <sz val="12"/>
        <rFont val="新細明體"/>
        <family val="1"/>
        <charset val="136"/>
      </rPr>
      <t>土木與防災工程學系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</si>
  <si>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6
</t>
    </r>
    <r>
      <rPr>
        <b/>
        <sz val="12"/>
        <rFont val="新細明體"/>
        <family val="1"/>
        <charset val="136"/>
      </rPr>
      <t>境外：</t>
    </r>
    <r>
      <rPr>
        <b/>
        <sz val="12"/>
        <rFont val="Times New Roman"/>
        <family val="1"/>
      </rPr>
      <t>5</t>
    </r>
  </si>
  <si>
    <r>
      <t>Evaluation of Anti-inflammatory Activity of Djulis Extract on IL-1</t>
    </r>
    <r>
      <rPr>
        <sz val="12"/>
        <rFont val="Calibri"/>
        <family val="2"/>
      </rPr>
      <t>β</t>
    </r>
    <r>
      <rPr>
        <sz val="12"/>
        <rFont val="新細明體"/>
        <family val="1"/>
        <charset val="136"/>
      </rPr>
      <t>-stimulated Human Retinal Pigment Epithelial Cells.</t>
    </r>
  </si>
  <si>
    <r>
      <rPr>
        <b/>
        <sz val="12"/>
        <rFont val="新細明體"/>
        <family val="1"/>
        <charset val="136"/>
      </rPr>
      <t>化學工程學系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</si>
  <si>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23
</t>
    </r>
    <r>
      <rPr>
        <b/>
        <sz val="12"/>
        <rFont val="新細明體"/>
        <family val="1"/>
        <charset val="136"/>
      </rPr>
      <t>境外：</t>
    </r>
    <r>
      <rPr>
        <b/>
        <sz val="12"/>
        <rFont val="Times New Roman"/>
        <family val="1"/>
      </rPr>
      <t>1</t>
    </r>
  </si>
  <si>
    <r>
      <rPr>
        <b/>
        <sz val="12"/>
        <rFont val="新細明體"/>
        <family val="1"/>
        <charset val="136"/>
      </rPr>
      <t>材料科學工程學系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</si>
  <si>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6</t>
    </r>
  </si>
  <si>
    <r>
      <rPr>
        <b/>
        <sz val="12"/>
        <rFont val="新細明體"/>
        <family val="1"/>
        <charset val="136"/>
      </rPr>
      <t>能源工程學系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</si>
  <si>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2</t>
    </r>
  </si>
  <si>
    <r>
      <rPr>
        <b/>
        <sz val="12"/>
        <rFont val="新細明體"/>
        <family val="1"/>
        <charset val="136"/>
      </rPr>
      <t>機械工程學系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</si>
  <si>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45
</t>
    </r>
    <r>
      <rPr>
        <b/>
        <sz val="12"/>
        <rFont val="新細明體"/>
        <family val="1"/>
        <charset val="136"/>
      </rPr>
      <t>境外：</t>
    </r>
    <r>
      <rPr>
        <b/>
        <sz val="12"/>
        <rFont val="Times New Roman"/>
        <family val="1"/>
      </rPr>
      <t>9</t>
    </r>
  </si>
  <si>
    <r>
      <rPr>
        <b/>
        <sz val="12"/>
        <rFont val="新細明體"/>
        <family val="1"/>
        <charset val="136"/>
      </rPr>
      <t>環境與安全衛生工程學系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</si>
  <si>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4
</t>
    </r>
    <r>
      <rPr>
        <b/>
        <sz val="12"/>
        <rFont val="新細明體"/>
        <family val="1"/>
        <charset val="136"/>
      </rPr>
      <t>境外：</t>
    </r>
    <r>
      <rPr>
        <b/>
        <sz val="12"/>
        <rFont val="Times New Roman"/>
        <family val="1"/>
      </rPr>
      <t>3</t>
    </r>
  </si>
  <si>
    <r>
      <rPr>
        <b/>
        <sz val="12"/>
        <rFont val="新細明體"/>
        <family val="1"/>
        <charset val="136"/>
      </rPr>
      <t>工業設計學系</t>
    </r>
    <r>
      <rPr>
        <b/>
        <sz val="12"/>
        <rFont val="Times New Roman"/>
        <family val="1"/>
      </rPr>
      <t xml:space="preserve">  </t>
    </r>
    <r>
      <rPr>
        <b/>
        <sz val="12"/>
        <rFont val="新細明體"/>
        <family val="1"/>
        <charset val="136"/>
      </rPr>
      <t>小計</t>
    </r>
  </si>
  <si>
    <r>
      <rPr>
        <b/>
        <sz val="12"/>
        <rFont val="新細明體"/>
        <family val="1"/>
        <charset val="136"/>
      </rPr>
      <t>建築學系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</si>
  <si>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10
</t>
    </r>
    <r>
      <rPr>
        <b/>
        <sz val="12"/>
        <rFont val="新細明體"/>
        <family val="1"/>
        <charset val="136"/>
      </rPr>
      <t>境外：</t>
    </r>
    <r>
      <rPr>
        <b/>
        <sz val="12"/>
        <rFont val="Times New Roman"/>
        <family val="1"/>
      </rPr>
      <t>7</t>
    </r>
  </si>
  <si>
    <r>
      <rPr>
        <b/>
        <sz val="12"/>
        <rFont val="新細明體"/>
        <family val="1"/>
        <charset val="136"/>
      </rPr>
      <t>原住民學士學位學程專班</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</si>
  <si>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3
</t>
    </r>
    <r>
      <rPr>
        <b/>
        <sz val="12"/>
        <rFont val="新細明體"/>
        <family val="1"/>
        <charset val="136"/>
      </rPr>
      <t>境外：</t>
    </r>
    <r>
      <rPr>
        <b/>
        <sz val="12"/>
        <rFont val="Times New Roman"/>
        <family val="1"/>
      </rPr>
      <t>2</t>
    </r>
  </si>
  <si>
    <r>
      <rPr>
        <sz val="12"/>
        <rFont val="標楷體"/>
        <family val="4"/>
        <charset val="136"/>
      </rPr>
      <t>光電工程學系</t>
    </r>
  </si>
  <si>
    <r>
      <rPr>
        <sz val="12"/>
        <rFont val="標楷體"/>
        <family val="4"/>
        <charset val="136"/>
      </rPr>
      <t>卓俊佑</t>
    </r>
  </si>
  <si>
    <r>
      <rPr>
        <sz val="12"/>
        <rFont val="標楷體"/>
        <family val="4"/>
        <charset val="136"/>
      </rPr>
      <t>謝鴻志</t>
    </r>
  </si>
  <si>
    <r>
      <rPr>
        <sz val="12"/>
        <rFont val="標楷體"/>
        <family val="4"/>
        <charset val="136"/>
      </rPr>
      <t>許正治</t>
    </r>
  </si>
  <si>
    <r>
      <rPr>
        <b/>
        <sz val="12"/>
        <rFont val="新細明體"/>
        <family val="1"/>
        <charset val="136"/>
      </rPr>
      <t>光電工程學系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</si>
  <si>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29
</t>
    </r>
    <r>
      <rPr>
        <b/>
        <sz val="12"/>
        <rFont val="新細明體"/>
        <family val="1"/>
        <charset val="136"/>
      </rPr>
      <t>境外：</t>
    </r>
    <r>
      <rPr>
        <b/>
        <sz val="12"/>
        <rFont val="Times New Roman"/>
        <family val="1"/>
      </rPr>
      <t>15</t>
    </r>
  </si>
  <si>
    <r>
      <rPr>
        <sz val="12"/>
        <rFont val="標楷體"/>
        <family val="4"/>
        <charset val="136"/>
      </rPr>
      <t>資訊工程學系</t>
    </r>
  </si>
  <si>
    <r>
      <rPr>
        <sz val="12"/>
        <rFont val="標楷體"/>
        <family val="4"/>
        <charset val="136"/>
      </rPr>
      <t>王能中</t>
    </r>
  </si>
  <si>
    <r>
      <t>N.-C. Wang</t>
    </r>
    <r>
      <rPr>
        <sz val="12"/>
        <rFont val="Times New Roman"/>
        <family val="1"/>
      </rPr>
      <t>*, H.-Y. Chuang, and H.-R. Chen</t>
    </r>
  </si>
  <si>
    <r>
      <t>N.-C. Wang</t>
    </r>
    <r>
      <rPr>
        <sz val="12"/>
        <rFont val="Times New Roman"/>
        <family val="1"/>
      </rPr>
      <t>*, P. Wang, and J.-C. Luo</t>
    </r>
  </si>
  <si>
    <r>
      <t>N.-C. Wang</t>
    </r>
    <r>
      <rPr>
        <sz val="12"/>
        <rFont val="Times New Roman"/>
        <family val="1"/>
      </rPr>
      <t>*, P.-Z. Fang, T.-H. Tan, and H.-R. Chen</t>
    </r>
  </si>
  <si>
    <r>
      <t xml:space="preserve">The 28 Mobile Computing Workshop (MC 2024) 
</t>
    </r>
    <r>
      <rPr>
        <sz val="12"/>
        <rFont val="標楷體"/>
        <family val="4"/>
        <charset val="136"/>
      </rPr>
      <t>第</t>
    </r>
    <r>
      <rPr>
        <sz val="12"/>
        <rFont val="Times New Roman"/>
        <family val="1"/>
      </rPr>
      <t>⼆⼗</t>
    </r>
    <r>
      <rPr>
        <sz val="12"/>
        <rFont val="標楷體"/>
        <family val="4"/>
        <charset val="136"/>
      </rPr>
      <t>八屆行動計算研討會</t>
    </r>
    <r>
      <rPr>
        <sz val="12"/>
        <rFont val="Times New Roman"/>
        <family val="1"/>
      </rPr>
      <t>(MC 2024)</t>
    </r>
    <phoneticPr fontId="10" type="noConversion"/>
  </si>
  <si>
    <r>
      <rPr>
        <sz val="12"/>
        <rFont val="標楷體"/>
        <family val="4"/>
        <charset val="136"/>
      </rPr>
      <t>中文</t>
    </r>
    <phoneticPr fontId="6" type="noConversion"/>
  </si>
  <si>
    <r>
      <t xml:space="preserve">The 19th Workshop on Wireless, Ad-Hoc and Sensor Networks (WASN 2024)
</t>
    </r>
    <r>
      <rPr>
        <sz val="12"/>
        <rFont val="標楷體"/>
        <family val="4"/>
        <charset val="136"/>
      </rPr>
      <t>第</t>
    </r>
    <r>
      <rPr>
        <sz val="12"/>
        <rFont val="Times New Roman"/>
        <family val="1"/>
      </rPr>
      <t>⼗</t>
    </r>
    <r>
      <rPr>
        <sz val="12"/>
        <rFont val="標楷體"/>
        <family val="4"/>
        <charset val="136"/>
      </rPr>
      <t>九屆無線、隨意及感測網路研討會暨國科會專題計畫成果發表會</t>
    </r>
    <r>
      <rPr>
        <sz val="12"/>
        <rFont val="Times New Roman"/>
        <family val="1"/>
      </rPr>
      <t>(WASN 2024)</t>
    </r>
    <phoneticPr fontId="10" type="noConversion"/>
  </si>
  <si>
    <r>
      <rPr>
        <b/>
        <sz val="12"/>
        <rFont val="新細明體"/>
        <family val="1"/>
        <charset val="136"/>
      </rPr>
      <t>資訊工程學系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</si>
  <si>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6
</t>
    </r>
    <r>
      <rPr>
        <b/>
        <sz val="12"/>
        <rFont val="新細明體"/>
        <family val="1"/>
        <charset val="136"/>
      </rPr>
      <t>境外：</t>
    </r>
    <r>
      <rPr>
        <b/>
        <sz val="12"/>
        <rFont val="Times New Roman"/>
        <family val="1"/>
      </rPr>
      <t>2</t>
    </r>
    <phoneticPr fontId="6" type="noConversion"/>
  </si>
  <si>
    <r>
      <t>Study of Sol-Gel Derived BaMnO</t>
    </r>
    <r>
      <rPr>
        <sz val="12"/>
        <rFont val="Times New Roman"/>
        <family val="1"/>
      </rPr>
      <t>₄</t>
    </r>
    <r>
      <rPr>
        <sz val="12"/>
        <rFont val="新細明體"/>
        <family val="1"/>
        <charset val="136"/>
      </rPr>
      <t xml:space="preserve"> Thin Films</t>
    </r>
  </si>
  <si>
    <r>
      <rPr>
        <b/>
        <sz val="12"/>
        <rFont val="新細明體"/>
        <family val="1"/>
        <charset val="136"/>
      </rPr>
      <t>電子工程學系</t>
    </r>
    <r>
      <rPr>
        <b/>
        <sz val="12"/>
        <rFont val="Times New Roman"/>
        <family val="1"/>
      </rPr>
      <t xml:space="preserve">  </t>
    </r>
    <r>
      <rPr>
        <b/>
        <sz val="12"/>
        <rFont val="新細明體"/>
        <family val="1"/>
        <charset val="136"/>
      </rPr>
      <t>小計</t>
    </r>
  </si>
  <si>
    <r>
      <rPr>
        <sz val="12"/>
        <rFont val="Times New Roman"/>
        <family val="1"/>
      </rPr>
      <t xml:space="preserve">Tien-Chiao Chang, </t>
    </r>
    <r>
      <rPr>
        <b/>
        <u/>
        <sz val="12"/>
        <rFont val="Times New Roman"/>
        <family val="1"/>
      </rPr>
      <t>Yu-Chi Wu</t>
    </r>
    <r>
      <rPr>
        <sz val="12"/>
        <rFont val="Times New Roman"/>
        <family val="1"/>
      </rPr>
      <t>, Chin-Chuan Han, Chao-Shu Chang</t>
    </r>
  </si>
  <si>
    <r>
      <rPr>
        <sz val="12"/>
        <rFont val="新細明體"/>
        <family val="1"/>
        <charset val="136"/>
      </rPr>
      <t>物聯網系統</t>
    </r>
    <r>
      <rPr>
        <sz val="12"/>
        <rFont val="Times New Roman"/>
        <family val="1"/>
      </rPr>
      <t>-</t>
    </r>
    <r>
      <rPr>
        <sz val="12"/>
        <rFont val="新細明體"/>
        <family val="1"/>
        <charset val="136"/>
      </rPr>
      <t xml:space="preserve">系統、管理、及安全國際研討會
</t>
    </r>
    <r>
      <rPr>
        <sz val="12"/>
        <rFont val="Times New Roman"/>
        <family val="1"/>
      </rPr>
      <t>The l1th International Conference on Internet of Things: Systems, Management and Security ( IOTSMS 2024 )</t>
    </r>
  </si>
  <si>
    <r>
      <rPr>
        <sz val="12"/>
        <rFont val="標楷體"/>
        <family val="4"/>
        <charset val="136"/>
      </rPr>
      <t>電機工程學系</t>
    </r>
  </si>
  <si>
    <r>
      <rPr>
        <sz val="12"/>
        <rFont val="標楷體"/>
        <family val="4"/>
        <charset val="136"/>
      </rPr>
      <t>呂哲宇</t>
    </r>
  </si>
  <si>
    <r>
      <rPr>
        <sz val="12"/>
        <rFont val="標楷體"/>
        <family val="4"/>
        <charset val="136"/>
      </rPr>
      <t>陳于佩、翁雅柔、洪儀庭、</t>
    </r>
    <r>
      <rPr>
        <sz val="12"/>
        <rFont val="Times New Roman"/>
        <family val="1"/>
      </rPr>
      <t xml:space="preserve"> </t>
    </r>
    <r>
      <rPr>
        <sz val="12"/>
        <rFont val="標楷體"/>
        <family val="4"/>
        <charset val="136"/>
      </rPr>
      <t>呂哲宇</t>
    </r>
    <r>
      <rPr>
        <sz val="12"/>
        <rFont val="Times New Roman"/>
        <family val="1"/>
      </rPr>
      <t>*</t>
    </r>
  </si>
  <si>
    <r>
      <rPr>
        <sz val="12"/>
        <rFont val="標楷體"/>
        <family val="4"/>
        <charset val="136"/>
      </rPr>
      <t>五相步進馬達單極性與雙極性驅動系統之設計與分析</t>
    </r>
  </si>
  <si>
    <r>
      <rPr>
        <sz val="12"/>
        <rFont val="標楷體"/>
        <family val="4"/>
        <charset val="136"/>
      </rPr>
      <t>第二十一屆台灣電力電子研討會暨第四十五屆中華民國電力工程研討會</t>
    </r>
  </si>
  <si>
    <r>
      <t>ROC/Taiwan/Tainan(</t>
    </r>
    <r>
      <rPr>
        <sz val="12"/>
        <rFont val="標楷體"/>
        <family val="4"/>
        <charset val="136"/>
      </rPr>
      <t>成大</t>
    </r>
    <r>
      <rPr>
        <sz val="12"/>
        <rFont val="Times New Roman"/>
        <family val="1"/>
      </rPr>
      <t>)</t>
    </r>
  </si>
  <si>
    <r>
      <rPr>
        <sz val="12"/>
        <rFont val="標楷體"/>
        <family val="4"/>
        <charset val="136"/>
      </rPr>
      <t>翁雅柔、陳于佩、洪儀庭、</t>
    </r>
    <r>
      <rPr>
        <sz val="12"/>
        <rFont val="Times New Roman"/>
        <family val="1"/>
      </rPr>
      <t xml:space="preserve"> </t>
    </r>
    <r>
      <rPr>
        <sz val="12"/>
        <rFont val="標楷體"/>
        <family val="4"/>
        <charset val="136"/>
      </rPr>
      <t>呂哲宇</t>
    </r>
    <r>
      <rPr>
        <sz val="12"/>
        <rFont val="Times New Roman"/>
        <family val="1"/>
      </rPr>
      <t>*</t>
    </r>
    <r>
      <rPr>
        <sz val="12"/>
        <rFont val="標楷體"/>
        <family val="4"/>
        <charset val="136"/>
      </rPr>
      <t>、葉軍廷</t>
    </r>
  </si>
  <si>
    <r>
      <rPr>
        <sz val="12"/>
        <rFont val="標楷體"/>
        <family val="4"/>
        <charset val="136"/>
      </rPr>
      <t>平均零共模電壓調變技術於五相步進馬達之應用</t>
    </r>
  </si>
  <si>
    <r>
      <rPr>
        <b/>
        <sz val="12"/>
        <rFont val="新細明體"/>
        <family val="1"/>
        <charset val="136"/>
      </rPr>
      <t>電機工程學系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</si>
  <si>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13
</t>
    </r>
    <r>
      <rPr>
        <b/>
        <sz val="12"/>
        <rFont val="新細明體"/>
        <family val="1"/>
        <charset val="136"/>
      </rPr>
      <t>境外：</t>
    </r>
    <r>
      <rPr>
        <b/>
        <sz val="12"/>
        <rFont val="Times New Roman"/>
        <family val="1"/>
      </rPr>
      <t>15</t>
    </r>
  </si>
  <si>
    <r>
      <rPr>
        <b/>
        <sz val="12"/>
        <rFont val="新細明體"/>
        <family val="1"/>
        <charset val="136"/>
      </rPr>
      <t>財務金融學系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</si>
  <si>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1
</t>
    </r>
    <r>
      <rPr>
        <b/>
        <sz val="12"/>
        <rFont val="新細明體"/>
        <family val="1"/>
        <charset val="136"/>
      </rPr>
      <t>境外：</t>
    </r>
    <r>
      <rPr>
        <b/>
        <sz val="12"/>
        <rFont val="Times New Roman"/>
        <family val="1"/>
      </rPr>
      <t>0</t>
    </r>
  </si>
  <si>
    <r>
      <rPr>
        <sz val="12"/>
        <rFont val="微軟正黑體"/>
        <family val="2"/>
        <charset val="136"/>
      </rPr>
      <t>企業永續發展對創新績效的影響及新冠疫情的調節效果－以台灣</t>
    </r>
    <r>
      <rPr>
        <sz val="12"/>
        <rFont val="Arial"/>
        <family val="2"/>
      </rPr>
      <t>IC</t>
    </r>
    <r>
      <rPr>
        <sz val="12"/>
        <rFont val="微軟正黑體"/>
        <family val="2"/>
        <charset val="136"/>
      </rPr>
      <t>設計產業為例</t>
    </r>
  </si>
  <si>
    <r>
      <t>Yu-Chao Lin</t>
    </r>
    <r>
      <rPr>
        <sz val="12"/>
        <rFont val="Times New Roman"/>
        <family val="1"/>
      </rPr>
      <t>, Chin Chia Liu, Tzu-Ching Lin, Yi-Chen Gu, Yi Shiang Hu</t>
    </r>
  </si>
  <si>
    <r>
      <t xml:space="preserve">Asia Pa cific Conference 2024
2024 </t>
    </r>
    <r>
      <rPr>
        <sz val="12"/>
        <rFont val="新細明體"/>
        <family val="1"/>
        <charset val="136"/>
      </rPr>
      <t>亞太研討會</t>
    </r>
  </si>
  <si>
    <r>
      <rPr>
        <sz val="12"/>
        <rFont val="微軟正黑體"/>
        <family val="2"/>
        <charset val="136"/>
      </rPr>
      <t>期望確認理論、知覺價值、自我一致性與關係慣性的多重中介及干擾關係之研究－以</t>
    </r>
    <r>
      <rPr>
        <sz val="12"/>
        <rFont val="Arial"/>
        <family val="2"/>
      </rPr>
      <t>PODCAST</t>
    </r>
    <r>
      <rPr>
        <sz val="12"/>
        <rFont val="微軟正黑體"/>
        <family val="2"/>
        <charset val="136"/>
      </rPr>
      <t>為例</t>
    </r>
  </si>
  <si>
    <r>
      <rPr>
        <sz val="12"/>
        <rFont val="微軟正黑體"/>
        <family val="2"/>
        <charset val="136"/>
      </rPr>
      <t>瀝青混凝土廠碳足跡盤查及減碳管控分析之研究</t>
    </r>
    <r>
      <rPr>
        <sz val="12"/>
        <rFont val="Arial"/>
        <family val="2"/>
      </rPr>
      <t>­</t>
    </r>
    <r>
      <rPr>
        <sz val="12"/>
        <rFont val="微軟正黑體"/>
        <family val="2"/>
        <charset val="136"/>
      </rPr>
      <t>以</t>
    </r>
    <r>
      <rPr>
        <sz val="12"/>
        <rFont val="Arial"/>
        <family val="2"/>
      </rPr>
      <t>F</t>
    </r>
    <r>
      <rPr>
        <sz val="12"/>
        <rFont val="微軟正黑體"/>
        <family val="2"/>
        <charset val="136"/>
      </rPr>
      <t>工廠為例</t>
    </r>
  </si>
  <si>
    <r>
      <rPr>
        <b/>
        <u/>
        <sz val="12"/>
        <rFont val="Times New Roman"/>
        <family val="1"/>
      </rPr>
      <t>Hsin-Yi Hu</t>
    </r>
    <r>
      <rPr>
        <sz val="12"/>
        <rFont val="Times New Roman"/>
        <family val="1"/>
      </rPr>
      <t>, Liwei Chou</t>
    </r>
  </si>
  <si>
    <r>
      <t>2024</t>
    </r>
    <r>
      <rPr>
        <sz val="12"/>
        <rFont val="新細明體"/>
        <family val="1"/>
        <charset val="136"/>
      </rPr>
      <t xml:space="preserve">管理創新研討會
</t>
    </r>
    <r>
      <rPr>
        <sz val="12"/>
        <rFont val="Times New Roman"/>
        <family val="1"/>
      </rPr>
      <t>2024 Management Innovation Conference</t>
    </r>
  </si>
  <si>
    <r>
      <t>“</t>
    </r>
    <r>
      <rPr>
        <sz val="12"/>
        <rFont val="微軟正黑體"/>
        <family val="2"/>
        <charset val="136"/>
      </rPr>
      <t>航”向未來－探討航空公司策略對航空公司績效之影響</t>
    </r>
  </si>
  <si>
    <r>
      <rPr>
        <sz val="12"/>
        <rFont val="微軟正黑體"/>
        <family val="2"/>
        <charset val="136"/>
      </rPr>
      <t>由委託代理理論探討</t>
    </r>
    <r>
      <rPr>
        <sz val="12"/>
        <rFont val="Arial"/>
        <family val="2"/>
      </rPr>
      <t>:</t>
    </r>
    <r>
      <rPr>
        <sz val="12"/>
        <rFont val="微軟正黑體"/>
        <family val="2"/>
        <charset val="136"/>
      </rPr>
      <t>影響綠色技術創新之市場因素</t>
    </r>
  </si>
  <si>
    <r>
      <t>VR</t>
    </r>
    <r>
      <rPr>
        <sz val="12"/>
        <rFont val="微軟正黑體"/>
        <family val="2"/>
        <charset val="136"/>
      </rPr>
      <t>體驗對重遊意願之研究－以心流體驗為中介效果</t>
    </r>
  </si>
  <si>
    <r>
      <rPr>
        <sz val="12"/>
        <rFont val="微軟正黑體"/>
        <family val="2"/>
        <charset val="136"/>
      </rPr>
      <t>結合科技準備度與計畫行為理論－探討消費者對</t>
    </r>
    <r>
      <rPr>
        <sz val="12"/>
        <rFont val="Arial"/>
        <family val="2"/>
      </rPr>
      <t>AR</t>
    </r>
    <r>
      <rPr>
        <sz val="12"/>
        <rFont val="微軟正黑體"/>
        <family val="2"/>
        <charset val="136"/>
      </rPr>
      <t>態度與使用意圖</t>
    </r>
  </si>
  <si>
    <r>
      <rPr>
        <b/>
        <sz val="12"/>
        <rFont val="新細明體"/>
        <family val="1"/>
        <charset val="136"/>
      </rPr>
      <t>經營管理學系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</si>
  <si>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41
</t>
    </r>
    <r>
      <rPr>
        <b/>
        <sz val="12"/>
        <rFont val="新細明體"/>
        <family val="1"/>
        <charset val="136"/>
      </rPr>
      <t>境外：</t>
    </r>
    <r>
      <rPr>
        <b/>
        <sz val="12"/>
        <rFont val="Times New Roman"/>
        <family val="1"/>
      </rPr>
      <t>12</t>
    </r>
    <phoneticPr fontId="6" type="noConversion"/>
  </si>
  <si>
    <r>
      <rPr>
        <sz val="12"/>
        <rFont val="新細明體"/>
        <family val="1"/>
        <charset val="136"/>
      </rPr>
      <t>第</t>
    </r>
    <r>
      <rPr>
        <sz val="12"/>
        <rFont val="Times New Roman"/>
        <family val="1"/>
      </rPr>
      <t>33</t>
    </r>
    <r>
      <rPr>
        <sz val="12"/>
        <rFont val="新細明體"/>
        <family val="1"/>
        <charset val="136"/>
      </rPr>
      <t xml:space="preserve">屆歐洲運籌學會議
</t>
    </r>
    <r>
      <rPr>
        <sz val="12"/>
        <rFont val="Times New Roman"/>
        <family val="1"/>
      </rPr>
      <t>The 33rd European Conference on Operational Research</t>
    </r>
  </si>
  <si>
    <r>
      <rPr>
        <sz val="12"/>
        <rFont val="微軟正黑體"/>
        <family val="2"/>
        <charset val="136"/>
      </rPr>
      <t>陳禹豪、楊宗珂</t>
    </r>
  </si>
  <si>
    <r>
      <rPr>
        <sz val="12"/>
        <rFont val="微軟正黑體"/>
        <family val="2"/>
        <charset val="136"/>
      </rPr>
      <t>探討</t>
    </r>
    <r>
      <rPr>
        <sz val="12"/>
        <rFont val="Arial"/>
        <family val="2"/>
      </rPr>
      <t>Instagram</t>
    </r>
    <r>
      <rPr>
        <sz val="12"/>
        <rFont val="微軟正黑體"/>
        <family val="2"/>
        <charset val="136"/>
      </rPr>
      <t>廣告圖片豐富性及背景視覺複雜性對廣告態度、產品態度、購買意願之影響</t>
    </r>
  </si>
  <si>
    <r>
      <rPr>
        <sz val="12"/>
        <rFont val="微軟正黑體"/>
        <family val="2"/>
        <charset val="136"/>
      </rPr>
      <t>探討</t>
    </r>
    <r>
      <rPr>
        <sz val="12"/>
        <rFont val="Arial"/>
        <family val="2"/>
      </rPr>
      <t>Podcast</t>
    </r>
    <r>
      <rPr>
        <sz val="12"/>
        <rFont val="微軟正黑體"/>
        <family val="2"/>
        <charset val="136"/>
      </rPr>
      <t>節目主持風格與廣告形式以及節目主題與廣告產品一致性對廣告果的影響</t>
    </r>
  </si>
  <si>
    <r>
      <rPr>
        <sz val="12"/>
        <rFont val="標楷體"/>
        <family val="4"/>
        <charset val="136"/>
      </rPr>
      <t>資訊管理學系</t>
    </r>
    <phoneticPr fontId="6" type="noConversion"/>
  </si>
  <si>
    <r>
      <rPr>
        <sz val="12"/>
        <rFont val="標楷體"/>
        <family val="4"/>
        <charset val="136"/>
      </rPr>
      <t>陳士杰</t>
    </r>
    <phoneticPr fontId="6" type="noConversion"/>
  </si>
  <si>
    <r>
      <rPr>
        <sz val="12"/>
        <rFont val="標楷體"/>
        <family val="4"/>
        <charset val="136"/>
      </rPr>
      <t>楊雅晴、林承玄、李明哲、林俊凱、杜方佑、郭誌穎、陳士杰</t>
    </r>
    <phoneticPr fontId="6" type="noConversion"/>
  </si>
  <si>
    <r>
      <t>TWIPet-</t>
    </r>
    <r>
      <rPr>
        <sz val="12"/>
        <rFont val="標楷體"/>
        <family val="4"/>
        <charset val="136"/>
      </rPr>
      <t>電子寵物互動式系統</t>
    </r>
    <phoneticPr fontId="6" type="noConversion"/>
  </si>
  <si>
    <r>
      <t xml:space="preserve">2024 ICMSI </t>
    </r>
    <r>
      <rPr>
        <sz val="12"/>
        <rFont val="標楷體"/>
        <family val="4"/>
        <charset val="136"/>
      </rPr>
      <t>管理與服務創新國際學術研討會</t>
    </r>
    <phoneticPr fontId="6" type="noConversion"/>
  </si>
  <si>
    <r>
      <rPr>
        <sz val="12"/>
        <rFont val="標楷體"/>
        <family val="4"/>
        <charset val="136"/>
      </rPr>
      <t>否</t>
    </r>
    <phoneticPr fontId="6" type="noConversion"/>
  </si>
  <si>
    <r>
      <rPr>
        <sz val="12"/>
        <rFont val="標楷體"/>
        <family val="4"/>
        <charset val="136"/>
      </rPr>
      <t>黃品叡</t>
    </r>
    <phoneticPr fontId="6" type="noConversion"/>
  </si>
  <si>
    <r>
      <rPr>
        <sz val="12"/>
        <rFont val="標楷體"/>
        <family val="4"/>
        <charset val="136"/>
      </rPr>
      <t>黃品叡、戴柏森</t>
    </r>
    <r>
      <rPr>
        <sz val="12"/>
        <rFont val="Times New Roman"/>
        <family val="1"/>
      </rPr>
      <t>*</t>
    </r>
    <r>
      <rPr>
        <sz val="12"/>
        <rFont val="標楷體"/>
        <family val="4"/>
        <charset val="136"/>
      </rPr>
      <t>、楊欣穎、羅文佑、陳亜睿、蘇鈵峰、鄭丞廷</t>
    </r>
    <phoneticPr fontId="6" type="noConversion"/>
  </si>
  <si>
    <r>
      <rPr>
        <sz val="12"/>
        <rFont val="標楷體"/>
        <family val="4"/>
        <charset val="136"/>
      </rPr>
      <t>「</t>
    </r>
    <r>
      <rPr>
        <sz val="12"/>
        <rFont val="Times New Roman"/>
        <family val="1"/>
      </rPr>
      <t>HealthVision</t>
    </r>
    <r>
      <rPr>
        <sz val="12"/>
        <rFont val="標楷體"/>
        <family val="4"/>
        <charset val="136"/>
      </rPr>
      <t>」年長者肌群強化系統：動態負重與強度調整設計的應用實證</t>
    </r>
    <phoneticPr fontId="6" type="noConversion"/>
  </si>
  <si>
    <r>
      <t>p.60(</t>
    </r>
    <r>
      <rPr>
        <sz val="12"/>
        <rFont val="標楷體"/>
        <family val="4"/>
        <charset val="136"/>
      </rPr>
      <t>全文詳見論文光碟</t>
    </r>
    <r>
      <rPr>
        <sz val="12"/>
        <rFont val="Times New Roman"/>
        <family val="1"/>
      </rPr>
      <t>)</t>
    </r>
    <phoneticPr fontId="6" type="noConversion"/>
  </si>
  <si>
    <r>
      <rPr>
        <sz val="12"/>
        <rFont val="標楷體"/>
        <family val="4"/>
        <charset val="136"/>
      </rPr>
      <t>馬麗菁</t>
    </r>
    <phoneticPr fontId="6" type="noConversion"/>
  </si>
  <si>
    <r>
      <rPr>
        <sz val="12"/>
        <rFont val="標楷體"/>
        <family val="4"/>
        <charset val="136"/>
      </rPr>
      <t>馬麗菁、劉逸榛、</t>
    </r>
    <r>
      <rPr>
        <sz val="12"/>
        <rFont val="Times New Roman"/>
        <family val="1"/>
      </rPr>
      <t xml:space="preserve"> </t>
    </r>
    <r>
      <rPr>
        <sz val="12"/>
        <rFont val="標楷體"/>
        <family val="4"/>
        <charset val="136"/>
      </rPr>
      <t>李丞展、</t>
    </r>
    <r>
      <rPr>
        <sz val="12"/>
        <rFont val="Times New Roman"/>
        <family val="1"/>
      </rPr>
      <t xml:space="preserve"> </t>
    </r>
    <r>
      <rPr>
        <sz val="12"/>
        <rFont val="標楷體"/>
        <family val="4"/>
        <charset val="136"/>
      </rPr>
      <t>嚴子甯、</t>
    </r>
    <r>
      <rPr>
        <sz val="12"/>
        <rFont val="Times New Roman"/>
        <family val="1"/>
      </rPr>
      <t xml:space="preserve"> </t>
    </r>
    <r>
      <rPr>
        <sz val="12"/>
        <rFont val="標楷體"/>
        <family val="4"/>
        <charset val="136"/>
      </rPr>
      <t>林芷瑩、</t>
    </r>
    <r>
      <rPr>
        <sz val="12"/>
        <rFont val="Times New Roman"/>
        <family val="1"/>
      </rPr>
      <t xml:space="preserve"> </t>
    </r>
    <r>
      <rPr>
        <sz val="12"/>
        <rFont val="標楷體"/>
        <family val="4"/>
        <charset val="136"/>
      </rPr>
      <t>翁婉茜、</t>
    </r>
    <r>
      <rPr>
        <sz val="12"/>
        <rFont val="Times New Roman"/>
        <family val="1"/>
      </rPr>
      <t xml:space="preserve"> </t>
    </r>
    <r>
      <rPr>
        <sz val="12"/>
        <rFont val="標楷體"/>
        <family val="4"/>
        <charset val="136"/>
      </rPr>
      <t>馮其瑩</t>
    </r>
    <phoneticPr fontId="6" type="noConversion"/>
  </si>
  <si>
    <r>
      <rPr>
        <sz val="12"/>
        <rFont val="標楷體"/>
        <family val="4"/>
        <charset val="136"/>
      </rPr>
      <t>互動式原住民族文化創意服務規劃與設計</t>
    </r>
    <r>
      <rPr>
        <sz val="12"/>
        <rFont val="Times New Roman"/>
        <family val="1"/>
      </rPr>
      <t>-</t>
    </r>
    <r>
      <rPr>
        <sz val="12"/>
        <rFont val="標楷體"/>
        <family val="4"/>
        <charset val="136"/>
      </rPr>
      <t>以泰雅族為例</t>
    </r>
    <phoneticPr fontId="6" type="noConversion"/>
  </si>
  <si>
    <r>
      <t>p.41(</t>
    </r>
    <r>
      <rPr>
        <sz val="12"/>
        <rFont val="標楷體"/>
        <family val="4"/>
        <charset val="136"/>
      </rPr>
      <t>全文詳見論文光碟</t>
    </r>
    <r>
      <rPr>
        <sz val="12"/>
        <rFont val="Times New Roman"/>
        <family val="1"/>
      </rPr>
      <t>)</t>
    </r>
    <phoneticPr fontId="6" type="noConversion"/>
  </si>
  <si>
    <r>
      <rPr>
        <sz val="12"/>
        <rFont val="標楷體"/>
        <family val="4"/>
        <charset val="136"/>
      </rPr>
      <t>張朝旭</t>
    </r>
    <phoneticPr fontId="6" type="noConversion"/>
  </si>
  <si>
    <r>
      <rPr>
        <sz val="12"/>
        <rFont val="標楷體"/>
        <family val="4"/>
        <charset val="136"/>
      </rPr>
      <t>黃柏瑜、羅珮綺、林士庭、陳盛茂、陳芊慈、李佳軒、張朝旭</t>
    </r>
    <phoneticPr fontId="6" type="noConversion"/>
  </si>
  <si>
    <r>
      <rPr>
        <sz val="12"/>
        <rFont val="標楷體"/>
        <family val="4"/>
        <charset val="136"/>
      </rPr>
      <t>應用物聯網技術監控優化粉末冶金燒結過程之整合系統</t>
    </r>
    <phoneticPr fontId="6" type="noConversion"/>
  </si>
  <si>
    <r>
      <t>2024</t>
    </r>
    <r>
      <rPr>
        <sz val="12"/>
        <rFont val="標楷體"/>
        <family val="4"/>
        <charset val="136"/>
      </rPr>
      <t>管理、商業與資訊科技國際研討會</t>
    </r>
    <phoneticPr fontId="6" type="noConversion"/>
  </si>
  <si>
    <r>
      <rPr>
        <sz val="12"/>
        <rFont val="標楷體"/>
        <family val="4"/>
        <charset val="136"/>
      </rPr>
      <t>陳博智</t>
    </r>
    <phoneticPr fontId="6" type="noConversion"/>
  </si>
  <si>
    <r>
      <rPr>
        <sz val="12"/>
        <rFont val="標楷體"/>
        <family val="4"/>
        <charset val="136"/>
      </rPr>
      <t>黃秀虹、歐陽妤亭、許芳慈、魏彣靜、周庭安、鄭諺駿、黃睦翔、陳博智</t>
    </r>
    <phoneticPr fontId="6" type="noConversion"/>
  </si>
  <si>
    <r>
      <t xml:space="preserve">ESG, </t>
    </r>
    <r>
      <rPr>
        <sz val="12"/>
        <rFont val="標楷體"/>
        <family val="4"/>
        <charset val="136"/>
      </rPr>
      <t>台灣水產養殖的淨零之道</t>
    </r>
    <phoneticPr fontId="6" type="noConversion"/>
  </si>
  <si>
    <r>
      <rPr>
        <sz val="12"/>
        <rFont val="標楷體"/>
        <family val="4"/>
        <charset val="136"/>
      </rPr>
      <t>第</t>
    </r>
    <r>
      <rPr>
        <sz val="12"/>
        <rFont val="Times New Roman"/>
        <family val="1"/>
      </rPr>
      <t>33</t>
    </r>
    <r>
      <rPr>
        <sz val="12"/>
        <rFont val="標楷體"/>
        <family val="4"/>
        <charset val="136"/>
      </rPr>
      <t xml:space="preserve">屆歐洲運籌學會議
</t>
    </r>
    <r>
      <rPr>
        <sz val="12"/>
        <rFont val="Times New Roman"/>
        <family val="1"/>
      </rPr>
      <t>The 33rd European Conference on Operational Research</t>
    </r>
    <phoneticPr fontId="6" type="noConversion"/>
  </si>
  <si>
    <r>
      <rPr>
        <sz val="12"/>
        <rFont val="標楷體"/>
        <family val="4"/>
        <charset val="136"/>
      </rPr>
      <t>丹麥</t>
    </r>
    <phoneticPr fontId="6" type="noConversion"/>
  </si>
  <si>
    <r>
      <rPr>
        <b/>
        <sz val="12"/>
        <rFont val="新細明體"/>
        <family val="1"/>
        <charset val="136"/>
      </rPr>
      <t>資訊管理學系</t>
    </r>
    <r>
      <rPr>
        <b/>
        <sz val="12"/>
        <rFont val="Times New Roman"/>
        <family val="1"/>
      </rPr>
      <t xml:space="preserve">  </t>
    </r>
    <r>
      <rPr>
        <b/>
        <sz val="12"/>
        <rFont val="新細明體"/>
        <family val="1"/>
        <charset val="136"/>
      </rPr>
      <t>小計</t>
    </r>
  </si>
  <si>
    <r>
      <rPr>
        <b/>
        <sz val="12"/>
        <rFont val="新細明體"/>
        <family val="1"/>
        <charset val="136"/>
      </rPr>
      <t>境內：</t>
    </r>
    <r>
      <rPr>
        <b/>
        <sz val="12"/>
        <rFont val="Times New Roman"/>
        <family val="1"/>
      </rPr>
      <t xml:space="preserve">21
</t>
    </r>
    <r>
      <rPr>
        <b/>
        <sz val="12"/>
        <rFont val="新細明體"/>
        <family val="1"/>
        <charset val="136"/>
      </rPr>
      <t>境外：4</t>
    </r>
    <phoneticPr fontId="6" type="noConversion"/>
  </si>
  <si>
    <r>
      <rPr>
        <sz val="12"/>
        <rFont val="微軟正黑體"/>
        <family val="2"/>
        <charset val="136"/>
      </rPr>
      <t>施佳宏、鄭吉宏</t>
    </r>
    <r>
      <rPr>
        <sz val="12"/>
        <rFont val="Arial"/>
        <family val="2"/>
      </rPr>
      <t xml:space="preserve"> </t>
    </r>
    <r>
      <rPr>
        <sz val="12"/>
        <rFont val="微軟正黑體"/>
        <family val="2"/>
        <charset val="136"/>
      </rPr>
      <t>、陳承佑、林永昇</t>
    </r>
  </si>
  <si>
    <r>
      <rPr>
        <sz val="12"/>
        <rFont val="微軟正黑體"/>
        <family val="2"/>
        <charset val="136"/>
      </rPr>
      <t>包含</t>
    </r>
    <r>
      <rPr>
        <sz val="12"/>
        <rFont val="Arial"/>
        <family val="2"/>
      </rPr>
      <t>γ</t>
    </r>
    <r>
      <rPr>
        <sz val="12"/>
        <rFont val="微軟正黑體"/>
        <family val="2"/>
        <charset val="136"/>
      </rPr>
      <t xml:space="preserve">－胺基丁酸的萃取物及其製備方法
</t>
    </r>
    <r>
      <rPr>
        <sz val="12"/>
        <rFont val="Arial"/>
        <family val="2"/>
      </rPr>
      <t xml:space="preserve">EXTRACT CONTAINING </t>
    </r>
    <r>
      <rPr>
        <sz val="12"/>
        <rFont val="Calibri"/>
        <family val="2"/>
      </rPr>
      <t>γ</t>
    </r>
    <r>
      <rPr>
        <sz val="12"/>
        <rFont val="Arial"/>
        <family val="2"/>
      </rPr>
      <t>-AMINOBUTYRIC ACID AND PREPARATION METHOD THEREOF</t>
    </r>
  </si>
  <si>
    <r>
      <rPr>
        <sz val="12"/>
        <rFont val="微軟正黑體"/>
        <family val="2"/>
        <charset val="136"/>
      </rPr>
      <t>江姿萱、許嗣融、陳昱錫</t>
    </r>
    <r>
      <rPr>
        <sz val="12"/>
        <rFont val="Arial"/>
        <family val="2"/>
      </rPr>
      <t xml:space="preserve"> </t>
    </r>
  </si>
  <si>
    <r>
      <rPr>
        <sz val="12"/>
        <rFont val="微軟正黑體"/>
        <family val="2"/>
        <charset val="136"/>
      </rPr>
      <t xml:space="preserve">金屬希夫鹼電極材料及其製備方法
</t>
    </r>
    <r>
      <rPr>
        <sz val="12"/>
        <rFont val="Arial"/>
        <family val="2"/>
      </rPr>
      <t>METAL SCHIFF BASE ELECTRODE MATERIAL AND THE PREPARING METHOD THEREOF</t>
    </r>
  </si>
  <si>
    <r>
      <rPr>
        <sz val="12"/>
        <rFont val="微軟正黑體"/>
        <family val="2"/>
        <charset val="136"/>
      </rPr>
      <t xml:space="preserve">複合電極材料及其製備方法
</t>
    </r>
    <r>
      <rPr>
        <sz val="12"/>
        <rFont val="Arial"/>
        <family val="2"/>
      </rPr>
      <t>COMPOSITE ELECTRODE MATERIAL AND THE PREPARING METHOD THEREOF</t>
    </r>
  </si>
  <si>
    <r>
      <rPr>
        <sz val="12"/>
        <rFont val="微軟正黑體"/>
        <family val="2"/>
        <charset val="136"/>
      </rPr>
      <t>連啓翔、潘國興</t>
    </r>
    <r>
      <rPr>
        <sz val="12"/>
        <rFont val="Arial"/>
        <family val="2"/>
      </rPr>
      <t xml:space="preserve"> </t>
    </r>
  </si>
  <si>
    <r>
      <rPr>
        <sz val="12"/>
        <rFont val="微軟正黑體"/>
        <family val="2"/>
        <charset val="136"/>
      </rPr>
      <t>連啓翔、潘國興</t>
    </r>
    <r>
      <rPr>
        <sz val="12"/>
        <rFont val="Arial"/>
        <family val="2"/>
      </rPr>
      <t xml:space="preserve"> </t>
    </r>
    <r>
      <rPr>
        <sz val="12"/>
        <rFont val="微軟正黑體"/>
        <family val="2"/>
        <charset val="136"/>
      </rPr>
      <t>、陳宗鴻</t>
    </r>
  </si>
  <si>
    <r>
      <rPr>
        <sz val="12"/>
        <rFont val="微軟正黑體"/>
        <family val="2"/>
        <charset val="136"/>
      </rPr>
      <t xml:space="preserve">雙液晶穆勒偏振檢測系統及檢測非酵素性糖化膠原蛋白的方法
</t>
    </r>
    <r>
      <rPr>
        <sz val="12"/>
        <rFont val="Arial"/>
        <family val="2"/>
      </rPr>
      <t>DUAL-LIQUID CRYSTAL-BASED MUELLER POLARIMETRY SYSTEM AND METHOD FOR DETECTING NONENZYMATIC GLYCATED COLLAGEN</t>
    </r>
  </si>
  <si>
    <r>
      <rPr>
        <sz val="12"/>
        <rFont val="微軟正黑體"/>
        <family val="2"/>
        <charset val="136"/>
      </rPr>
      <t xml:space="preserve">具有類核殼結構的複合材料及其製造方法、導電體及其製造設備
</t>
    </r>
    <r>
      <rPr>
        <sz val="12"/>
        <rFont val="Arial"/>
        <family val="2"/>
      </rPr>
      <t>COMPOSITE MATERIAL HAVING CORE-SHELL LIKE STRUCTURE AND MANUFACTURING METHOD THEREOF, ELECTROCONDUCTIVE DEVICE AND MANUFACTURING APPARATUS THEREFOR</t>
    </r>
  </si>
  <si>
    <r>
      <rPr>
        <sz val="12"/>
        <rFont val="微軟正黑體"/>
        <family val="2"/>
        <charset val="136"/>
      </rPr>
      <t xml:space="preserve">石墨烯表面電漿共振稜鏡耦合感測器、雙延遲器穆勒偏振系統及其用途
</t>
    </r>
    <r>
      <rPr>
        <sz val="12"/>
        <rFont val="Arial"/>
        <family val="2"/>
      </rPr>
      <t>GRAPHENE-BASED SURFACE PLASMON RESONANCE PRISM COUPLER SENSOR, DUAL-RETARDER MUELLER POLARIMETRY SYSTEM AND USE THEREOF</t>
    </r>
  </si>
  <si>
    <r>
      <rPr>
        <sz val="12"/>
        <rFont val="微軟正黑體"/>
        <family val="2"/>
        <charset val="136"/>
      </rPr>
      <t xml:space="preserve">油水分離設備
</t>
    </r>
    <r>
      <rPr>
        <sz val="12"/>
        <rFont val="Arial"/>
        <family val="2"/>
      </rPr>
      <t>OIL-WATER SEPARATION DEVICE</t>
    </r>
  </si>
  <si>
    <r>
      <rPr>
        <sz val="12"/>
        <rFont val="微軟正黑體"/>
        <family val="2"/>
        <charset val="136"/>
      </rPr>
      <t xml:space="preserve">具發光裝置之衝浪板
</t>
    </r>
    <r>
      <rPr>
        <sz val="12"/>
        <rFont val="Arial"/>
        <family val="2"/>
      </rPr>
      <t>Surfboard having light emission device</t>
    </r>
  </si>
  <si>
    <r>
      <rPr>
        <sz val="12"/>
        <rFont val="新細明體"/>
        <family val="1"/>
        <charset val="136"/>
      </rPr>
      <t>楊勝州</t>
    </r>
    <r>
      <rPr>
        <sz val="12"/>
        <rFont val="Arial"/>
        <family val="2"/>
      </rPr>
      <t xml:space="preserve"> </t>
    </r>
    <r>
      <rPr>
        <sz val="12"/>
        <rFont val="新細明體"/>
        <family val="1"/>
        <charset val="136"/>
      </rPr>
      <t>、朱彥霖、蔡事欣</t>
    </r>
    <r>
      <rPr>
        <sz val="12"/>
        <rFont val="Arial"/>
        <family val="2"/>
      </rPr>
      <t xml:space="preserve"> </t>
    </r>
  </si>
  <si>
    <r>
      <rPr>
        <b/>
        <sz val="12"/>
        <rFont val="新細明體"/>
        <family val="1"/>
        <charset val="136"/>
      </rPr>
      <t>境內：</t>
    </r>
    <r>
      <rPr>
        <b/>
        <sz val="12"/>
        <rFont val="Times New Roman"/>
        <family val="1"/>
      </rPr>
      <t xml:space="preserve">15
</t>
    </r>
    <r>
      <rPr>
        <b/>
        <sz val="12"/>
        <rFont val="新細明體"/>
        <family val="1"/>
        <charset val="136"/>
      </rPr>
      <t>境外：</t>
    </r>
    <r>
      <rPr>
        <b/>
        <sz val="12"/>
        <rFont val="Times New Roman"/>
        <family val="1"/>
      </rPr>
      <t>20</t>
    </r>
    <phoneticPr fontId="6" type="noConversion"/>
  </si>
  <si>
    <r>
      <t>Kuan Ting Chen, Yu Ping Wu, Yu Fang Huang,</t>
    </r>
    <r>
      <rPr>
        <b/>
        <u/>
        <sz val="12"/>
        <rFont val="新細明體"/>
        <family val="1"/>
        <charset val="136"/>
      </rPr>
      <t xml:space="preserve"> Chin Chi Hsu, Jiann Shieh</t>
    </r>
    <phoneticPr fontId="6" type="noConversion"/>
  </si>
  <si>
    <t>許進吉
謝建</t>
    <phoneticPr fontId="6" type="noConversion"/>
  </si>
  <si>
    <t>機械工程學系
材料科學工程學系</t>
    <phoneticPr fontId="6" type="noConversion"/>
  </si>
  <si>
    <t>International Journal of Online Pedagogy and Course Design (Scopus)</t>
    <phoneticPr fontId="6" type="noConversion"/>
  </si>
  <si>
    <t>SCIE:10</t>
    <phoneticPr fontId="6" type="noConversion"/>
  </si>
  <si>
    <t>SCIE:23、其他：1</t>
    <phoneticPr fontId="6" type="noConversion"/>
  </si>
  <si>
    <t>其他：2</t>
    <phoneticPr fontId="6" type="noConversion"/>
  </si>
  <si>
    <t>Development of Wearable Devices for Collecting Digital Rehabilitation/Fitness Data from Lower Limbs</t>
    <phoneticPr fontId="6" type="noConversion"/>
  </si>
  <si>
    <r>
      <rPr>
        <b/>
        <sz val="12"/>
        <color theme="5"/>
        <rFont val="新細明體"/>
        <family val="1"/>
        <charset val="136"/>
      </rPr>
      <t xml:space="preserve">Huang, Yu-Jung; </t>
    </r>
    <r>
      <rPr>
        <b/>
        <u/>
        <sz val="12"/>
        <color theme="5"/>
        <rFont val="新細明體"/>
        <family val="1"/>
        <charset val="136"/>
      </rPr>
      <t>Chang, Chao-Shu</t>
    </r>
    <r>
      <rPr>
        <b/>
        <sz val="12"/>
        <color theme="5"/>
        <rFont val="新細明體"/>
        <family val="1"/>
        <charset val="136"/>
      </rPr>
      <t xml:space="preserve">; </t>
    </r>
    <r>
      <rPr>
        <b/>
        <u/>
        <sz val="12"/>
        <color theme="5"/>
        <rFont val="新細明體"/>
        <family val="1"/>
        <charset val="136"/>
      </rPr>
      <t>Wu, Yu-Chi*</t>
    </r>
    <r>
      <rPr>
        <b/>
        <sz val="12"/>
        <color theme="5"/>
        <rFont val="新細明體"/>
        <family val="1"/>
        <charset val="136"/>
      </rPr>
      <t xml:space="preserve">; </t>
    </r>
    <r>
      <rPr>
        <b/>
        <u/>
        <sz val="12"/>
        <color theme="5"/>
        <rFont val="新細明體"/>
        <family val="1"/>
        <charset val="136"/>
      </rPr>
      <t>Han, Chin-Chuan</t>
    </r>
    <r>
      <rPr>
        <sz val="12"/>
        <color theme="5"/>
        <rFont val="新細明體"/>
        <family val="1"/>
        <charset val="136"/>
      </rPr>
      <t>; Cheng, Yuan-Yang; Chen, Hsian-Min</t>
    </r>
  </si>
  <si>
    <t>資訊管理學系
電機工程學系
資訊工程學系</t>
    <phoneticPr fontId="6" type="noConversion"/>
  </si>
  <si>
    <t>管理
電資
電資</t>
    <phoneticPr fontId="6" type="noConversion"/>
  </si>
  <si>
    <t>張朝旭
吳有基
韓欽銓</t>
    <phoneticPr fontId="6" type="noConversion"/>
  </si>
  <si>
    <t>SCIE：11</t>
    <phoneticPr fontId="6" type="noConversion"/>
  </si>
  <si>
    <t>SCIE:6、其他：1</t>
    <phoneticPr fontId="6" type="noConversion"/>
  </si>
  <si>
    <t>中華民國/台灣/台南</t>
  </si>
  <si>
    <t>中華民國/台灣/苗栗縣</t>
  </si>
  <si>
    <t>中華民國/台灣/台南/成功大學</t>
  </si>
  <si>
    <t>中華民國/台灣/台中</t>
  </si>
  <si>
    <t>中華民國/馬祖</t>
  </si>
  <si>
    <t>中華民國/台灣/桃園市</t>
  </si>
  <si>
    <t>中華民國/台灣/屏東</t>
  </si>
  <si>
    <t>中華民國/台灣/明志科技大學</t>
  </si>
  <si>
    <t>中華民國/台灣/雲林縣</t>
  </si>
  <si>
    <t>中華民國/台灣/台北</t>
  </si>
  <si>
    <t>中華民國/台灣/宜蘭</t>
  </si>
  <si>
    <t>中華民國/台灣/苗栗</t>
  </si>
  <si>
    <t>中華民國/台灣/桃園</t>
  </si>
  <si>
    <t>中華民國/台灣/台北, 淡江大學</t>
  </si>
  <si>
    <t>中華民國/台灣/台南，南台科技大學</t>
  </si>
  <si>
    <t>中華民國/台灣/台北，淡江大學</t>
  </si>
  <si>
    <t>中華民國/台灣/台北，國立台北商業大學</t>
  </si>
  <si>
    <t>OPTICS and PHOTONICS International Congress 2024</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</si>
</sst>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
    <numFmt numFmtId="177" formatCode="#,##0&quot; &quot;;[Red]&quot;(&quot;#,##0&quot;)&quot;"/>
    <numFmt numFmtId="178" formatCode="&quot; &quot;#,##0&quot; &quot;;&quot;-&quot;#,##0&quot; &quot;;&quot; -&quot;00&quot; &quot;;&quot; &quot;@&quot; &quot;"/>
    <numFmt numFmtId="179" formatCode="m&quot;月&quot;d&quot;日&quot;"/>
  </numFmts>
  <fonts count="48">
    <font>
      <sz val="12"/>
      <color rgb="FF000000"/>
      <name val="新細明體"/>
      <family val="1"/>
      <charset val="136"/>
    </font>
    <font>
      <sz val="12"/>
      <color rgb="FF000000"/>
      <name val="新細明體"/>
      <family val="1"/>
      <charset val="136"/>
    </font>
    <font>
      <u/>
      <sz val="12"/>
      <color rgb="FF0563C1"/>
      <name val="新細明體"/>
      <family val="1"/>
      <charset val="136"/>
    </font>
    <font>
      <b/>
      <sz val="14"/>
      <color rgb="FF000000"/>
      <name val="新細明體"/>
      <family val="1"/>
      <charset val="136"/>
    </font>
    <font>
      <b/>
      <sz val="12"/>
      <color rgb="FF000000"/>
      <name val="新細明體"/>
      <family val="1"/>
      <charset val="136"/>
    </font>
    <font>
      <b/>
      <sz val="10"/>
      <color rgb="FF000000"/>
      <name val="新細明體"/>
      <family val="1"/>
      <charset val="136"/>
    </font>
    <font>
      <sz val="9"/>
      <name val="新細明體"/>
      <family val="1"/>
      <charset val="136"/>
    </font>
    <font>
      <u/>
      <sz val="12"/>
      <color rgb="FF000000"/>
      <name val="新細明體"/>
      <family val="1"/>
      <charset val="136"/>
    </font>
    <font>
      <b/>
      <sz val="16"/>
      <color rgb="FF000000"/>
      <name val="新細明體"/>
      <family val="1"/>
      <charset val="136"/>
    </font>
    <font>
      <sz val="10"/>
      <color rgb="FF000000"/>
      <name val="微軟正黑體"/>
      <family val="2"/>
      <charset val="136"/>
    </font>
    <font>
      <sz val="9"/>
      <name val="新細明體"/>
      <family val="2"/>
      <charset val="136"/>
      <scheme val="minor"/>
    </font>
    <font>
      <sz val="12"/>
      <name val="標楷體"/>
      <family val="4"/>
      <charset val="136"/>
    </font>
    <font>
      <sz val="10"/>
      <name val="新細明體"/>
      <family val="1"/>
      <charset val="136"/>
    </font>
    <font>
      <sz val="11"/>
      <name val="細明體"/>
      <family val="3"/>
      <charset val="136"/>
    </font>
    <font>
      <sz val="12"/>
      <name val="新細明體"/>
      <family val="1"/>
      <charset val="136"/>
    </font>
    <font>
      <sz val="11"/>
      <name val="新細明體"/>
      <family val="1"/>
      <charset val="136"/>
    </font>
    <font>
      <b/>
      <sz val="18"/>
      <name val="Times New Roman"/>
      <family val="1"/>
    </font>
    <font>
      <b/>
      <sz val="18"/>
      <name val="新細明體"/>
      <family val="1"/>
      <charset val="136"/>
    </font>
    <font>
      <sz val="10"/>
      <name val="Times New Roman"/>
      <family val="1"/>
    </font>
    <font>
      <sz val="12"/>
      <name val="Times New Roman"/>
      <family val="1"/>
    </font>
    <font>
      <u/>
      <sz val="12"/>
      <name val="新細明體"/>
      <family val="1"/>
      <charset val="136"/>
    </font>
    <font>
      <b/>
      <sz val="15"/>
      <name val="新細明體"/>
      <family val="1"/>
      <charset val="136"/>
    </font>
    <font>
      <b/>
      <u/>
      <sz val="12"/>
      <name val="新細明體"/>
      <family val="1"/>
      <charset val="136"/>
    </font>
    <font>
      <sz val="12"/>
      <name val="Trebuchet MS"/>
      <family val="2"/>
    </font>
    <font>
      <b/>
      <u/>
      <sz val="12"/>
      <name val="Trebuchet MS"/>
      <family val="2"/>
    </font>
    <font>
      <sz val="16"/>
      <name val="Trebuchet MS"/>
      <family val="2"/>
    </font>
    <font>
      <sz val="12"/>
      <name val="微軟正黑體"/>
      <family val="2"/>
      <charset val="136"/>
    </font>
    <font>
      <u/>
      <sz val="12"/>
      <name val="Trebuchet MS"/>
      <family val="2"/>
    </font>
    <font>
      <b/>
      <sz val="12"/>
      <name val="新細明體"/>
      <family val="1"/>
      <charset val="136"/>
    </font>
    <font>
      <b/>
      <sz val="14"/>
      <name val="新細明體"/>
      <family val="1"/>
      <charset val="136"/>
    </font>
    <font>
      <b/>
      <sz val="10"/>
      <name val="微軟正黑體"/>
      <family val="2"/>
      <charset val="136"/>
    </font>
    <font>
      <b/>
      <sz val="16"/>
      <name val="Times New Roman"/>
      <family val="1"/>
    </font>
    <font>
      <b/>
      <sz val="16"/>
      <name val="新細明體"/>
      <family val="1"/>
      <charset val="136"/>
    </font>
    <font>
      <b/>
      <sz val="12"/>
      <name val="Times New Roman"/>
      <family val="1"/>
    </font>
    <font>
      <sz val="12"/>
      <name val="新細明體"/>
      <family val="1"/>
      <charset val="136"/>
      <scheme val="minor"/>
    </font>
    <font>
      <b/>
      <sz val="12"/>
      <name val="Times New Roman"/>
      <family val="1"/>
      <charset val="136"/>
    </font>
    <font>
      <sz val="12"/>
      <name val="Times New Roman"/>
      <family val="4"/>
    </font>
    <font>
      <strike/>
      <sz val="12"/>
      <name val="新細明體"/>
      <family val="1"/>
      <charset val="136"/>
    </font>
    <font>
      <sz val="12"/>
      <name val="Arial"/>
      <family val="2"/>
    </font>
    <font>
      <sz val="12"/>
      <name val="Microsoft YaHei"/>
      <family val="2"/>
      <charset val="134"/>
    </font>
    <font>
      <u/>
      <sz val="12"/>
      <name val="Times New Roman"/>
      <family val="1"/>
    </font>
    <font>
      <sz val="12"/>
      <name val="Calibri"/>
      <family val="2"/>
    </font>
    <font>
      <sz val="6"/>
      <name val="新細明體"/>
      <family val="1"/>
      <charset val="136"/>
    </font>
    <font>
      <b/>
      <u/>
      <sz val="12"/>
      <name val="Times New Roman"/>
      <family val="1"/>
    </font>
    <font>
      <sz val="12"/>
      <name val="細明體"/>
      <family val="3"/>
      <charset val="136"/>
    </font>
    <font>
      <sz val="12"/>
      <color theme="5"/>
      <name val="新細明體"/>
      <family val="1"/>
      <charset val="136"/>
    </font>
    <font>
      <b/>
      <sz val="12"/>
      <color theme="5"/>
      <name val="新細明體"/>
      <family val="1"/>
      <charset val="136"/>
    </font>
    <font>
      <b/>
      <u/>
      <sz val="12"/>
      <color theme="5"/>
      <name val="新細明體"/>
      <family val="1"/>
      <charset val="136"/>
    </font>
  </fonts>
  <fills count="10">
    <fill>
      <patternFill patternType="none"/>
    </fill>
    <fill>
      <patternFill patternType="gray125"/>
    </fill>
    <fill>
      <patternFill patternType="solid">
        <fgColor rgb="FFE2EFDA"/>
        <bgColor rgb="FFE2EFDA"/>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rgb="FFDDEBF7"/>
        <bgColor rgb="FFDDEBF7"/>
      </patternFill>
    </fill>
    <fill>
      <patternFill patternType="solid">
        <fgColor rgb="FFFFFF00"/>
        <bgColor rgb="FFFFFF00"/>
      </patternFill>
    </fill>
    <fill>
      <patternFill patternType="solid">
        <fgColor rgb="FFD9E1F2"/>
        <bgColor rgb="FFD9E1F2"/>
      </patternFill>
    </fill>
    <fill>
      <patternFill patternType="solid">
        <fgColor theme="0"/>
        <bgColor indexed="64"/>
      </patternFill>
    </fill>
  </fills>
  <borders count="39">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2" fillId="0" borderId="0" applyNumberFormat="0" applyFill="0" applyBorder="0" applyAlignment="0" applyProtection="0">
      <alignment vertical="center"/>
    </xf>
  </cellStyleXfs>
  <cellXfs count="350">
    <xf numFmtId="0" fontId="0" fillId="0" borderId="0" xfId="0">
      <alignment vertical="center"/>
    </xf>
    <xf numFmtId="0" fontId="0" fillId="0" borderId="0" xfId="0" applyFont="1">
      <alignment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0" fillId="3" borderId="11" xfId="2" applyFont="1" applyFill="1" applyBorder="1" applyAlignment="1">
      <alignment vertical="center" wrapText="1"/>
    </xf>
    <xf numFmtId="176" fontId="4" fillId="3" borderId="10" xfId="2" applyNumberFormat="1" applyFont="1" applyFill="1" applyBorder="1" applyAlignment="1">
      <alignment horizontal="center" vertical="center" wrapText="1"/>
    </xf>
    <xf numFmtId="176" fontId="4" fillId="3" borderId="12" xfId="2" applyNumberFormat="1" applyFont="1" applyFill="1" applyBorder="1" applyAlignment="1">
      <alignment horizontal="center" vertical="center" wrapText="1"/>
    </xf>
    <xf numFmtId="176" fontId="4" fillId="3" borderId="11" xfId="2" applyNumberFormat="1" applyFont="1" applyFill="1" applyBorder="1" applyAlignment="1">
      <alignment horizontal="center" vertical="center" wrapText="1"/>
    </xf>
    <xf numFmtId="176" fontId="4" fillId="3" borderId="4" xfId="2" applyNumberFormat="1" applyFont="1" applyFill="1" applyBorder="1" applyAlignment="1">
      <alignment horizontal="center" vertical="center" wrapText="1"/>
    </xf>
    <xf numFmtId="176" fontId="4" fillId="3" borderId="13" xfId="2" applyNumberFormat="1" applyFont="1" applyFill="1" applyBorder="1" applyAlignment="1">
      <alignment horizontal="center" vertical="center" wrapText="1"/>
    </xf>
    <xf numFmtId="0" fontId="0" fillId="4" borderId="14" xfId="2" applyFont="1" applyFill="1" applyBorder="1" applyAlignment="1">
      <alignment vertical="center" wrapText="1"/>
    </xf>
    <xf numFmtId="176" fontId="4" fillId="4" borderId="9" xfId="2" applyNumberFormat="1" applyFont="1" applyFill="1" applyBorder="1" applyAlignment="1">
      <alignment horizontal="center" vertical="center" wrapText="1"/>
    </xf>
    <xf numFmtId="176" fontId="4" fillId="4" borderId="15" xfId="2" applyNumberFormat="1" applyFont="1" applyFill="1" applyBorder="1" applyAlignment="1">
      <alignment horizontal="center" vertical="center" wrapText="1"/>
    </xf>
    <xf numFmtId="176" fontId="4" fillId="4" borderId="14" xfId="2" applyNumberFormat="1" applyFont="1" applyFill="1" applyBorder="1" applyAlignment="1">
      <alignment horizontal="center" vertical="center" wrapText="1"/>
    </xf>
    <xf numFmtId="176" fontId="4" fillId="4" borderId="16" xfId="2" applyNumberFormat="1" applyFont="1" applyFill="1" applyBorder="1" applyAlignment="1">
      <alignment horizontal="center" vertical="center" wrapText="1"/>
    </xf>
    <xf numFmtId="176" fontId="4" fillId="4" borderId="17" xfId="2" applyNumberFormat="1" applyFont="1" applyFill="1" applyBorder="1" applyAlignment="1">
      <alignment horizontal="center" vertical="center" wrapText="1"/>
    </xf>
    <xf numFmtId="0" fontId="0" fillId="0" borderId="18" xfId="2" applyFont="1" applyFill="1" applyBorder="1" applyAlignment="1">
      <alignment vertical="center" wrapText="1"/>
    </xf>
    <xf numFmtId="176" fontId="4" fillId="0" borderId="19" xfId="2" applyNumberFormat="1" applyFont="1" applyFill="1" applyBorder="1" applyAlignment="1">
      <alignment horizontal="center" vertical="center" wrapText="1"/>
    </xf>
    <xf numFmtId="176" fontId="4" fillId="0" borderId="20" xfId="2" applyNumberFormat="1" applyFont="1" applyFill="1" applyBorder="1" applyAlignment="1">
      <alignment horizontal="center" vertical="center" wrapText="1"/>
    </xf>
    <xf numFmtId="176" fontId="4" fillId="0" borderId="14" xfId="2" applyNumberFormat="1" applyFont="1" applyFill="1" applyBorder="1" applyAlignment="1">
      <alignment horizontal="center" vertical="center" wrapText="1"/>
    </xf>
    <xf numFmtId="176" fontId="4" fillId="0" borderId="18" xfId="2" applyNumberFormat="1" applyFont="1" applyFill="1" applyBorder="1" applyAlignment="1">
      <alignment horizontal="center" vertical="center" wrapText="1"/>
    </xf>
    <xf numFmtId="176" fontId="4" fillId="0" borderId="21" xfId="2" applyNumberFormat="1" applyFont="1" applyFill="1" applyBorder="1" applyAlignment="1">
      <alignment horizontal="center" vertical="center" wrapText="1"/>
    </xf>
    <xf numFmtId="176" fontId="4" fillId="0" borderId="22" xfId="2" applyNumberFormat="1" applyFont="1" applyFill="1" applyBorder="1" applyAlignment="1">
      <alignment horizontal="center" vertical="center" wrapText="1"/>
    </xf>
    <xf numFmtId="176" fontId="4" fillId="5" borderId="6" xfId="2" applyNumberFormat="1" applyFont="1" applyFill="1" applyBorder="1" applyAlignment="1">
      <alignment horizontal="center" vertical="center" wrapText="1"/>
    </xf>
    <xf numFmtId="176" fontId="4" fillId="5" borderId="7" xfId="2" applyNumberFormat="1" applyFont="1" applyFill="1" applyBorder="1" applyAlignment="1">
      <alignment horizontal="center" vertical="center" wrapText="1"/>
    </xf>
    <xf numFmtId="176" fontId="4" fillId="5" borderId="8" xfId="2" applyNumberFormat="1" applyFont="1" applyFill="1" applyBorder="1" applyAlignment="1">
      <alignment horizontal="center" vertical="center" wrapText="1"/>
    </xf>
    <xf numFmtId="176" fontId="4" fillId="5" borderId="23" xfId="2" applyNumberFormat="1" applyFont="1" applyFill="1" applyBorder="1" applyAlignment="1">
      <alignment horizontal="center" vertical="center" wrapText="1"/>
    </xf>
    <xf numFmtId="176" fontId="4" fillId="5" borderId="24" xfId="2" applyNumberFormat="1" applyFont="1" applyFill="1" applyBorder="1" applyAlignment="1">
      <alignment horizontal="center" vertical="center" wrapText="1"/>
    </xf>
    <xf numFmtId="0" fontId="0" fillId="0" borderId="11" xfId="2" applyFont="1" applyFill="1" applyBorder="1" applyAlignment="1">
      <alignment vertical="center" wrapText="1"/>
    </xf>
    <xf numFmtId="176" fontId="4" fillId="0" borderId="10" xfId="2" applyNumberFormat="1" applyFont="1" applyFill="1" applyBorder="1" applyAlignment="1">
      <alignment horizontal="center" vertical="center" wrapText="1"/>
    </xf>
    <xf numFmtId="176" fontId="4" fillId="0" borderId="12" xfId="2" applyNumberFormat="1" applyFont="1" applyFill="1" applyBorder="1" applyAlignment="1">
      <alignment horizontal="center" vertical="center" wrapText="1"/>
    </xf>
    <xf numFmtId="176" fontId="4" fillId="0" borderId="11" xfId="2" applyNumberFormat="1" applyFont="1" applyFill="1" applyBorder="1" applyAlignment="1">
      <alignment horizontal="center" vertical="center" wrapText="1"/>
    </xf>
    <xf numFmtId="176" fontId="4" fillId="0" borderId="4" xfId="2" applyNumberFormat="1" applyFont="1" applyFill="1" applyBorder="1" applyAlignment="1">
      <alignment horizontal="center" vertical="center" wrapText="1"/>
    </xf>
    <xf numFmtId="176" fontId="4" fillId="0" borderId="13" xfId="2" applyNumberFormat="1" applyFont="1" applyFill="1" applyBorder="1" applyAlignment="1">
      <alignment horizontal="center" vertical="center" wrapText="1"/>
    </xf>
    <xf numFmtId="0" fontId="0" fillId="4" borderId="25" xfId="2" applyFont="1" applyFill="1" applyBorder="1" applyAlignment="1">
      <alignment vertical="center" wrapText="1"/>
    </xf>
    <xf numFmtId="176" fontId="4" fillId="4" borderId="26" xfId="2" applyNumberFormat="1" applyFont="1" applyFill="1" applyBorder="1" applyAlignment="1">
      <alignment horizontal="center" vertical="center" wrapText="1"/>
    </xf>
    <xf numFmtId="176" fontId="4" fillId="4" borderId="27" xfId="2" applyNumberFormat="1" applyFont="1" applyFill="1" applyBorder="1" applyAlignment="1">
      <alignment horizontal="center" vertical="center" wrapText="1"/>
    </xf>
    <xf numFmtId="176" fontId="4" fillId="4" borderId="25" xfId="2" applyNumberFormat="1" applyFont="1" applyFill="1" applyBorder="1" applyAlignment="1">
      <alignment horizontal="center" vertical="center" wrapText="1"/>
    </xf>
    <xf numFmtId="176" fontId="4" fillId="4" borderId="28" xfId="2" applyNumberFormat="1" applyFont="1" applyFill="1" applyBorder="1" applyAlignment="1">
      <alignment horizontal="center" vertical="center" wrapText="1"/>
    </xf>
    <xf numFmtId="176" fontId="4" fillId="4" borderId="29" xfId="2" applyNumberFormat="1" applyFont="1" applyFill="1" applyBorder="1" applyAlignment="1">
      <alignment horizontal="center" vertical="center" wrapText="1"/>
    </xf>
    <xf numFmtId="0" fontId="0" fillId="3" borderId="18" xfId="2" applyFont="1" applyFill="1" applyBorder="1" applyAlignment="1">
      <alignment vertical="center" wrapText="1"/>
    </xf>
    <xf numFmtId="176" fontId="4" fillId="3" borderId="19" xfId="2" applyNumberFormat="1" applyFont="1" applyFill="1" applyBorder="1" applyAlignment="1">
      <alignment horizontal="center" vertical="center" wrapText="1"/>
    </xf>
    <xf numFmtId="176" fontId="4" fillId="3" borderId="20" xfId="2" applyNumberFormat="1" applyFont="1" applyFill="1" applyBorder="1" applyAlignment="1">
      <alignment horizontal="center" vertical="center" wrapText="1"/>
    </xf>
    <xf numFmtId="176" fontId="4" fillId="3" borderId="18" xfId="2" applyNumberFormat="1" applyFont="1" applyFill="1" applyBorder="1" applyAlignment="1">
      <alignment horizontal="center" vertical="center" wrapText="1"/>
    </xf>
    <xf numFmtId="176" fontId="4" fillId="3" borderId="21" xfId="2" applyNumberFormat="1" applyFont="1" applyFill="1" applyBorder="1" applyAlignment="1">
      <alignment horizontal="center" vertical="center" wrapText="1"/>
    </xf>
    <xf numFmtId="176" fontId="4" fillId="3" borderId="22" xfId="2" applyNumberFormat="1" applyFont="1" applyFill="1" applyBorder="1" applyAlignment="1">
      <alignment horizontal="center" vertical="center" wrapText="1"/>
    </xf>
    <xf numFmtId="0" fontId="0" fillId="0" borderId="14" xfId="2" applyFont="1" applyFill="1" applyBorder="1" applyAlignment="1">
      <alignment vertical="center" wrapText="1"/>
    </xf>
    <xf numFmtId="176" fontId="4" fillId="0" borderId="9" xfId="2" applyNumberFormat="1" applyFont="1" applyFill="1" applyBorder="1" applyAlignment="1">
      <alignment horizontal="center" vertical="center" wrapText="1"/>
    </xf>
    <xf numFmtId="176" fontId="4" fillId="0" borderId="15" xfId="2" applyNumberFormat="1" applyFont="1" applyFill="1" applyBorder="1" applyAlignment="1">
      <alignment horizontal="center" vertical="center" wrapText="1"/>
    </xf>
    <xf numFmtId="176" fontId="4" fillId="0" borderId="16" xfId="2" applyNumberFormat="1" applyFont="1" applyFill="1" applyBorder="1" applyAlignment="1">
      <alignment horizontal="center" vertical="center" wrapText="1"/>
    </xf>
    <xf numFmtId="176" fontId="4" fillId="0" borderId="17" xfId="2" applyNumberFormat="1" applyFont="1" applyFill="1" applyBorder="1" applyAlignment="1">
      <alignment horizontal="center" vertical="center" wrapText="1"/>
    </xf>
    <xf numFmtId="0" fontId="0" fillId="3" borderId="25" xfId="2" applyFont="1" applyFill="1" applyBorder="1" applyAlignment="1">
      <alignment vertical="center" wrapText="1"/>
    </xf>
    <xf numFmtId="176" fontId="4" fillId="3" borderId="26" xfId="2" applyNumberFormat="1" applyFont="1" applyFill="1" applyBorder="1" applyAlignment="1">
      <alignment horizontal="center" vertical="center" wrapText="1"/>
    </xf>
    <xf numFmtId="176" fontId="4" fillId="3" borderId="27" xfId="2" applyNumberFormat="1" applyFont="1" applyFill="1" applyBorder="1" applyAlignment="1">
      <alignment horizontal="center" vertical="center" wrapText="1"/>
    </xf>
    <xf numFmtId="176" fontId="4" fillId="3" borderId="25" xfId="2" applyNumberFormat="1" applyFont="1" applyFill="1" applyBorder="1" applyAlignment="1">
      <alignment horizontal="center" vertical="center" wrapText="1"/>
    </xf>
    <xf numFmtId="176" fontId="4" fillId="3" borderId="28" xfId="2" applyNumberFormat="1" applyFont="1" applyFill="1" applyBorder="1" applyAlignment="1">
      <alignment horizontal="center" vertical="center" wrapText="1"/>
    </xf>
    <xf numFmtId="176" fontId="4" fillId="3" borderId="29" xfId="2" applyNumberFormat="1" applyFont="1" applyFill="1" applyBorder="1" applyAlignment="1">
      <alignment horizontal="center" vertical="center" wrapText="1"/>
    </xf>
    <xf numFmtId="0" fontId="0" fillId="3" borderId="14" xfId="2" applyFont="1" applyFill="1" applyBorder="1" applyAlignment="1">
      <alignment vertical="center" wrapText="1"/>
    </xf>
    <xf numFmtId="176" fontId="4" fillId="3" borderId="9" xfId="2" applyNumberFormat="1" applyFont="1" applyFill="1" applyBorder="1" applyAlignment="1">
      <alignment horizontal="center" vertical="center" wrapText="1"/>
    </xf>
    <xf numFmtId="176" fontId="4" fillId="3" borderId="15" xfId="2" applyNumberFormat="1" applyFont="1" applyFill="1" applyBorder="1" applyAlignment="1">
      <alignment horizontal="center" vertical="center" wrapText="1"/>
    </xf>
    <xf numFmtId="176" fontId="4" fillId="3" borderId="14" xfId="2" applyNumberFormat="1" applyFont="1" applyFill="1" applyBorder="1" applyAlignment="1">
      <alignment horizontal="center" vertical="center" wrapText="1"/>
    </xf>
    <xf numFmtId="176" fontId="4" fillId="3" borderId="16" xfId="2" applyNumberFormat="1" applyFont="1" applyFill="1" applyBorder="1" applyAlignment="1">
      <alignment horizontal="center" vertical="center" wrapText="1"/>
    </xf>
    <xf numFmtId="176" fontId="4" fillId="3" borderId="17" xfId="2" applyNumberFormat="1" applyFont="1" applyFill="1" applyBorder="1" applyAlignment="1">
      <alignment horizontal="center" vertical="center" wrapText="1"/>
    </xf>
    <xf numFmtId="176" fontId="4" fillId="0" borderId="29" xfId="2" applyNumberFormat="1" applyFont="1" applyFill="1" applyBorder="1" applyAlignment="1">
      <alignment horizontal="center" vertical="center" wrapText="1"/>
    </xf>
    <xf numFmtId="176" fontId="4" fillId="5" borderId="19" xfId="2" applyNumberFormat="1" applyFont="1" applyFill="1" applyBorder="1" applyAlignment="1">
      <alignment horizontal="center" vertical="center" wrapText="1"/>
    </xf>
    <xf numFmtId="176" fontId="4" fillId="5" borderId="20" xfId="2" applyNumberFormat="1" applyFont="1" applyFill="1" applyBorder="1" applyAlignment="1">
      <alignment horizontal="center" vertical="center" wrapText="1"/>
    </xf>
    <xf numFmtId="176" fontId="4" fillId="5" borderId="18" xfId="2" applyNumberFormat="1" applyFont="1" applyFill="1" applyBorder="1" applyAlignment="1">
      <alignment horizontal="center" vertical="center" wrapText="1"/>
    </xf>
    <xf numFmtId="176" fontId="4" fillId="5" borderId="30" xfId="2" applyNumberFormat="1" applyFont="1" applyFill="1" applyBorder="1" applyAlignment="1">
      <alignment horizontal="center" vertical="center" wrapText="1"/>
    </xf>
    <xf numFmtId="176" fontId="4" fillId="5" borderId="31" xfId="2" applyNumberFormat="1" applyFont="1" applyFill="1" applyBorder="1" applyAlignment="1">
      <alignment horizontal="center" vertical="center" wrapText="1"/>
    </xf>
    <xf numFmtId="176" fontId="4" fillId="2" borderId="2" xfId="2" applyNumberFormat="1" applyFont="1" applyFill="1" applyBorder="1" applyAlignment="1">
      <alignment horizontal="center" vertical="center" wrapText="1"/>
    </xf>
    <xf numFmtId="176" fontId="4" fillId="2" borderId="32" xfId="2" applyNumberFormat="1" applyFont="1" applyFill="1" applyBorder="1" applyAlignment="1">
      <alignment horizontal="center" vertical="center" wrapText="1"/>
    </xf>
    <xf numFmtId="176" fontId="4" fillId="2" borderId="3" xfId="2" applyNumberFormat="1" applyFont="1" applyFill="1" applyBorder="1" applyAlignment="1">
      <alignment horizontal="center" vertical="center" wrapText="1"/>
    </xf>
    <xf numFmtId="176" fontId="4" fillId="2" borderId="33" xfId="2" applyNumberFormat="1" applyFont="1" applyFill="1" applyBorder="1" applyAlignment="1">
      <alignment horizontal="center" vertical="center" wrapText="1"/>
    </xf>
    <xf numFmtId="176" fontId="4" fillId="2" borderId="30" xfId="2" applyNumberFormat="1" applyFont="1" applyFill="1" applyBorder="1" applyAlignment="1">
      <alignment horizontal="center" vertical="center" wrapText="1"/>
    </xf>
    <xf numFmtId="176" fontId="4" fillId="2" borderId="31" xfId="2" applyNumberFormat="1" applyFont="1" applyFill="1" applyBorder="1" applyAlignment="1">
      <alignment horizontal="center" vertical="center" wrapText="1"/>
    </xf>
    <xf numFmtId="176" fontId="4" fillId="2" borderId="34" xfId="2" applyNumberFormat="1" applyFont="1" applyFill="1" applyBorder="1" applyAlignment="1">
      <alignment horizontal="center" vertical="center" wrapText="1"/>
    </xf>
    <xf numFmtId="176" fontId="4" fillId="2" borderId="35" xfId="2" applyNumberFormat="1" applyFont="1" applyFill="1" applyBorder="1" applyAlignment="1">
      <alignment horizontal="center" vertical="center" wrapText="1"/>
    </xf>
    <xf numFmtId="0" fontId="4" fillId="0" borderId="0" xfId="0" applyFont="1">
      <alignment vertical="center"/>
    </xf>
    <xf numFmtId="176" fontId="0" fillId="0" borderId="0" xfId="0" applyNumberFormat="1" applyFont="1">
      <alignment vertical="center"/>
    </xf>
    <xf numFmtId="0" fontId="0" fillId="0" borderId="0" xfId="0" applyFont="1" applyAlignment="1">
      <alignment vertical="top" wrapText="1"/>
    </xf>
    <xf numFmtId="0" fontId="0" fillId="0" borderId="0" xfId="0" applyFill="1">
      <alignment vertical="center"/>
    </xf>
    <xf numFmtId="0" fontId="0" fillId="0" borderId="15" xfId="0" applyFont="1" applyBorder="1" applyAlignment="1">
      <alignment horizontal="center" vertical="center" wrapText="1"/>
    </xf>
    <xf numFmtId="0" fontId="0" fillId="0" borderId="15" xfId="0" applyFont="1" applyBorder="1" applyAlignment="1">
      <alignment vertical="center" wrapText="1"/>
    </xf>
    <xf numFmtId="0" fontId="7" fillId="0" borderId="15" xfId="3" applyFont="1" applyBorder="1" applyAlignment="1">
      <alignment vertical="center" wrapText="1"/>
    </xf>
    <xf numFmtId="0" fontId="0" fillId="0" borderId="15" xfId="0" applyFont="1" applyBorder="1" applyAlignment="1">
      <alignment horizontal="center" vertical="center"/>
    </xf>
    <xf numFmtId="0" fontId="4" fillId="0" borderId="15" xfId="1" applyFont="1" applyFill="1" applyBorder="1" applyAlignment="1">
      <alignment horizontal="center" vertical="center" wrapText="1"/>
    </xf>
    <xf numFmtId="0" fontId="4" fillId="0" borderId="0" xfId="0" applyFont="1" applyFill="1">
      <alignment vertical="center"/>
    </xf>
    <xf numFmtId="0" fontId="0" fillId="0" borderId="15" xfId="1" applyFont="1" applyFill="1" applyBorder="1" applyAlignment="1">
      <alignment horizontal="center" vertical="center" wrapText="1"/>
    </xf>
    <xf numFmtId="49" fontId="9" fillId="0" borderId="15" xfId="0" applyNumberFormat="1" applyFont="1" applyFill="1" applyBorder="1" applyAlignment="1">
      <alignment vertical="center" wrapText="1"/>
    </xf>
    <xf numFmtId="49" fontId="9" fillId="0" borderId="15" xfId="0" applyNumberFormat="1" applyFont="1" applyBorder="1" applyAlignment="1">
      <alignment vertical="center" wrapText="1"/>
    </xf>
    <xf numFmtId="49" fontId="9" fillId="0" borderId="0" xfId="0" applyNumberFormat="1" applyFont="1">
      <alignment vertical="center"/>
    </xf>
    <xf numFmtId="49" fontId="9" fillId="0" borderId="15" xfId="0" applyNumberFormat="1" applyFont="1" applyBorder="1" applyAlignment="1">
      <alignment horizontal="center" vertical="center" wrapText="1"/>
    </xf>
    <xf numFmtId="0" fontId="9" fillId="0" borderId="0" xfId="0" applyFont="1">
      <alignment vertical="center"/>
    </xf>
    <xf numFmtId="49" fontId="9" fillId="0" borderId="15" xfId="0" applyNumberFormat="1" applyFont="1" applyFill="1" applyBorder="1" applyAlignment="1">
      <alignment horizontal="center" vertical="center" wrapText="1"/>
    </xf>
    <xf numFmtId="49" fontId="9" fillId="0" borderId="0" xfId="0" applyNumberFormat="1" applyFont="1" applyAlignment="1">
      <alignment horizontal="left" vertical="center" wrapText="1"/>
    </xf>
    <xf numFmtId="49" fontId="0" fillId="0" borderId="15" xfId="0" applyNumberFormat="1" applyFont="1" applyBorder="1" applyAlignment="1">
      <alignment horizontal="center" vertical="center" wrapText="1"/>
    </xf>
    <xf numFmtId="49" fontId="9" fillId="0" borderId="15" xfId="0" applyNumberFormat="1" applyFont="1" applyBorder="1" applyAlignment="1">
      <alignment horizontal="left"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0" fillId="0" borderId="20" xfId="0" applyFont="1" applyBorder="1" applyAlignment="1">
      <alignment horizontal="center" vertical="center" wrapText="1"/>
    </xf>
    <xf numFmtId="49" fontId="9" fillId="0" borderId="20" xfId="0" applyNumberFormat="1" applyFont="1" applyFill="1" applyBorder="1" applyAlignment="1">
      <alignment horizontal="center" vertical="center" wrapText="1"/>
    </xf>
    <xf numFmtId="49" fontId="9" fillId="0" borderId="20" xfId="0" applyNumberFormat="1" applyFont="1" applyBorder="1" applyAlignment="1">
      <alignment vertical="center" wrapText="1"/>
    </xf>
    <xf numFmtId="0" fontId="0" fillId="0" borderId="20" xfId="0" applyFont="1" applyBorder="1" applyAlignment="1">
      <alignment vertical="center" wrapText="1"/>
    </xf>
    <xf numFmtId="0" fontId="0" fillId="0" borderId="20" xfId="1" applyFont="1" applyFill="1" applyBorder="1" applyAlignment="1">
      <alignment horizontal="center" vertical="center" wrapText="1"/>
    </xf>
    <xf numFmtId="0" fontId="0" fillId="0" borderId="0" xfId="0" applyFont="1" applyAlignment="1">
      <alignment horizontal="center" vertical="center"/>
    </xf>
    <xf numFmtId="0" fontId="13" fillId="0" borderId="38" xfId="0" applyFont="1" applyBorder="1" applyAlignment="1">
      <alignment horizontal="justify" vertical="center" wrapText="1"/>
    </xf>
    <xf numFmtId="0" fontId="15" fillId="0" borderId="38" xfId="0" applyFont="1" applyBorder="1" applyAlignment="1">
      <alignment vertical="center" wrapText="1"/>
    </xf>
    <xf numFmtId="0" fontId="4" fillId="0" borderId="38" xfId="1" applyFont="1" applyFill="1" applyBorder="1" applyAlignment="1">
      <alignment horizontal="center" vertical="center" wrapText="1"/>
    </xf>
    <xf numFmtId="0" fontId="0" fillId="0" borderId="38" xfId="1" applyFont="1" applyFill="1" applyBorder="1" applyAlignment="1">
      <alignment horizontal="center" vertical="center" wrapText="1"/>
    </xf>
    <xf numFmtId="0" fontId="0" fillId="0" borderId="38" xfId="1" applyFont="1" applyFill="1" applyBorder="1" applyAlignment="1">
      <alignment vertical="center" wrapText="1"/>
    </xf>
    <xf numFmtId="49" fontId="9" fillId="0" borderId="38" xfId="0" applyNumberFormat="1" applyFont="1" applyFill="1" applyBorder="1" applyAlignment="1">
      <alignment vertical="center" wrapText="1"/>
    </xf>
    <xf numFmtId="49" fontId="9" fillId="0" borderId="38" xfId="0" applyNumberFormat="1" applyFont="1" applyBorder="1" applyAlignment="1">
      <alignment vertical="center" wrapText="1"/>
    </xf>
    <xf numFmtId="0" fontId="0" fillId="0" borderId="38" xfId="0" applyFill="1" applyBorder="1" applyAlignment="1">
      <alignment horizontal="center" vertical="center" wrapText="1"/>
    </xf>
    <xf numFmtId="49" fontId="9" fillId="0" borderId="38" xfId="0" applyNumberFormat="1" applyFont="1" applyBorder="1">
      <alignment vertical="center"/>
    </xf>
    <xf numFmtId="0" fontId="13" fillId="0" borderId="38" xfId="0" applyFont="1" applyBorder="1" applyAlignment="1">
      <alignment horizontal="left" vertical="center" wrapText="1"/>
    </xf>
    <xf numFmtId="49" fontId="18" fillId="0" borderId="0" xfId="0" applyNumberFormat="1" applyFont="1" applyFill="1" applyAlignment="1">
      <alignment horizontal="center" vertical="center" wrapText="1"/>
    </xf>
    <xf numFmtId="0" fontId="14" fillId="0" borderId="0" xfId="0" applyFont="1">
      <alignment vertical="center"/>
    </xf>
    <xf numFmtId="0" fontId="19" fillId="2" borderId="15" xfId="1" applyFont="1" applyFill="1" applyBorder="1" applyAlignment="1">
      <alignment horizontal="center" vertical="center" wrapText="1"/>
    </xf>
    <xf numFmtId="0" fontId="19" fillId="0" borderId="0" xfId="0" applyFont="1" applyFill="1" applyAlignment="1">
      <alignment horizontal="center" wrapText="1"/>
    </xf>
    <xf numFmtId="0" fontId="19" fillId="0" borderId="0" xfId="0" applyFont="1" applyAlignment="1">
      <alignment horizontal="center" wrapText="1"/>
    </xf>
    <xf numFmtId="49" fontId="14" fillId="0" borderId="15" xfId="0" applyNumberFormat="1" applyFont="1" applyFill="1" applyBorder="1" applyAlignment="1">
      <alignment horizontal="center" vertical="top" wrapText="1"/>
    </xf>
    <xf numFmtId="49" fontId="14" fillId="0" borderId="15" xfId="0" applyNumberFormat="1" applyFont="1" applyFill="1" applyBorder="1" applyAlignment="1">
      <alignment horizontal="left" vertical="top" wrapText="1"/>
    </xf>
    <xf numFmtId="49" fontId="14" fillId="0" borderId="15" xfId="0" applyNumberFormat="1" applyFont="1" applyFill="1" applyBorder="1" applyAlignment="1">
      <alignment vertical="top" wrapText="1"/>
    </xf>
    <xf numFmtId="49" fontId="20" fillId="0" borderId="15" xfId="3" applyNumberFormat="1" applyFont="1" applyFill="1" applyBorder="1" applyAlignment="1">
      <alignment horizontal="left" vertical="top" wrapText="1"/>
    </xf>
    <xf numFmtId="49" fontId="14" fillId="0" borderId="0" xfId="0" applyNumberFormat="1" applyFont="1" applyFill="1" applyAlignment="1">
      <alignment horizontal="left" vertical="top" wrapText="1"/>
    </xf>
    <xf numFmtId="49" fontId="14" fillId="6" borderId="15" xfId="0" applyNumberFormat="1" applyFont="1" applyFill="1" applyBorder="1" applyAlignment="1">
      <alignment horizontal="center" vertical="center" wrapText="1"/>
    </xf>
    <xf numFmtId="0" fontId="21" fillId="6" borderId="15" xfId="1" applyFont="1" applyFill="1" applyBorder="1" applyAlignment="1">
      <alignment horizontal="left" vertical="center"/>
    </xf>
    <xf numFmtId="49" fontId="14" fillId="6" borderId="15" xfId="0" applyNumberFormat="1" applyFont="1" applyFill="1" applyBorder="1" applyAlignment="1">
      <alignment vertical="center" wrapText="1"/>
    </xf>
    <xf numFmtId="49" fontId="14" fillId="6" borderId="15" xfId="0" applyNumberFormat="1" applyFont="1" applyFill="1" applyBorder="1" applyAlignment="1">
      <alignment horizontal="left" vertical="center" wrapText="1"/>
    </xf>
    <xf numFmtId="49" fontId="12" fillId="6" borderId="15" xfId="0" applyNumberFormat="1" applyFont="1" applyFill="1" applyBorder="1" applyAlignment="1">
      <alignment vertical="center" wrapText="1"/>
    </xf>
    <xf numFmtId="49" fontId="12" fillId="0" borderId="0" xfId="0" applyNumberFormat="1" applyFont="1" applyFill="1" applyAlignment="1">
      <alignment horizontal="center" vertical="center" wrapText="1"/>
    </xf>
    <xf numFmtId="49" fontId="12" fillId="0" borderId="0" xfId="0" applyNumberFormat="1" applyFont="1" applyFill="1" applyAlignment="1">
      <alignment horizontal="left" vertical="center" wrapText="1"/>
    </xf>
    <xf numFmtId="0" fontId="14" fillId="0" borderId="15" xfId="0" applyFont="1" applyBorder="1" applyAlignment="1">
      <alignment vertical="top" wrapText="1"/>
    </xf>
    <xf numFmtId="0" fontId="14" fillId="0" borderId="15" xfId="0" applyFont="1" applyBorder="1" applyAlignment="1">
      <alignment horizontal="center" vertical="top" wrapText="1"/>
    </xf>
    <xf numFmtId="0" fontId="22" fillId="0" borderId="15" xfId="0" applyFont="1" applyBorder="1" applyAlignment="1">
      <alignment vertical="top" wrapText="1"/>
    </xf>
    <xf numFmtId="179" fontId="14" fillId="0" borderId="15" xfId="0" applyNumberFormat="1" applyFont="1" applyBorder="1" applyAlignment="1">
      <alignment horizontal="center" vertical="top" wrapText="1"/>
    </xf>
    <xf numFmtId="49" fontId="23" fillId="0" borderId="15" xfId="0" applyNumberFormat="1" applyFont="1" applyFill="1" applyBorder="1" applyAlignment="1">
      <alignment horizontal="center" vertical="top" wrapText="1"/>
    </xf>
    <xf numFmtId="49" fontId="23" fillId="0" borderId="15" xfId="0" applyNumberFormat="1" applyFont="1" applyFill="1" applyBorder="1" applyAlignment="1">
      <alignment horizontal="left" vertical="top" wrapText="1"/>
    </xf>
    <xf numFmtId="49" fontId="23" fillId="0" borderId="15" xfId="0" applyNumberFormat="1" applyFont="1" applyFill="1" applyBorder="1" applyAlignment="1">
      <alignment horizontal="center" vertical="center" wrapText="1"/>
    </xf>
    <xf numFmtId="49" fontId="23" fillId="0" borderId="15" xfId="0" applyNumberFormat="1" applyFont="1" applyFill="1" applyBorder="1" applyAlignment="1">
      <alignment horizontal="left" vertical="center" wrapText="1"/>
    </xf>
    <xf numFmtId="49" fontId="25" fillId="0" borderId="15" xfId="0" applyNumberFormat="1" applyFont="1" applyFill="1" applyBorder="1" applyAlignment="1">
      <alignment horizontal="center" vertical="top" wrapText="1"/>
    </xf>
    <xf numFmtId="49" fontId="26" fillId="0" borderId="15" xfId="0" applyNumberFormat="1" applyFont="1" applyFill="1" applyBorder="1" applyAlignment="1">
      <alignment horizontal="left" vertical="top" wrapText="1"/>
    </xf>
    <xf numFmtId="49" fontId="27" fillId="0" borderId="15" xfId="3" applyNumberFormat="1" applyFont="1" applyFill="1" applyBorder="1" applyAlignment="1">
      <alignment horizontal="left" vertical="top" wrapText="1"/>
    </xf>
    <xf numFmtId="49" fontId="23" fillId="0" borderId="0" xfId="0" applyNumberFormat="1" applyFont="1" applyFill="1" applyAlignment="1">
      <alignment horizontal="left" vertical="top" wrapText="1"/>
    </xf>
    <xf numFmtId="49" fontId="23" fillId="0" borderId="20" xfId="0" applyNumberFormat="1" applyFont="1" applyFill="1" applyBorder="1" applyAlignment="1">
      <alignment horizontal="center" vertical="top" wrapText="1"/>
    </xf>
    <xf numFmtId="49" fontId="23" fillId="0" borderId="20" xfId="0" applyNumberFormat="1" applyFont="1" applyFill="1" applyBorder="1" applyAlignment="1">
      <alignment horizontal="left" vertical="top" wrapText="1"/>
    </xf>
    <xf numFmtId="49" fontId="23" fillId="0" borderId="20" xfId="0" applyNumberFormat="1" applyFont="1" applyFill="1" applyBorder="1" applyAlignment="1">
      <alignment horizontal="center" vertical="center" wrapText="1"/>
    </xf>
    <xf numFmtId="49" fontId="23" fillId="0" borderId="20" xfId="0" applyNumberFormat="1" applyFont="1" applyFill="1" applyBorder="1" applyAlignment="1">
      <alignment horizontal="left" vertical="center" wrapText="1"/>
    </xf>
    <xf numFmtId="49" fontId="25" fillId="0" borderId="20" xfId="0" applyNumberFormat="1" applyFont="1" applyFill="1" applyBorder="1" applyAlignment="1">
      <alignment horizontal="center" vertical="center" wrapText="1"/>
    </xf>
    <xf numFmtId="49" fontId="27" fillId="0" borderId="20" xfId="3" applyNumberFormat="1" applyFont="1" applyFill="1" applyBorder="1" applyAlignment="1">
      <alignment horizontal="left" vertical="top" wrapText="1"/>
    </xf>
    <xf numFmtId="0" fontId="23" fillId="0" borderId="15" xfId="0" applyFont="1" applyFill="1" applyBorder="1" applyAlignment="1">
      <alignment horizontal="left" vertical="center" wrapText="1"/>
    </xf>
    <xf numFmtId="49" fontId="14" fillId="0" borderId="15" xfId="0" applyNumberFormat="1" applyFont="1" applyFill="1" applyBorder="1" applyAlignment="1">
      <alignment horizontal="left" vertical="center" wrapText="1"/>
    </xf>
    <xf numFmtId="49" fontId="24" fillId="0" borderId="15" xfId="0" applyNumberFormat="1" applyFont="1" applyFill="1" applyBorder="1" applyAlignment="1">
      <alignment horizontal="left" vertical="center" wrapText="1"/>
    </xf>
    <xf numFmtId="49" fontId="14" fillId="6" borderId="27" xfId="0" applyNumberFormat="1" applyFont="1" applyFill="1" applyBorder="1" applyAlignment="1">
      <alignment horizontal="center" vertical="center" wrapText="1"/>
    </xf>
    <xf numFmtId="0" fontId="21" fillId="6" borderId="27" xfId="1" applyFont="1" applyFill="1" applyBorder="1" applyAlignment="1">
      <alignment horizontal="left" vertical="center"/>
    </xf>
    <xf numFmtId="49" fontId="14" fillId="6" borderId="27" xfId="0" applyNumberFormat="1" applyFont="1" applyFill="1" applyBorder="1" applyAlignment="1">
      <alignment vertical="center" wrapText="1"/>
    </xf>
    <xf numFmtId="49" fontId="14" fillId="6" borderId="27" xfId="0" applyNumberFormat="1" applyFont="1" applyFill="1" applyBorder="1" applyAlignment="1">
      <alignment horizontal="left" vertical="center" wrapText="1"/>
    </xf>
    <xf numFmtId="49" fontId="12" fillId="6" borderId="27" xfId="0" applyNumberFormat="1" applyFont="1" applyFill="1" applyBorder="1" applyAlignment="1">
      <alignment vertical="center" wrapText="1"/>
    </xf>
    <xf numFmtId="0" fontId="14" fillId="0" borderId="15" xfId="0" applyFont="1" applyFill="1" applyBorder="1" applyAlignment="1">
      <alignment horizontal="center" vertical="top" wrapText="1"/>
    </xf>
    <xf numFmtId="0" fontId="14" fillId="0" borderId="15" xfId="0" applyFont="1" applyFill="1" applyBorder="1" applyAlignment="1">
      <alignment vertical="top" wrapText="1"/>
    </xf>
    <xf numFmtId="0" fontId="14" fillId="0" borderId="0" xfId="0" applyFont="1" applyAlignment="1">
      <alignment vertical="top" wrapText="1"/>
    </xf>
    <xf numFmtId="49" fontId="29" fillId="6" borderId="15" xfId="0" applyNumberFormat="1" applyFont="1" applyFill="1" applyBorder="1" applyAlignment="1">
      <alignment horizontal="center" vertical="center" wrapText="1"/>
    </xf>
    <xf numFmtId="0" fontId="29" fillId="6" borderId="15" xfId="1" applyFont="1" applyFill="1" applyBorder="1" applyAlignment="1">
      <alignment horizontal="left" vertical="center"/>
    </xf>
    <xf numFmtId="49" fontId="29" fillId="6" borderId="15" xfId="0" applyNumberFormat="1" applyFont="1" applyFill="1" applyBorder="1" applyAlignment="1">
      <alignment vertical="center" wrapText="1"/>
    </xf>
    <xf numFmtId="49" fontId="29" fillId="6" borderId="15" xfId="0" applyNumberFormat="1" applyFont="1" applyFill="1" applyBorder="1" applyAlignment="1">
      <alignment horizontal="left" vertical="center" wrapText="1"/>
    </xf>
    <xf numFmtId="49" fontId="29" fillId="6" borderId="15" xfId="0" applyNumberFormat="1" applyFont="1" applyFill="1" applyBorder="1" applyAlignment="1">
      <alignment horizontal="left" vertical="center"/>
    </xf>
    <xf numFmtId="49" fontId="29" fillId="0" borderId="0" xfId="0" applyNumberFormat="1" applyFont="1" applyFill="1" applyAlignment="1">
      <alignment horizontal="center" vertical="center" wrapText="1"/>
    </xf>
    <xf numFmtId="49" fontId="29" fillId="0" borderId="0" xfId="0" applyNumberFormat="1" applyFont="1" applyFill="1" applyAlignment="1">
      <alignment horizontal="left" vertical="center" wrapText="1"/>
    </xf>
    <xf numFmtId="49" fontId="28" fillId="6" borderId="15" xfId="0" applyNumberFormat="1" applyFont="1" applyFill="1" applyBorder="1" applyAlignment="1">
      <alignment horizontal="left" vertical="center"/>
    </xf>
    <xf numFmtId="0" fontId="20" fillId="0" borderId="15" xfId="0" applyFont="1" applyBorder="1" applyAlignment="1">
      <alignment vertical="top" wrapText="1"/>
    </xf>
    <xf numFmtId="49" fontId="14" fillId="6" borderId="15" xfId="0" applyNumberFormat="1" applyFont="1" applyFill="1" applyBorder="1" applyAlignment="1">
      <alignment horizontal="left" vertical="center"/>
    </xf>
    <xf numFmtId="0" fontId="12"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15" fillId="3" borderId="15" xfId="0" applyFont="1" applyFill="1" applyBorder="1" applyAlignment="1">
      <alignment horizontal="center" vertical="center" wrapText="1"/>
    </xf>
    <xf numFmtId="49" fontId="15" fillId="3" borderId="15" xfId="0" applyNumberFormat="1" applyFont="1" applyFill="1" applyBorder="1" applyAlignment="1">
      <alignment horizontal="center" vertical="center" wrapText="1"/>
    </xf>
    <xf numFmtId="0" fontId="12" fillId="0" borderId="15" xfId="0" applyFont="1" applyBorder="1" applyAlignment="1">
      <alignment vertical="center" wrapText="1"/>
    </xf>
    <xf numFmtId="49" fontId="14" fillId="6" borderId="20" xfId="0" applyNumberFormat="1" applyFont="1" applyFill="1" applyBorder="1" applyAlignment="1">
      <alignment vertical="center" wrapText="1"/>
    </xf>
    <xf numFmtId="49" fontId="14" fillId="6" borderId="20" xfId="0" applyNumberFormat="1" applyFont="1" applyFill="1" applyBorder="1" applyAlignment="1">
      <alignment horizontal="center" vertical="center" wrapText="1"/>
    </xf>
    <xf numFmtId="49" fontId="12" fillId="6" borderId="20" xfId="0" applyNumberFormat="1" applyFont="1" applyFill="1" applyBorder="1" applyAlignment="1">
      <alignment vertical="center" wrapText="1"/>
    </xf>
    <xf numFmtId="49" fontId="14" fillId="0" borderId="36" xfId="0" applyNumberFormat="1" applyFont="1" applyFill="1" applyBorder="1" applyAlignment="1">
      <alignment horizontal="left" vertical="top" wrapText="1"/>
    </xf>
    <xf numFmtId="0" fontId="30" fillId="0" borderId="15" xfId="0" applyFont="1" applyBorder="1">
      <alignment vertical="center"/>
    </xf>
    <xf numFmtId="0" fontId="14" fillId="0" borderId="0" xfId="0" applyFont="1" applyFill="1" applyAlignment="1">
      <alignment vertical="top" wrapText="1"/>
    </xf>
    <xf numFmtId="0" fontId="14" fillId="7" borderId="0" xfId="0" applyFont="1" applyFill="1" applyAlignment="1">
      <alignment vertical="top" wrapText="1"/>
    </xf>
    <xf numFmtId="0" fontId="14" fillId="3" borderId="15" xfId="0" applyFont="1" applyFill="1" applyBorder="1" applyAlignment="1">
      <alignment vertical="top" wrapText="1"/>
    </xf>
    <xf numFmtId="49" fontId="19" fillId="0" borderId="0" xfId="0" applyNumberFormat="1" applyFont="1" applyFill="1" applyAlignment="1">
      <alignment horizontal="center" vertical="center" wrapText="1"/>
    </xf>
    <xf numFmtId="49" fontId="19" fillId="0" borderId="0" xfId="0" applyNumberFormat="1" applyFont="1" applyFill="1" applyAlignment="1">
      <alignment horizontal="left" vertical="center" wrapText="1"/>
    </xf>
    <xf numFmtId="49" fontId="19" fillId="0" borderId="0" xfId="0" applyNumberFormat="1" applyFont="1" applyFill="1" applyAlignment="1">
      <alignment horizontal="center" wrapText="1"/>
    </xf>
    <xf numFmtId="49" fontId="19" fillId="0" borderId="0" xfId="0" applyNumberFormat="1" applyFont="1" applyFill="1" applyAlignment="1">
      <alignment vertical="center" wrapText="1"/>
    </xf>
    <xf numFmtId="49" fontId="18" fillId="0" borderId="0" xfId="0" applyNumberFormat="1" applyFont="1" applyFill="1" applyAlignment="1">
      <alignment horizontal="left" vertical="center" wrapText="1"/>
    </xf>
    <xf numFmtId="49" fontId="18" fillId="0" borderId="0" xfId="0" applyNumberFormat="1" applyFont="1" applyFill="1" applyAlignment="1">
      <alignment horizontal="center" wrapText="1"/>
    </xf>
    <xf numFmtId="49" fontId="18" fillId="0" borderId="0" xfId="0" applyNumberFormat="1" applyFont="1" applyFill="1" applyAlignment="1">
      <alignment vertical="center" wrapText="1"/>
    </xf>
    <xf numFmtId="0" fontId="19" fillId="0" borderId="0" xfId="0" applyFont="1">
      <alignment vertical="center"/>
    </xf>
    <xf numFmtId="0" fontId="33" fillId="6" borderId="15" xfId="1"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5" xfId="0" applyFont="1" applyBorder="1" applyAlignment="1">
      <alignment vertical="center" wrapText="1"/>
    </xf>
    <xf numFmtId="0" fontId="20" fillId="0" borderId="15" xfId="3" applyFont="1" applyBorder="1" applyAlignment="1">
      <alignment vertical="center" wrapText="1"/>
    </xf>
    <xf numFmtId="0" fontId="14" fillId="0" borderId="0" xfId="0" applyFont="1" applyAlignment="1">
      <alignment vertical="center" wrapText="1"/>
    </xf>
    <xf numFmtId="49" fontId="19" fillId="8" borderId="15" xfId="1" applyNumberFormat="1" applyFont="1" applyFill="1" applyBorder="1" applyAlignment="1">
      <alignment horizontal="center" vertical="center" wrapText="1"/>
    </xf>
    <xf numFmtId="0" fontId="33" fillId="8" borderId="15" xfId="1" applyFont="1" applyFill="1" applyBorder="1" applyAlignment="1">
      <alignment horizontal="center" vertical="center" wrapText="1"/>
    </xf>
    <xf numFmtId="0" fontId="33" fillId="8" borderId="15" xfId="1" applyFont="1" applyFill="1" applyBorder="1" applyAlignment="1">
      <alignment horizontal="left" vertical="center"/>
    </xf>
    <xf numFmtId="0" fontId="19" fillId="8" borderId="15" xfId="1" applyFont="1" applyFill="1" applyBorder="1" applyAlignment="1">
      <alignment horizontal="left" vertical="center" wrapText="1"/>
    </xf>
    <xf numFmtId="0" fontId="33" fillId="8" borderId="15" xfId="1" applyFont="1" applyFill="1" applyBorder="1" applyAlignment="1">
      <alignment horizontal="left" vertical="center" wrapText="1"/>
    </xf>
    <xf numFmtId="0" fontId="28" fillId="8" borderId="15" xfId="1" applyFont="1" applyFill="1" applyBorder="1" applyAlignment="1">
      <alignment horizontal="center" vertical="center" wrapText="1"/>
    </xf>
    <xf numFmtId="0" fontId="19" fillId="8" borderId="15" xfId="1" applyFont="1" applyFill="1" applyBorder="1" applyAlignment="1">
      <alignment horizontal="center" vertical="center" wrapText="1"/>
    </xf>
    <xf numFmtId="49" fontId="19" fillId="8" borderId="15" xfId="1" applyNumberFormat="1" applyFont="1" applyFill="1" applyBorder="1" applyAlignment="1">
      <alignment horizontal="left" vertical="center" wrapText="1"/>
    </xf>
    <xf numFmtId="0" fontId="19" fillId="0" borderId="0" xfId="0" applyFont="1" applyAlignment="1">
      <alignment horizontal="left" vertical="center"/>
    </xf>
    <xf numFmtId="49" fontId="33" fillId="8" borderId="15" xfId="1" applyNumberFormat="1" applyFont="1" applyFill="1" applyBorder="1" applyAlignment="1">
      <alignment horizontal="center" vertical="center" wrapText="1"/>
    </xf>
    <xf numFmtId="49" fontId="33" fillId="8" borderId="15" xfId="1" applyNumberFormat="1" applyFont="1" applyFill="1" applyBorder="1" applyAlignment="1">
      <alignment horizontal="left" vertical="center" wrapText="1"/>
    </xf>
    <xf numFmtId="0" fontId="33" fillId="0" borderId="0" xfId="0" applyFont="1" applyAlignment="1">
      <alignment horizontal="left" vertical="center"/>
    </xf>
    <xf numFmtId="0" fontId="19" fillId="0" borderId="38" xfId="0" applyFont="1" applyBorder="1" applyAlignment="1">
      <alignment horizontal="center" vertical="center" wrapText="1"/>
    </xf>
    <xf numFmtId="0" fontId="19" fillId="9" borderId="38" xfId="0" applyFont="1" applyFill="1" applyBorder="1" applyAlignment="1">
      <alignment vertical="center" wrapText="1"/>
    </xf>
    <xf numFmtId="0" fontId="19" fillId="9" borderId="38" xfId="0" applyFont="1" applyFill="1" applyBorder="1" applyAlignment="1">
      <alignment horizontal="center" vertical="center" wrapText="1"/>
    </xf>
    <xf numFmtId="14" fontId="19" fillId="9" borderId="38" xfId="0" applyNumberFormat="1" applyFont="1" applyFill="1" applyBorder="1" applyAlignment="1">
      <alignment horizontal="center" vertical="center" wrapText="1"/>
    </xf>
    <xf numFmtId="0" fontId="34" fillId="0" borderId="0" xfId="0" applyFont="1">
      <alignment vertical="center"/>
    </xf>
    <xf numFmtId="0" fontId="19" fillId="0" borderId="38" xfId="0" applyFont="1" applyBorder="1" applyAlignment="1">
      <alignment vertical="center" wrapText="1"/>
    </xf>
    <xf numFmtId="0" fontId="19" fillId="0" borderId="38" xfId="0" applyFont="1" applyBorder="1">
      <alignment vertical="center"/>
    </xf>
    <xf numFmtId="14" fontId="19" fillId="0" borderId="38" xfId="0" applyNumberFormat="1" applyFont="1" applyBorder="1" applyAlignment="1">
      <alignment horizontal="center" vertical="center" wrapText="1"/>
    </xf>
    <xf numFmtId="0" fontId="35" fillId="8" borderId="15" xfId="1" applyFont="1" applyFill="1" applyBorder="1" applyAlignment="1">
      <alignment horizontal="left" vertical="center" wrapText="1"/>
    </xf>
    <xf numFmtId="0" fontId="19" fillId="0" borderId="38" xfId="0" applyFont="1" applyBorder="1" applyAlignment="1">
      <alignment horizontal="left" vertical="center" wrapText="1"/>
    </xf>
    <xf numFmtId="0" fontId="36" fillId="0" borderId="38" xfId="0" applyFont="1" applyBorder="1" applyAlignment="1">
      <alignment horizontal="center" vertical="center" wrapText="1"/>
    </xf>
    <xf numFmtId="0" fontId="14" fillId="0" borderId="15" xfId="0" applyFont="1" applyFill="1" applyBorder="1">
      <alignment vertical="center"/>
    </xf>
    <xf numFmtId="0" fontId="26" fillId="0" borderId="15" xfId="0" applyFont="1" applyFill="1" applyBorder="1" applyAlignment="1">
      <alignment vertical="center" wrapText="1"/>
    </xf>
    <xf numFmtId="0" fontId="14" fillId="0" borderId="15" xfId="0" applyFont="1" applyFill="1" applyBorder="1" applyAlignment="1">
      <alignment vertical="center" wrapText="1"/>
    </xf>
    <xf numFmtId="14" fontId="14" fillId="0" borderId="15" xfId="0" applyNumberFormat="1" applyFont="1" applyFill="1" applyBorder="1" applyAlignment="1">
      <alignment vertical="center" wrapText="1"/>
    </xf>
    <xf numFmtId="0" fontId="14" fillId="0" borderId="15" xfId="0" applyFont="1" applyFill="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lignment vertical="center"/>
    </xf>
    <xf numFmtId="0" fontId="37" fillId="0" borderId="0" xfId="0" applyFont="1" applyAlignment="1">
      <alignment vertical="center" wrapText="1"/>
    </xf>
    <xf numFmtId="0" fontId="38" fillId="0" borderId="15" xfId="0" applyFont="1" applyFill="1" applyBorder="1" applyAlignment="1">
      <alignment vertical="center" wrapText="1"/>
    </xf>
    <xf numFmtId="0" fontId="19" fillId="0" borderId="15" xfId="0" applyFont="1" applyBorder="1" applyAlignment="1">
      <alignment horizontal="center" vertical="center" wrapText="1"/>
    </xf>
    <xf numFmtId="0" fontId="19" fillId="0" borderId="15" xfId="0" applyFont="1" applyBorder="1" applyAlignment="1">
      <alignment horizontal="left" vertical="center" wrapText="1"/>
    </xf>
    <xf numFmtId="14" fontId="19" fillId="0" borderId="15" xfId="0" applyNumberFormat="1" applyFont="1" applyBorder="1" applyAlignment="1">
      <alignment horizontal="center" vertical="center" wrapText="1"/>
    </xf>
    <xf numFmtId="0" fontId="40" fillId="0" borderId="15" xfId="3" applyFont="1" applyBorder="1" applyAlignment="1">
      <alignment horizontal="left" vertical="center" wrapText="1"/>
    </xf>
    <xf numFmtId="0" fontId="19" fillId="0" borderId="0" xfId="0" applyFont="1" applyAlignment="1">
      <alignment horizontal="left" vertical="center" wrapText="1"/>
    </xf>
    <xf numFmtId="0" fontId="19" fillId="0" borderId="2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5" xfId="0" applyFont="1" applyFill="1" applyBorder="1" applyAlignment="1">
      <alignment horizontal="left" vertical="center" wrapText="1"/>
    </xf>
    <xf numFmtId="0" fontId="19" fillId="0" borderId="15" xfId="0" applyFont="1" applyFill="1" applyBorder="1" applyAlignment="1">
      <alignment vertical="center" wrapText="1"/>
    </xf>
    <xf numFmtId="14" fontId="19" fillId="0" borderId="15" xfId="0" applyNumberFormat="1" applyFont="1" applyFill="1" applyBorder="1" applyAlignment="1">
      <alignment horizontal="center" vertical="center" wrapText="1"/>
    </xf>
    <xf numFmtId="0" fontId="40" fillId="0" borderId="15" xfId="3" applyFont="1" applyFill="1" applyBorder="1" applyAlignment="1">
      <alignment vertical="center" wrapText="1"/>
    </xf>
    <xf numFmtId="0" fontId="42" fillId="0" borderId="15" xfId="0" applyFont="1" applyBorder="1" applyAlignment="1">
      <alignment vertical="center" wrapText="1"/>
    </xf>
    <xf numFmtId="0" fontId="14" fillId="0" borderId="15" xfId="0" applyFont="1" applyBorder="1" applyAlignment="1">
      <alignment horizontal="left" vertical="center" wrapText="1"/>
    </xf>
    <xf numFmtId="0" fontId="14" fillId="0" borderId="27" xfId="0" applyFont="1" applyBorder="1" applyAlignment="1">
      <alignment horizontal="center" vertical="center" wrapText="1"/>
    </xf>
    <xf numFmtId="0" fontId="14" fillId="3" borderId="15" xfId="0" applyFont="1" applyFill="1" applyBorder="1" applyAlignment="1">
      <alignment horizontal="left" vertical="center" wrapText="1"/>
    </xf>
    <xf numFmtId="0" fontId="14" fillId="3" borderId="15" xfId="0" applyFont="1" applyFill="1" applyBorder="1" applyAlignment="1">
      <alignment horizontal="center" vertical="center" wrapText="1"/>
    </xf>
    <xf numFmtId="0" fontId="15" fillId="0" borderId="15" xfId="0" applyFont="1" applyBorder="1" applyAlignment="1">
      <alignment vertical="center" wrapText="1"/>
    </xf>
    <xf numFmtId="0" fontId="14" fillId="0" borderId="20" xfId="0" applyFont="1" applyBorder="1" applyAlignment="1">
      <alignment horizontal="center" vertical="center" wrapText="1"/>
    </xf>
    <xf numFmtId="0" fontId="14" fillId="0" borderId="20" xfId="0" applyFont="1" applyBorder="1" applyAlignment="1">
      <alignment vertical="center" wrapText="1"/>
    </xf>
    <xf numFmtId="0" fontId="14" fillId="0" borderId="20" xfId="0" applyFont="1" applyBorder="1" applyAlignment="1">
      <alignment horizontal="left" vertical="center" wrapText="1"/>
    </xf>
    <xf numFmtId="0" fontId="20" fillId="0" borderId="20" xfId="3" applyFont="1" applyBorder="1" applyAlignment="1">
      <alignment vertical="center" wrapText="1"/>
    </xf>
    <xf numFmtId="0" fontId="14" fillId="0" borderId="38" xfId="0" applyFont="1" applyFill="1" applyBorder="1" applyAlignment="1">
      <alignment horizontal="center" vertical="center" wrapText="1"/>
    </xf>
    <xf numFmtId="0" fontId="14" fillId="0" borderId="38" xfId="0" applyFont="1" applyFill="1" applyBorder="1" applyAlignment="1">
      <alignment vertical="center" wrapText="1"/>
    </xf>
    <xf numFmtId="0" fontId="14" fillId="0" borderId="38" xfId="0" applyFont="1" applyFill="1" applyBorder="1" applyAlignment="1">
      <alignment horizontal="left" vertical="center" wrapText="1"/>
    </xf>
    <xf numFmtId="0" fontId="20" fillId="0" borderId="38" xfId="3" applyFont="1" applyFill="1" applyBorder="1" applyAlignment="1">
      <alignment vertical="center" wrapText="1"/>
    </xf>
    <xf numFmtId="0" fontId="14" fillId="0" borderId="0" xfId="0" applyFont="1" applyFill="1" applyAlignment="1">
      <alignment vertical="center" wrapText="1"/>
    </xf>
    <xf numFmtId="49" fontId="33" fillId="8" borderId="27" xfId="1" applyNumberFormat="1" applyFont="1" applyFill="1" applyBorder="1" applyAlignment="1">
      <alignment horizontal="center" vertical="center" wrapText="1"/>
    </xf>
    <xf numFmtId="0" fontId="33" fillId="8" borderId="27" xfId="1" applyFont="1" applyFill="1" applyBorder="1" applyAlignment="1">
      <alignment horizontal="center" vertical="center" wrapText="1"/>
    </xf>
    <xf numFmtId="0" fontId="33" fillId="8" borderId="27" xfId="1" applyFont="1" applyFill="1" applyBorder="1" applyAlignment="1">
      <alignment horizontal="left" vertical="center"/>
    </xf>
    <xf numFmtId="0" fontId="33" fillId="8" borderId="27" xfId="1" applyFont="1" applyFill="1" applyBorder="1" applyAlignment="1">
      <alignment horizontal="left" vertical="center" wrapText="1"/>
    </xf>
    <xf numFmtId="0" fontId="28" fillId="8" borderId="27" xfId="1" applyFont="1" applyFill="1" applyBorder="1" applyAlignment="1">
      <alignment horizontal="center" vertical="center" wrapText="1"/>
    </xf>
    <xf numFmtId="49" fontId="33" fillId="8" borderId="27" xfId="1" applyNumberFormat="1" applyFont="1" applyFill="1" applyBorder="1" applyAlignment="1">
      <alignment horizontal="left" vertical="center" wrapText="1"/>
    </xf>
    <xf numFmtId="0" fontId="20" fillId="0" borderId="15" xfId="3" applyFont="1" applyBorder="1">
      <alignment vertical="center"/>
    </xf>
    <xf numFmtId="0" fontId="19" fillId="0" borderId="15" xfId="0" applyFont="1" applyBorder="1" applyAlignment="1">
      <alignment vertical="center" wrapText="1"/>
    </xf>
    <xf numFmtId="0" fontId="19" fillId="0" borderId="15" xfId="0" applyFont="1" applyBorder="1">
      <alignment vertical="center"/>
    </xf>
    <xf numFmtId="0" fontId="40" fillId="0" borderId="15" xfId="3" applyFont="1" applyBorder="1" applyAlignment="1">
      <alignment vertical="center" wrapText="1"/>
    </xf>
    <xf numFmtId="49" fontId="19" fillId="0" borderId="15" xfId="0" applyNumberFormat="1" applyFont="1" applyBorder="1" applyAlignment="1">
      <alignment vertical="center" wrapText="1"/>
    </xf>
    <xf numFmtId="0" fontId="19" fillId="3" borderId="15" xfId="0" applyFont="1" applyFill="1" applyBorder="1" applyAlignment="1">
      <alignment horizontal="left" vertical="center" wrapText="1"/>
    </xf>
    <xf numFmtId="0" fontId="19" fillId="3" borderId="15" xfId="0" applyFont="1" applyFill="1" applyBorder="1" applyAlignment="1">
      <alignment horizontal="center" vertical="center" wrapText="1"/>
    </xf>
    <xf numFmtId="0" fontId="14" fillId="0" borderId="38" xfId="0" applyFont="1" applyBorder="1" applyAlignment="1">
      <alignment vertical="center" wrapText="1"/>
    </xf>
    <xf numFmtId="0" fontId="19" fillId="9" borderId="38" xfId="0" applyFont="1" applyFill="1" applyBorder="1" applyAlignment="1">
      <alignment horizontal="left" vertical="center" wrapText="1"/>
    </xf>
    <xf numFmtId="0" fontId="40" fillId="0" borderId="38" xfId="0" applyFont="1" applyBorder="1" applyAlignment="1">
      <alignment vertical="center" wrapText="1"/>
    </xf>
    <xf numFmtId="0" fontId="34" fillId="0" borderId="38" xfId="0" applyFont="1" applyBorder="1">
      <alignment vertical="center"/>
    </xf>
    <xf numFmtId="0" fontId="40" fillId="0" borderId="38" xfId="3" applyFont="1" applyBorder="1" applyAlignment="1">
      <alignment vertical="center" wrapText="1"/>
    </xf>
    <xf numFmtId="0" fontId="35" fillId="8" borderId="27" xfId="1" applyFont="1" applyFill="1" applyBorder="1" applyAlignment="1">
      <alignment horizontal="left" vertical="center" wrapText="1"/>
    </xf>
    <xf numFmtId="0" fontId="43" fillId="0" borderId="15" xfId="0" applyFont="1" applyFill="1" applyBorder="1" applyAlignment="1">
      <alignment vertical="top" wrapText="1"/>
    </xf>
    <xf numFmtId="0" fontId="19" fillId="0" borderId="15" xfId="0" applyFont="1" applyFill="1" applyBorder="1" applyAlignment="1">
      <alignment vertical="top" wrapText="1"/>
    </xf>
    <xf numFmtId="177" fontId="14" fillId="0" borderId="15" xfId="0" applyNumberFormat="1" applyFont="1" applyFill="1" applyBorder="1" applyAlignment="1">
      <alignment horizontal="left" vertical="top" wrapText="1"/>
    </xf>
    <xf numFmtId="178" fontId="19" fillId="0" borderId="15" xfId="0" applyNumberFormat="1" applyFont="1" applyFill="1" applyBorder="1" applyAlignment="1">
      <alignment horizontal="center" vertical="top" wrapText="1"/>
    </xf>
    <xf numFmtId="0" fontId="14" fillId="0" borderId="15" xfId="0" applyFont="1" applyFill="1" applyBorder="1" applyAlignment="1">
      <alignment horizontal="left" vertical="top" wrapText="1"/>
    </xf>
    <xf numFmtId="0" fontId="43" fillId="0" borderId="15" xfId="0" applyFont="1" applyFill="1" applyBorder="1" applyAlignment="1">
      <alignment horizontal="left" vertical="top" wrapText="1"/>
    </xf>
    <xf numFmtId="0" fontId="19" fillId="0" borderId="15" xfId="0" applyFont="1" applyBorder="1" applyAlignment="1">
      <alignment vertical="top" wrapText="1"/>
    </xf>
    <xf numFmtId="14" fontId="19" fillId="0" borderId="15" xfId="0" applyNumberFormat="1" applyFont="1" applyFill="1" applyBorder="1" applyAlignment="1">
      <alignment horizontal="center" vertical="top" wrapText="1"/>
    </xf>
    <xf numFmtId="0" fontId="19" fillId="0" borderId="15" xfId="0" applyFont="1" applyFill="1" applyBorder="1" applyAlignment="1">
      <alignment horizontal="center" vertical="top" wrapText="1"/>
    </xf>
    <xf numFmtId="0" fontId="19" fillId="0" borderId="15" xfId="0" applyFont="1" applyFill="1" applyBorder="1" applyAlignment="1">
      <alignment horizontal="left" vertical="top" wrapText="1"/>
    </xf>
    <xf numFmtId="0" fontId="44" fillId="0" borderId="15" xfId="0" applyFont="1" applyFill="1" applyBorder="1" applyAlignment="1">
      <alignment vertical="center" wrapText="1"/>
    </xf>
    <xf numFmtId="0" fontId="37" fillId="0" borderId="0" xfId="0" applyFont="1">
      <alignment vertical="center"/>
    </xf>
    <xf numFmtId="0" fontId="14" fillId="0" borderId="38" xfId="0" applyFont="1" applyBorder="1" applyAlignment="1">
      <alignment horizontal="center" vertical="center" wrapText="1"/>
    </xf>
    <xf numFmtId="14" fontId="14" fillId="0" borderId="38" xfId="0" applyNumberFormat="1" applyFont="1" applyBorder="1" applyAlignment="1">
      <alignment vertical="center" wrapText="1"/>
    </xf>
    <xf numFmtId="0" fontId="14" fillId="0" borderId="38" xfId="0" applyFont="1" applyFill="1" applyBorder="1">
      <alignment vertical="center"/>
    </xf>
    <xf numFmtId="0" fontId="26" fillId="0" borderId="38" xfId="0" applyFont="1" applyFill="1" applyBorder="1" applyAlignment="1">
      <alignment vertical="center" wrapText="1"/>
    </xf>
    <xf numFmtId="0" fontId="38" fillId="0" borderId="38" xfId="0" applyFont="1" applyFill="1" applyBorder="1" applyAlignment="1">
      <alignment vertical="center" wrapText="1"/>
    </xf>
    <xf numFmtId="14" fontId="14" fillId="0" borderId="38" xfId="0" applyNumberFormat="1" applyFont="1" applyFill="1" applyBorder="1" applyAlignment="1">
      <alignment vertical="center" wrapText="1"/>
    </xf>
    <xf numFmtId="0" fontId="14" fillId="0" borderId="38" xfId="0" applyFont="1" applyFill="1" applyBorder="1" applyAlignment="1">
      <alignment horizontal="center" vertical="center"/>
    </xf>
    <xf numFmtId="0" fontId="14" fillId="0" borderId="38" xfId="0" applyFont="1" applyBorder="1" applyAlignment="1">
      <alignment horizontal="center" vertical="center"/>
    </xf>
    <xf numFmtId="0" fontId="14" fillId="0" borderId="38" xfId="0" applyFont="1" applyBorder="1">
      <alignment vertical="center"/>
    </xf>
    <xf numFmtId="0" fontId="14" fillId="0" borderId="38" xfId="0" applyFont="1" applyFill="1" applyBorder="1" applyAlignment="1">
      <alignment vertical="top" wrapText="1"/>
    </xf>
    <xf numFmtId="0" fontId="19" fillId="0" borderId="38" xfId="0" applyFont="1" applyFill="1" applyBorder="1" applyAlignment="1">
      <alignment vertical="top" wrapText="1"/>
    </xf>
    <xf numFmtId="0" fontId="19" fillId="0" borderId="38" xfId="0" applyFont="1" applyBorder="1" applyAlignment="1">
      <alignment vertical="top" wrapText="1"/>
    </xf>
    <xf numFmtId="0" fontId="44" fillId="0" borderId="38" xfId="0" applyFont="1" applyFill="1" applyBorder="1" applyAlignment="1">
      <alignment horizontal="left" vertical="top" wrapText="1"/>
    </xf>
    <xf numFmtId="178" fontId="19" fillId="0" borderId="38" xfId="0" applyNumberFormat="1" applyFont="1" applyFill="1" applyBorder="1" applyAlignment="1">
      <alignment horizontal="center" vertical="top" wrapText="1"/>
    </xf>
    <xf numFmtId="0" fontId="14" fillId="0" borderId="38" xfId="0" applyFont="1" applyFill="1" applyBorder="1" applyAlignment="1">
      <alignment horizontal="center" vertical="top" wrapText="1"/>
    </xf>
    <xf numFmtId="0" fontId="20" fillId="0" borderId="38" xfId="3" applyFont="1" applyBorder="1" applyAlignment="1">
      <alignment vertical="center" wrapText="1"/>
    </xf>
    <xf numFmtId="0" fontId="19" fillId="0" borderId="38" xfId="0" applyFont="1" applyFill="1" applyBorder="1" applyAlignment="1">
      <alignment horizontal="center" vertical="center" wrapText="1"/>
    </xf>
    <xf numFmtId="0" fontId="19" fillId="0" borderId="38" xfId="0" applyFont="1" applyFill="1" applyBorder="1" applyAlignment="1">
      <alignment horizontal="left" vertical="center" wrapText="1"/>
    </xf>
    <xf numFmtId="0" fontId="19" fillId="0" borderId="38" xfId="0" applyFont="1" applyFill="1" applyBorder="1" applyAlignment="1">
      <alignment vertical="center" wrapText="1"/>
    </xf>
    <xf numFmtId="0" fontId="19" fillId="0" borderId="38" xfId="0" quotePrefix="1" applyFont="1" applyFill="1" applyBorder="1" applyAlignment="1">
      <alignment horizontal="center" vertical="center" wrapText="1"/>
    </xf>
    <xf numFmtId="0" fontId="34" fillId="0" borderId="38" xfId="0" applyFont="1" applyFill="1" applyBorder="1" applyAlignment="1">
      <alignment vertical="center" wrapText="1"/>
    </xf>
    <xf numFmtId="14" fontId="19" fillId="0" borderId="38" xfId="0" quotePrefix="1" applyNumberFormat="1" applyFont="1" applyFill="1" applyBorder="1" applyAlignment="1">
      <alignment horizontal="center" vertical="center" wrapText="1"/>
    </xf>
    <xf numFmtId="0" fontId="19" fillId="0" borderId="38" xfId="0" applyFont="1" applyFill="1" applyBorder="1" applyAlignment="1">
      <alignment horizontal="right" vertical="center" wrapText="1"/>
    </xf>
    <xf numFmtId="0" fontId="19" fillId="0" borderId="0" xfId="0" applyFont="1" applyAlignment="1">
      <alignment horizontal="center" vertical="center"/>
    </xf>
    <xf numFmtId="0" fontId="19" fillId="0" borderId="0" xfId="0" applyFont="1" applyAlignment="1">
      <alignment vertical="center" wrapText="1"/>
    </xf>
    <xf numFmtId="49" fontId="28" fillId="2" borderId="15" xfId="1" applyNumberFormat="1" applyFont="1" applyFill="1" applyBorder="1" applyAlignment="1">
      <alignment horizontal="center" vertical="center" wrapText="1"/>
    </xf>
    <xf numFmtId="0" fontId="28" fillId="0" borderId="0" xfId="0" applyFont="1">
      <alignment vertical="center"/>
    </xf>
    <xf numFmtId="0" fontId="26" fillId="3" borderId="15" xfId="0" applyFont="1" applyFill="1" applyBorder="1" applyAlignment="1">
      <alignment vertical="top" wrapText="1"/>
    </xf>
    <xf numFmtId="0" fontId="38" fillId="3" borderId="15" xfId="0" applyFont="1" applyFill="1" applyBorder="1" applyAlignment="1">
      <alignment vertical="top" wrapText="1"/>
    </xf>
    <xf numFmtId="14" fontId="14" fillId="0" borderId="15" xfId="0" applyNumberFormat="1" applyFont="1" applyBorder="1" applyAlignment="1">
      <alignment horizontal="center" vertical="top" wrapText="1"/>
    </xf>
    <xf numFmtId="0" fontId="14" fillId="0" borderId="15" xfId="0" applyFont="1" applyBorder="1" applyAlignment="1">
      <alignment vertical="top"/>
    </xf>
    <xf numFmtId="0" fontId="38" fillId="0" borderId="15" xfId="0" applyFont="1" applyBorder="1" applyAlignment="1">
      <alignment vertical="top"/>
    </xf>
    <xf numFmtId="14" fontId="38" fillId="3" borderId="15" xfId="0" applyNumberFormat="1" applyFont="1" applyFill="1" applyBorder="1" applyAlignment="1">
      <alignment vertical="top" wrapText="1"/>
    </xf>
    <xf numFmtId="0" fontId="45" fillId="0" borderId="15" xfId="0" applyFont="1" applyBorder="1" applyAlignment="1">
      <alignment horizontal="center" vertical="top" wrapText="1"/>
    </xf>
    <xf numFmtId="0" fontId="45" fillId="0" borderId="15" xfId="0" applyFont="1" applyBorder="1" applyAlignment="1">
      <alignment vertical="top" wrapText="1"/>
    </xf>
    <xf numFmtId="49" fontId="45" fillId="0" borderId="15" xfId="0" applyNumberFormat="1" applyFont="1" applyFill="1" applyBorder="1" applyAlignment="1">
      <alignment vertical="top" wrapText="1"/>
    </xf>
    <xf numFmtId="49" fontId="45" fillId="0" borderId="15" xfId="0" applyNumberFormat="1" applyFont="1" applyFill="1" applyBorder="1" applyAlignment="1">
      <alignment horizontal="left" vertical="top" wrapText="1"/>
    </xf>
    <xf numFmtId="0" fontId="45" fillId="0" borderId="0" xfId="0" applyFont="1" applyAlignment="1">
      <alignment vertical="top" wrapText="1"/>
    </xf>
    <xf numFmtId="0" fontId="3" fillId="0"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0" fillId="0" borderId="10"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4" fillId="5" borderId="23" xfId="2" applyFont="1" applyFill="1" applyBorder="1" applyAlignment="1">
      <alignment horizontal="center" vertical="center" wrapText="1"/>
    </xf>
    <xf numFmtId="49" fontId="16" fillId="0" borderId="0" xfId="0" applyNumberFormat="1" applyFont="1" applyFill="1" applyAlignment="1">
      <alignment horizontal="center" vertical="center" wrapText="1"/>
    </xf>
    <xf numFmtId="49" fontId="33" fillId="6" borderId="15" xfId="1" applyNumberFormat="1" applyFont="1" applyFill="1" applyBorder="1" applyAlignment="1">
      <alignment horizontal="center" vertical="center" wrapText="1"/>
    </xf>
    <xf numFmtId="49" fontId="31" fillId="0" borderId="37" xfId="1" applyNumberFormat="1" applyFont="1" applyFill="1" applyBorder="1" applyAlignment="1">
      <alignment horizontal="center" vertical="center" wrapText="1"/>
    </xf>
    <xf numFmtId="0" fontId="33" fillId="6" borderId="15" xfId="1" applyFont="1" applyFill="1" applyBorder="1" applyAlignment="1">
      <alignment horizontal="center" vertical="center" wrapText="1"/>
    </xf>
    <xf numFmtId="49" fontId="32" fillId="0" borderId="37" xfId="1" applyNumberFormat="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38" xfId="0" applyFont="1" applyFill="1" applyBorder="1" applyAlignment="1">
      <alignment horizontal="center" vertical="center" wrapText="1"/>
    </xf>
    <xf numFmtId="49" fontId="8" fillId="0" borderId="0" xfId="1" applyNumberFormat="1" applyFont="1" applyFill="1" applyBorder="1" applyAlignment="1">
      <alignment horizontal="center" vertical="center" wrapText="1"/>
    </xf>
    <xf numFmtId="49" fontId="8" fillId="0" borderId="37" xfId="1" applyNumberFormat="1" applyFont="1" applyFill="1" applyBorder="1" applyAlignment="1">
      <alignment horizontal="center" vertical="top" wrapText="1"/>
    </xf>
    <xf numFmtId="0" fontId="4" fillId="0" borderId="15" xfId="1"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0" borderId="15" xfId="1" applyFont="1" applyFill="1" applyBorder="1" applyAlignment="1">
      <alignment horizontal="center" vertical="center" wrapText="1"/>
    </xf>
  </cellXfs>
  <cellStyles count="4">
    <cellStyle name="一般" xfId="0" builtinId="0" customBuiltin="1"/>
    <cellStyle name="一般 2" xfId="1" xr:uid="{00000000-0005-0000-0000-000001000000}"/>
    <cellStyle name="一般 5" xfId="2" xr:uid="{00000000-0005-0000-0000-000002000000}"/>
    <cellStyle name="超連結"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ijlts.org/index.php/ijlts/article/view/504" TargetMode="External"/><Relationship Id="rId13" Type="http://schemas.openxmlformats.org/officeDocument/2006/relationships/printerSettings" Target="../printerSettings/printerSettings2.bin"/><Relationship Id="rId3" Type="http://schemas.openxmlformats.org/officeDocument/2006/relationships/hyperlink" Target="https://www.airitilibrary.com/Article/Detail/P20220524001-N202401300012-00003" TargetMode="External"/><Relationship Id="rId7" Type="http://schemas.openxmlformats.org/officeDocument/2006/relationships/hyperlink" Target="https://www.teljournal.org/article_193150_da5652902afc877c8eeb545414c547a9.pdf?lang=fa" TargetMode="External"/><Relationship Id="rId12" Type="http://schemas.openxmlformats.org/officeDocument/2006/relationships/hyperlink" Target="https://www.ijlls.org/index.php/ijlls/article/view/1727" TargetMode="External"/><Relationship Id="rId2" Type="http://schemas.openxmlformats.org/officeDocument/2006/relationships/hyperlink" Target="https://www.airitilibrary.com/Article/Detail/10156240-N202409050006-00004" TargetMode="External"/><Relationship Id="rId1" Type="http://schemas.openxmlformats.org/officeDocument/2006/relationships/hyperlink" Target="https://www.tfam.museum/Research/PublishingDetail.aspx?ID=1334&amp;ddlLang=zh-tw" TargetMode="External"/><Relationship Id="rId6" Type="http://schemas.openxmlformats.org/officeDocument/2006/relationships/hyperlink" Target="https://www.airitilibrary.com/Publication/Information?publicationID=10170855&amp;type=&#26399;&#21002;&amp;tabName=2&amp;issueYear=2024&amp;issueID=N202407060010&amp;page=2&amp;publisherID=U20110210001" TargetMode="External"/><Relationship Id="rId11" Type="http://schemas.openxmlformats.org/officeDocument/2006/relationships/hyperlink" Target="https://ijlls.org/index.php/ijlls/article/view/1527" TargetMode="External"/><Relationship Id="rId5" Type="http://schemas.openxmlformats.org/officeDocument/2006/relationships/hyperlink" Target="https://www.igi-global.com/article/the-impact-of-integrating-gamification-strategies-into-courses-on-students-english-speaking-anxiety/356383" TargetMode="External"/><Relationship Id="rId10" Type="http://schemas.openxmlformats.org/officeDocument/2006/relationships/hyperlink" Target="https://ijlts.org/index.php/ijlts/article/view/519" TargetMode="External"/><Relationship Id="rId4" Type="http://schemas.openxmlformats.org/officeDocument/2006/relationships/hyperlink" Target="https://tpl.ncl.edu.tw/NclService/JournalContentDetail?SysId=A2025129267&amp;q%5B0%5D.f=AU&amp;q%5B0%5D.i=&#28331;&#22914;&#26757;&amp;q%5B1%5D.o=0&amp;q%5B1%5D.f=*&amp;directQuery=true&amp;nestedSearch=false&amp;page=3&amp;pageSize=1&amp;orderField=score&amp;orderType=desc" TargetMode="External"/><Relationship Id="rId9" Type="http://schemas.openxmlformats.org/officeDocument/2006/relationships/hyperlink" Target="https://ijlls.org/index.php/ijlls/article/view/1839"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ispe.nchu.edu.tw/" TargetMode="External"/><Relationship Id="rId21" Type="http://schemas.openxmlformats.org/officeDocument/2006/relationships/hyperlink" Target="https://gcbme2024.ncku.edu.tw/" TargetMode="External"/><Relationship Id="rId42" Type="http://schemas.openxmlformats.org/officeDocument/2006/relationships/hyperlink" Target="http://ncce.ciroc.org.tw/index.php?inter=about" TargetMode="External"/><Relationship Id="rId63" Type="http://schemas.openxmlformats.org/officeDocument/2006/relationships/hyperlink" Target="https://www.eduhk.hk/metaaces2025/download/metaACES2024_proceedings_final1.pdf" TargetMode="External"/><Relationship Id="rId84" Type="http://schemas.openxmlformats.org/officeDocument/2006/relationships/hyperlink" Target="https://isceas.org/" TargetMode="External"/><Relationship Id="rId138" Type="http://schemas.openxmlformats.org/officeDocument/2006/relationships/hyperlink" Target="https://www.ciie.org.tw/2024-03-05-1" TargetMode="External"/><Relationship Id="rId159" Type="http://schemas.openxmlformats.org/officeDocument/2006/relationships/hyperlink" Target="https://academyofmarketing.org/am2024-conference/" TargetMode="External"/><Relationship Id="rId170" Type="http://schemas.openxmlformats.org/officeDocument/2006/relationships/hyperlink" Target="https://sites.google.com/view/icim-2024" TargetMode="External"/><Relationship Id="rId107" Type="http://schemas.openxmlformats.org/officeDocument/2006/relationships/hyperlink" Target="https://optic2024.rcas.sinica.edu.tw/" TargetMode="External"/><Relationship Id="rId11" Type="http://schemas.openxmlformats.org/officeDocument/2006/relationships/hyperlink" Target="http://www2.hyd.ncku.edu.tw/ecowater/life/Meeting/2024AgEng.htm" TargetMode="External"/><Relationship Id="rId32" Type="http://schemas.openxmlformats.org/officeDocument/2006/relationships/hyperlink" Target="https://mne2024.imnes.org/" TargetMode="External"/><Relationship Id="rId53" Type="http://schemas.openxmlformats.org/officeDocument/2006/relationships/hyperlink" Target="https://www.iop.org/events/photon-2024" TargetMode="External"/><Relationship Id="rId74" Type="http://schemas.openxmlformats.org/officeDocument/2006/relationships/hyperlink" Target="https://www.architw.org.tw/view_article.php?id=13772" TargetMode="External"/><Relationship Id="rId128" Type="http://schemas.openxmlformats.org/officeDocument/2006/relationships/hyperlink" Target="https://2024.icasi-conf.net/" TargetMode="External"/><Relationship Id="rId149" Type="http://schemas.openxmlformats.org/officeDocument/2006/relationships/hyperlink" Target="https://www.iciee.org/iciee24.html" TargetMode="External"/><Relationship Id="rId5" Type="http://schemas.openxmlformats.org/officeDocument/2006/relationships/hyperlink" Target="https://hakka.nuu.edu.tw/p/406-1018-60473,r11.php?Lang=zh-tw" TargetMode="External"/><Relationship Id="rId95" Type="http://schemas.openxmlformats.org/officeDocument/2006/relationships/hyperlink" Target="https://spec.ntu.edu.tw/elementor-23692/" TargetMode="External"/><Relationship Id="rId160" Type="http://schemas.openxmlformats.org/officeDocument/2006/relationships/hyperlink" Target="https://2024ftia.conf.tw/site/page.aspx?pid=901&amp;sid=1557&amp;lang=en" TargetMode="External"/><Relationship Id="rId22" Type="http://schemas.openxmlformats.org/officeDocument/2006/relationships/hyperlink" Target="https://www.pst.org.tw/Annual/2024PST/index.html" TargetMode="External"/><Relationship Id="rId43" Type="http://schemas.openxmlformats.org/officeDocument/2006/relationships/hyperlink" Target="https://www.mmie.org/2024.html" TargetMode="External"/><Relationship Id="rId64" Type="http://schemas.openxmlformats.org/officeDocument/2006/relationships/hyperlink" Target="https://www.architw.org.tw/view_article.php?id=13772" TargetMode="External"/><Relationship Id="rId118" Type="http://schemas.openxmlformats.org/officeDocument/2006/relationships/hyperlink" Target="http://www.conf-icnc.org/2024/" TargetMode="External"/><Relationship Id="rId139" Type="http://schemas.openxmlformats.org/officeDocument/2006/relationships/hyperlink" Target="https://oecc2024.com/" TargetMode="External"/><Relationship Id="rId85" Type="http://schemas.openxmlformats.org/officeDocument/2006/relationships/hyperlink" Target="http://www.ieee-ickii.net/" TargetMode="External"/><Relationship Id="rId150" Type="http://schemas.openxmlformats.org/officeDocument/2006/relationships/hyperlink" Target="https://www.iciee.org/iciee24.html" TargetMode="External"/><Relationship Id="rId171" Type="http://schemas.openxmlformats.org/officeDocument/2006/relationships/hyperlink" Target="https://www.csmmt.org.tw/2080836914272312708321450272312212025216348992228338555263713569631532272362220840222832723127083332872723122120353733533623416348993074035342263718203.html" TargetMode="External"/><Relationship Id="rId12" Type="http://schemas.openxmlformats.org/officeDocument/2006/relationships/hyperlink" Target="http://www2.hyd.ncku.edu.tw/ecowater/life/Meeting/2024AgEng.htm" TargetMode="External"/><Relationship Id="rId33" Type="http://schemas.openxmlformats.org/officeDocument/2006/relationships/hyperlink" Target="https://mne2024.imnes.org/" TargetMode="External"/><Relationship Id="rId108" Type="http://schemas.openxmlformats.org/officeDocument/2006/relationships/hyperlink" Target="https://optic2024.rcas.sinica.edu.tw/" TargetMode="External"/><Relationship Id="rId129" Type="http://schemas.openxmlformats.org/officeDocument/2006/relationships/hyperlink" Target="https://www.ciie.org.tw/2024-03-05-1" TargetMode="External"/><Relationship Id="rId54" Type="http://schemas.openxmlformats.org/officeDocument/2006/relationships/hyperlink" Target="https://gcbme2024.ncku.edu.tw/" TargetMode="External"/><Relationship Id="rId75" Type="http://schemas.openxmlformats.org/officeDocument/2006/relationships/hyperlink" Target="https://www.architw.org.tw/view_article.php?id=13772" TargetMode="External"/><Relationship Id="rId96" Type="http://schemas.openxmlformats.org/officeDocument/2006/relationships/hyperlink" Target="https://optic2024.rcas.sinica.edu.tw/" TargetMode="External"/><Relationship Id="rId140" Type="http://schemas.openxmlformats.org/officeDocument/2006/relationships/hyperlink" Target="https://2024icget-tw.conf.tw/site/page.aspx?pid=901&amp;sid=1564&amp;lang=en" TargetMode="External"/><Relationship Id="rId161" Type="http://schemas.openxmlformats.org/officeDocument/2006/relationships/hyperlink" Target="https://www.icccm.org/2024.html" TargetMode="External"/><Relationship Id="rId6" Type="http://schemas.openxmlformats.org/officeDocument/2006/relationships/hyperlink" Target="https://www.techno-press.org/conference_24/" TargetMode="External"/><Relationship Id="rId23" Type="http://schemas.openxmlformats.org/officeDocument/2006/relationships/hyperlink" Target="https://www.icccp.org/2024.html" TargetMode="External"/><Relationship Id="rId28" Type="http://schemas.openxmlformats.org/officeDocument/2006/relationships/hyperlink" Target="https://www.khmice.org.tw/khmice-en/xcexhibition/cont?xsmsid=0N240549007098961110&amp;sid=0O201525947449552906" TargetMode="External"/><Relationship Id="rId49" Type="http://schemas.openxmlformats.org/officeDocument/2006/relationships/hyperlink" Target="https://www.manufacturingusa.com/events/asme-idetccie-2024" TargetMode="External"/><Relationship Id="rId114" Type="http://schemas.openxmlformats.org/officeDocument/2006/relationships/hyperlink" Target="https://ee.ntut.edu.tw/p/406-1013-139960,r1595.php?Lang=zh-tw" TargetMode="External"/><Relationship Id="rId119" Type="http://schemas.openxmlformats.org/officeDocument/2006/relationships/hyperlink" Target="http://www.conf-icnc.org/2024/" TargetMode="External"/><Relationship Id="rId44" Type="http://schemas.openxmlformats.org/officeDocument/2006/relationships/hyperlink" Target="https://istp34.tw/" TargetMode="External"/><Relationship Id="rId60" Type="http://schemas.openxmlformats.org/officeDocument/2006/relationships/hyperlink" Target="https://www.cid.org.tw/news-view-63" TargetMode="External"/><Relationship Id="rId65" Type="http://schemas.openxmlformats.org/officeDocument/2006/relationships/hyperlink" Target="https://www.architw.org.tw/view_article.php?id=13772" TargetMode="External"/><Relationship Id="rId81" Type="http://schemas.openxmlformats.org/officeDocument/2006/relationships/hyperlink" Target="https://iamcr.org/christchurch2024" TargetMode="External"/><Relationship Id="rId86" Type="http://schemas.openxmlformats.org/officeDocument/2006/relationships/hyperlink" Target="http://www.ieee-ickii.net/" TargetMode="External"/><Relationship Id="rId130" Type="http://schemas.openxmlformats.org/officeDocument/2006/relationships/hyperlink" Target="https://www.ciie.org.tw/2024-03-05-1" TargetMode="External"/><Relationship Id="rId135" Type="http://schemas.openxmlformats.org/officeDocument/2006/relationships/hyperlink" Target="https://www.aconf.org/conf_192339.2024_IEEE_Wireless_Power_Technology_Conference_and_Expo_.html" TargetMode="External"/><Relationship Id="rId151" Type="http://schemas.openxmlformats.org/officeDocument/2006/relationships/hyperlink" Target="https://ieee-cas.org/event/conference/2024-international-soc-design-conference" TargetMode="External"/><Relationship Id="rId156" Type="http://schemas.openxmlformats.org/officeDocument/2006/relationships/hyperlink" Target="https://pomsmeetings.org/conf-2024/" TargetMode="External"/><Relationship Id="rId177" Type="http://schemas.openxmlformats.org/officeDocument/2006/relationships/hyperlink" Target="https://ieeexplore.ieee.org/document/10674454" TargetMode="External"/><Relationship Id="rId172" Type="http://schemas.openxmlformats.org/officeDocument/2006/relationships/hyperlink" Target="https://sites.google.com/view/2024stustbaseminar" TargetMode="External"/><Relationship Id="rId13" Type="http://schemas.openxmlformats.org/officeDocument/2006/relationships/hyperlink" Target="https://twgeoref.gsmma.gov.tw/GipOpenWeb/wSite/ct?xItem=304174&amp;ctNode=239&amp;mp=6" TargetMode="External"/><Relationship Id="rId18" Type="http://schemas.openxmlformats.org/officeDocument/2006/relationships/hyperlink" Target="http://www.farm-taiwan.org.tw/hot/hot_240302ag.pdf" TargetMode="External"/><Relationship Id="rId39" Type="http://schemas.openxmlformats.org/officeDocument/2006/relationships/hyperlink" Target="https://aasrc2024.conf.tw/site/page.aspx?pid=901&amp;sid=1590&amp;lang=cht" TargetMode="External"/><Relationship Id="rId109" Type="http://schemas.openxmlformats.org/officeDocument/2006/relationships/hyperlink" Target="https://optic2024.rcas.sinica.edu.tw/" TargetMode="External"/><Relationship Id="rId34" Type="http://schemas.openxmlformats.org/officeDocument/2006/relationships/hyperlink" Target="https://2024.icasi-conf.net/" TargetMode="External"/><Relationship Id="rId50" Type="http://schemas.openxmlformats.org/officeDocument/2006/relationships/hyperlink" Target="https://10times.com/e1s4-144r-zfkp" TargetMode="External"/><Relationship Id="rId55" Type="http://schemas.openxmlformats.org/officeDocument/2006/relationships/hyperlink" Target="https://www.csmmt.org.tw/2080836914272312708321450272312212025216348992228338555263713569631532272362220840222832723127083332872723122120353733533623416348993074035342263718203.html" TargetMode="External"/><Relationship Id="rId76" Type="http://schemas.openxmlformats.org/officeDocument/2006/relationships/hyperlink" Target="https://www.architw.org.tw/view_article.php?id=13772" TargetMode="External"/><Relationship Id="rId97" Type="http://schemas.openxmlformats.org/officeDocument/2006/relationships/hyperlink" Target="https://optic2024.rcas.sinica.edu.tw/" TargetMode="External"/><Relationship Id="rId104" Type="http://schemas.openxmlformats.org/officeDocument/2006/relationships/hyperlink" Target="https://optic2024.rcas.sinica.edu.tw/" TargetMode="External"/><Relationship Id="rId120" Type="http://schemas.openxmlformats.org/officeDocument/2006/relationships/hyperlink" Target="https://icbc2024.ieee-icbc.org/" TargetMode="External"/><Relationship Id="rId125" Type="http://schemas.openxmlformats.org/officeDocument/2006/relationships/hyperlink" Target="https://www.proceedings.com/76566.html" TargetMode="External"/><Relationship Id="rId141" Type="http://schemas.openxmlformats.org/officeDocument/2006/relationships/hyperlink" Target="https://2024icget-tw.conf.tw/site/page.aspx?pid=901&amp;sid=1564&amp;lang=en" TargetMode="External"/><Relationship Id="rId146" Type="http://schemas.openxmlformats.org/officeDocument/2006/relationships/hyperlink" Target="https://ipac24.org/" TargetMode="External"/><Relationship Id="rId167" Type="http://schemas.openxmlformats.org/officeDocument/2006/relationships/hyperlink" Target="https://aaom.asia/index.php/aaom-main-conference" TargetMode="External"/><Relationship Id="rId7" Type="http://schemas.openxmlformats.org/officeDocument/2006/relationships/hyperlink" Target="https://sites.google.com/view/ncse17/" TargetMode="External"/><Relationship Id="rId71" Type="http://schemas.openxmlformats.org/officeDocument/2006/relationships/hyperlink" Target="https://www.architw.org.tw/view_article.php?id=13772" TargetMode="External"/><Relationship Id="rId92" Type="http://schemas.openxmlformats.org/officeDocument/2006/relationships/hyperlink" Target="https://opicon.jp/opic2024/" TargetMode="External"/><Relationship Id="rId162" Type="http://schemas.openxmlformats.org/officeDocument/2006/relationships/hyperlink" Target="https://en.apu.ac.jp/apconf/conference/" TargetMode="External"/><Relationship Id="rId2" Type="http://schemas.openxmlformats.org/officeDocument/2006/relationships/hyperlink" Target="https://asian-design-cultural-society.com/2024adcs/" TargetMode="External"/><Relationship Id="rId29" Type="http://schemas.openxmlformats.org/officeDocument/2006/relationships/hyperlink" Target="https://www.facebook.com/TSMassSpec/posts/&#21488;&#28771;&#36074;&#35676;&#23416;&#26371;&#31532;&#20108;&#21313;&#23622;&#23416;&#34899;&#30740;&#35342;&#26371;-the-20th-taiwan-society-for-mass-spectrometry-annual-conference&#21488;/393965936608263/" TargetMode="External"/><Relationship Id="rId24" Type="http://schemas.openxmlformats.org/officeDocument/2006/relationships/hyperlink" Target="https://nsrrc-usermeeting2024.conf.tw/site/page.aspx?pid=901&amp;sid=1591&amp;lang=cht" TargetMode="External"/><Relationship Id="rId40" Type="http://schemas.openxmlformats.org/officeDocument/2006/relationships/hyperlink" Target="https://www.manufacturingusa.com/events/asme-idetccie-2024" TargetMode="External"/><Relationship Id="rId45" Type="http://schemas.openxmlformats.org/officeDocument/2006/relationships/hyperlink" Target="https://www.proceedings.com/77870.html" TargetMode="External"/><Relationship Id="rId66" Type="http://schemas.openxmlformats.org/officeDocument/2006/relationships/hyperlink" Target="https://ifla2024.com/" TargetMode="External"/><Relationship Id="rId87" Type="http://schemas.openxmlformats.org/officeDocument/2006/relationships/hyperlink" Target="https://www.conf.tw/site/page.aspx?pid=901&amp;sid=1527&amp;lang=en" TargetMode="External"/><Relationship Id="rId110" Type="http://schemas.openxmlformats.org/officeDocument/2006/relationships/hyperlink" Target="https://optic2024.rcas.sinica.edu.tw/" TargetMode="External"/><Relationship Id="rId115" Type="http://schemas.openxmlformats.org/officeDocument/2006/relationships/hyperlink" Target="https://www.iconf.org/conference/iciss2024" TargetMode="External"/><Relationship Id="rId131" Type="http://schemas.openxmlformats.org/officeDocument/2006/relationships/hyperlink" Target="https://2024.icasi-conf.net/" TargetMode="External"/><Relationship Id="rId136" Type="http://schemas.openxmlformats.org/officeDocument/2006/relationships/hyperlink" Target="https://www.ciie.org.tw/2024-03-05-1" TargetMode="External"/><Relationship Id="rId157" Type="http://schemas.openxmlformats.org/officeDocument/2006/relationships/hyperlink" Target="https://www.ciie.org.tw/2024-10-06" TargetMode="External"/><Relationship Id="rId178" Type="http://schemas.openxmlformats.org/officeDocument/2006/relationships/hyperlink" Target="https://sites.google.com/view/mc-wasn-2024" TargetMode="External"/><Relationship Id="rId61" Type="http://schemas.openxmlformats.org/officeDocument/2006/relationships/hyperlink" Target="https://www.dmi.org/page/admc2024" TargetMode="External"/><Relationship Id="rId82" Type="http://schemas.openxmlformats.org/officeDocument/2006/relationships/hyperlink" Target="https://asian-design-cultural-society.com/2024adcs-ch/" TargetMode="External"/><Relationship Id="rId152" Type="http://schemas.openxmlformats.org/officeDocument/2006/relationships/hyperlink" Target="https://ieee-cas.org/event/conference/2024-international-soc-design-conference" TargetMode="External"/><Relationship Id="rId173" Type="http://schemas.openxmlformats.org/officeDocument/2006/relationships/hyperlink" Target="https://sites.google.com/view/icim-2024" TargetMode="External"/><Relationship Id="rId19" Type="http://schemas.openxmlformats.org/officeDocument/2006/relationships/hyperlink" Target="http://www.farm-taiwan.org.tw/hot/hot_240302ag.pdf" TargetMode="External"/><Relationship Id="rId14" Type="http://schemas.openxmlformats.org/officeDocument/2006/relationships/hyperlink" Target="https://sites.google.com/view/ncse17/" TargetMode="External"/><Relationship Id="rId30" Type="http://schemas.openxmlformats.org/officeDocument/2006/relationships/hyperlink" Target="https://www.innoget.com/innovation-events/3773/10th-international-conference-on-materials-science-engineering" TargetMode="External"/><Relationship Id="rId35" Type="http://schemas.openxmlformats.org/officeDocument/2006/relationships/hyperlink" Target="https://wbc2024.com/Onsite/" TargetMode="External"/><Relationship Id="rId56" Type="http://schemas.openxmlformats.org/officeDocument/2006/relationships/hyperlink" Target="https://csme2024.nkust.edu.tw/site/page.aspx?pid=901&amp;sid=1568&amp;lang=cht" TargetMode="External"/><Relationship Id="rId77" Type="http://schemas.openxmlformats.org/officeDocument/2006/relationships/hyperlink" Target="https://www.architw.org.tw/view_article.php?id=13772" TargetMode="External"/><Relationship Id="rId100" Type="http://schemas.openxmlformats.org/officeDocument/2006/relationships/hyperlink" Target="https://optic2024.rcas.sinica.edu.tw/" TargetMode="External"/><Relationship Id="rId105" Type="http://schemas.openxmlformats.org/officeDocument/2006/relationships/hyperlink" Target="https://optic2024.rcas.sinica.edu.tw/" TargetMode="External"/><Relationship Id="rId126" Type="http://schemas.openxmlformats.org/officeDocument/2006/relationships/hyperlink" Target="https://iedms-sndct2024.tsri.org.tw/site/page.aspx?pid=901&amp;sid=1574&amp;lang=cht" TargetMode="External"/><Relationship Id="rId147" Type="http://schemas.openxmlformats.org/officeDocument/2006/relationships/hyperlink" Target="https://www.optica.org/events/global_calendar/events/2024/cleo/" TargetMode="External"/><Relationship Id="rId168" Type="http://schemas.openxmlformats.org/officeDocument/2006/relationships/hyperlink" Target="https://en.apu.ac.jp/apconf/conference/" TargetMode="External"/><Relationship Id="rId8" Type="http://schemas.openxmlformats.org/officeDocument/2006/relationships/hyperlink" Target="https://www.asiaoceania.org/aogs2024/public.asp?page=home.asp" TargetMode="External"/><Relationship Id="rId51" Type="http://schemas.openxmlformats.org/officeDocument/2006/relationships/hyperlink" Target="https://www.ceac.net/ceac2024.html" TargetMode="External"/><Relationship Id="rId72" Type="http://schemas.openxmlformats.org/officeDocument/2006/relationships/hyperlink" Target="https://www.architw.org.tw/view_article.php?id=13772" TargetMode="External"/><Relationship Id="rId93" Type="http://schemas.openxmlformats.org/officeDocument/2006/relationships/hyperlink" Target="https://spec.ntu.edu.tw/elementor-23692/" TargetMode="External"/><Relationship Id="rId98" Type="http://schemas.openxmlformats.org/officeDocument/2006/relationships/hyperlink" Target="https://conferencealerts.com/show-event?id=258494" TargetMode="External"/><Relationship Id="rId121" Type="http://schemas.openxmlformats.org/officeDocument/2006/relationships/hyperlink" Target="https://icc2024.ieee-icc.org/" TargetMode="External"/><Relationship Id="rId142" Type="http://schemas.openxmlformats.org/officeDocument/2006/relationships/hyperlink" Target="https://2024icget-tw.conf.tw/site/page.aspx?pid=901&amp;sid=1564&amp;lang=en" TargetMode="External"/><Relationship Id="rId163" Type="http://schemas.openxmlformats.org/officeDocument/2006/relationships/hyperlink" Target="https://www.uibk.ac.at/wipl/productioneconomics2024/" TargetMode="External"/><Relationship Id="rId3" Type="http://schemas.openxmlformats.org/officeDocument/2006/relationships/hyperlink" Target="https://asian-design-cultural-society.com/2024adcs/" TargetMode="External"/><Relationship Id="rId25" Type="http://schemas.openxmlformats.org/officeDocument/2006/relationships/hyperlink" Target="https://2024twiche.conf.tw/site/page.aspx?pid=901&amp;sid=1577&amp;lang=cht" TargetMode="External"/><Relationship Id="rId46" Type="http://schemas.openxmlformats.org/officeDocument/2006/relationships/hyperlink" Target="https://www.proceedings.com/77870.html" TargetMode="External"/><Relationship Id="rId67" Type="http://schemas.openxmlformats.org/officeDocument/2006/relationships/hyperlink" Target="https://ifla2024.com/" TargetMode="External"/><Relationship Id="rId116" Type="http://schemas.openxmlformats.org/officeDocument/2006/relationships/hyperlink" Target="https://2024.icasi-conf.net/" TargetMode="External"/><Relationship Id="rId137" Type="http://schemas.openxmlformats.org/officeDocument/2006/relationships/hyperlink" Target="https://www.ciie.org.tw/2024-03-05-1" TargetMode="External"/><Relationship Id="rId158" Type="http://schemas.openxmlformats.org/officeDocument/2006/relationships/hyperlink" Target="https://www.ciie.org.tw/2024-10-06" TargetMode="External"/><Relationship Id="rId20" Type="http://schemas.openxmlformats.org/officeDocument/2006/relationships/hyperlink" Target="http://www.crs-taiwan.org/activity/CRS_news20250103.html" TargetMode="External"/><Relationship Id="rId41" Type="http://schemas.openxmlformats.org/officeDocument/2006/relationships/hyperlink" Target="https://tps2024.conf.tw/site/page.aspx?pid=901&amp;sid=1538&amp;lang=en" TargetMode="External"/><Relationship Id="rId62" Type="http://schemas.openxmlformats.org/officeDocument/2006/relationships/hyperlink" Target="https://www.yuntech.edu.tw/index.php/2019-04-10-08-06-20/item/10630-2024" TargetMode="External"/><Relationship Id="rId83" Type="http://schemas.openxmlformats.org/officeDocument/2006/relationships/hyperlink" Target="https://isceas.org/" TargetMode="External"/><Relationship Id="rId88" Type="http://schemas.openxmlformats.org/officeDocument/2006/relationships/hyperlink" Target="https://tps2024.conf.tw/site/page.aspx?pid=901&amp;sid=1538&amp;lang=en" TargetMode="External"/><Relationship Id="rId111" Type="http://schemas.openxmlformats.org/officeDocument/2006/relationships/hyperlink" Target="https://www.icispc.org/icispc2024.html" TargetMode="External"/><Relationship Id="rId132" Type="http://schemas.openxmlformats.org/officeDocument/2006/relationships/hyperlink" Target="https://ieeexplore.ieee.org/xpl/conhome/10885399/proceeding" TargetMode="External"/><Relationship Id="rId153" Type="http://schemas.openxmlformats.org/officeDocument/2006/relationships/hyperlink" Target="https://www.tp2e.org.tw/news_page?id=257&amp;category=topnews&amp;colornum=1&amp;menuid=6" TargetMode="External"/><Relationship Id="rId174" Type="http://schemas.openxmlformats.org/officeDocument/2006/relationships/hyperlink" Target="https://verolog.euro-online.org/event/33rd-european-conference-on-operational-research-euro2024/" TargetMode="External"/><Relationship Id="rId179" Type="http://schemas.openxmlformats.org/officeDocument/2006/relationships/hyperlink" Target="https://sites.google.com/view/mc-wasn-2024" TargetMode="External"/><Relationship Id="rId15" Type="http://schemas.openxmlformats.org/officeDocument/2006/relationships/hyperlink" Target="https://www.pst.org.tw/Annual/2024PST/index.html" TargetMode="External"/><Relationship Id="rId36" Type="http://schemas.openxmlformats.org/officeDocument/2006/relationships/hyperlink" Target="https://2024.icasi-conf.net/" TargetMode="External"/><Relationship Id="rId57" Type="http://schemas.openxmlformats.org/officeDocument/2006/relationships/hyperlink" Target="https://www.icos-cp.eu/news-and-events/science-conference/icos2024sc" TargetMode="External"/><Relationship Id="rId106" Type="http://schemas.openxmlformats.org/officeDocument/2006/relationships/hyperlink" Target="https://optic2024.rcas.sinica.edu.tw/" TargetMode="External"/><Relationship Id="rId127" Type="http://schemas.openxmlformats.org/officeDocument/2006/relationships/hyperlink" Target="https://2024.icasi-conf.net/" TargetMode="External"/><Relationship Id="rId10" Type="http://schemas.openxmlformats.org/officeDocument/2006/relationships/hyperlink" Target="https://iahrapd2024.aconf.cn/" TargetMode="External"/><Relationship Id="rId31" Type="http://schemas.openxmlformats.org/officeDocument/2006/relationships/hyperlink" Target="https://mrst2024.conf.tw/site/page.aspx?pid=901&amp;sid=1580&amp;lang=cht" TargetMode="External"/><Relationship Id="rId52" Type="http://schemas.openxmlformats.org/officeDocument/2006/relationships/hyperlink" Target="https://ifmbe.org/the-10th-international-conference-in-vietnam-on-the-development-of-biomedical-engineering-bme10-opened-on-july-25-in-phan-thiet-city-vietnam/" TargetMode="External"/><Relationship Id="rId73" Type="http://schemas.openxmlformats.org/officeDocument/2006/relationships/hyperlink" Target="https://www.architw.org.tw/view_article.php?id=13772" TargetMode="External"/><Relationship Id="rId78" Type="http://schemas.openxmlformats.org/officeDocument/2006/relationships/hyperlink" Target="https://flld.ncku.edu.tw/p/404-1165-265033.php?Lang=zh-tw" TargetMode="External"/><Relationship Id="rId94" Type="http://schemas.openxmlformats.org/officeDocument/2006/relationships/hyperlink" Target="https://spec.ntu.edu.tw/elementor-23692/" TargetMode="External"/><Relationship Id="rId99" Type="http://schemas.openxmlformats.org/officeDocument/2006/relationships/hyperlink" Target="https://conferencealerts.com/show-event?id=258494" TargetMode="External"/><Relationship Id="rId101" Type="http://schemas.openxmlformats.org/officeDocument/2006/relationships/hyperlink" Target="https://www.idw.or.jp/23archive/" TargetMode="External"/><Relationship Id="rId122" Type="http://schemas.openxmlformats.org/officeDocument/2006/relationships/hyperlink" Target="https://www.ciie.org.tw/2024-03-05-1" TargetMode="External"/><Relationship Id="rId143" Type="http://schemas.openxmlformats.org/officeDocument/2006/relationships/hyperlink" Target="https://www.ciie.org.tw/2024-03-05-1" TargetMode="External"/><Relationship Id="rId148" Type="http://schemas.openxmlformats.org/officeDocument/2006/relationships/hyperlink" Target="https://www.iciee.org/iciee24.html" TargetMode="External"/><Relationship Id="rId164" Type="http://schemas.openxmlformats.org/officeDocument/2006/relationships/hyperlink" Target="https://www.uibk.ac.at/wipl/productioneconomics2024/" TargetMode="External"/><Relationship Id="rId169" Type="http://schemas.openxmlformats.org/officeDocument/2006/relationships/hyperlink" Target="https://conferences.euram.academy/2024conference/" TargetMode="External"/><Relationship Id="rId4" Type="http://schemas.openxmlformats.org/officeDocument/2006/relationships/hyperlink" Target="https://www.taiwanplace21.org.tw/news_detail.php?Cata=599" TargetMode="External"/><Relationship Id="rId9" Type="http://schemas.openxmlformats.org/officeDocument/2006/relationships/hyperlink" Target="https://2024-iceo-si-en.weebly.com/" TargetMode="External"/><Relationship Id="rId180" Type="http://schemas.openxmlformats.org/officeDocument/2006/relationships/printerSettings" Target="../printerSettings/printerSettings3.bin"/><Relationship Id="rId26" Type="http://schemas.openxmlformats.org/officeDocument/2006/relationships/hyperlink" Target="https://www.nutrition.org.tw/doc/1422" TargetMode="External"/><Relationship Id="rId47" Type="http://schemas.openxmlformats.org/officeDocument/2006/relationships/hyperlink" Target="https://www.proceedings.com/77870.html" TargetMode="External"/><Relationship Id="rId68" Type="http://schemas.openxmlformats.org/officeDocument/2006/relationships/hyperlink" Target="https://conferencealerts.com/show-event?id=259764" TargetMode="External"/><Relationship Id="rId89" Type="http://schemas.openxmlformats.org/officeDocument/2006/relationships/hyperlink" Target="https://tps2024.conf.tw/site/page.aspx?pid=901&amp;sid=1538&amp;lang=en" TargetMode="External"/><Relationship Id="rId112" Type="http://schemas.openxmlformats.org/officeDocument/2006/relationships/hyperlink" Target="https://link.springer.com/article/10.1007/s11548-024-03128-9" TargetMode="External"/><Relationship Id="rId133" Type="http://schemas.openxmlformats.org/officeDocument/2006/relationships/hyperlink" Target="https://www.tp2e.org.tw/news_page?id=257&amp;category=topnews&amp;colornum=1&amp;menuid=6" TargetMode="External"/><Relationship Id="rId154" Type="http://schemas.openxmlformats.org/officeDocument/2006/relationships/hyperlink" Target="https://www.tp2e.org.tw/news_page?id=257&amp;category=topnews&amp;colornum=1&amp;menuid=6" TargetMode="External"/><Relationship Id="rId175" Type="http://schemas.openxmlformats.org/officeDocument/2006/relationships/hyperlink" Target="https://www.cabmt.org.tw/front/news1.php?data=55" TargetMode="External"/><Relationship Id="rId16" Type="http://schemas.openxmlformats.org/officeDocument/2006/relationships/hyperlink" Target="https://www.sas2024.tw/site/page.aspx?pid=901&amp;sid=1535&amp;lang=en" TargetMode="External"/><Relationship Id="rId37" Type="http://schemas.openxmlformats.org/officeDocument/2006/relationships/hyperlink" Target="https://csme2024.nkust.edu.tw/site/page.aspx?pid=901&amp;sid=1568&amp;lang=cht" TargetMode="External"/><Relationship Id="rId58" Type="http://schemas.openxmlformats.org/officeDocument/2006/relationships/hyperlink" Target="http://www.ieee-ickii.net/" TargetMode="External"/><Relationship Id="rId79" Type="http://schemas.openxmlformats.org/officeDocument/2006/relationships/hyperlink" Target="https://www.cip.gov.tw/zh-tw/news/data-list/6EBE68EA8288674E/CAA62483EAB5AEA577FB35E79C88525D-info.html" TargetMode="External"/><Relationship Id="rId102" Type="http://schemas.openxmlformats.org/officeDocument/2006/relationships/hyperlink" Target="https://www.idw.or.jp/23archive/" TargetMode="External"/><Relationship Id="rId123" Type="http://schemas.openxmlformats.org/officeDocument/2006/relationships/hyperlink" Target="https://www.ciie.org.tw/2024-03-05-1" TargetMode="External"/><Relationship Id="rId144" Type="http://schemas.openxmlformats.org/officeDocument/2006/relationships/hyperlink" Target="https://ipac24.org/" TargetMode="External"/><Relationship Id="rId90" Type="http://schemas.openxmlformats.org/officeDocument/2006/relationships/hyperlink" Target="https://tps2024.conf.tw/site/page.aspx?pid=901&amp;sid=1538&amp;lang=en" TargetMode="External"/><Relationship Id="rId165" Type="http://schemas.openxmlformats.org/officeDocument/2006/relationships/hyperlink" Target="https://www.icrsconf.com/icrs_2024.html" TargetMode="External"/><Relationship Id="rId27" Type="http://schemas.openxmlformats.org/officeDocument/2006/relationships/hyperlink" Target="https://www.facebook.com/TSMassSpec/posts/2024&#21488;&#28771;&#36074;&#35676;&#23416;&#26371;&#26149;&#23395;&#30740;&#35342;&#26371;recent-progress-and-perspective-in-mass-spectrometry-methodology-/393965659941624/" TargetMode="External"/><Relationship Id="rId48" Type="http://schemas.openxmlformats.org/officeDocument/2006/relationships/hyperlink" Target="https://csme2024.nkust.edu.tw/site/page.aspx?pid=901&amp;sid=1568&amp;lang=cht" TargetMode="External"/><Relationship Id="rId69" Type="http://schemas.openxmlformats.org/officeDocument/2006/relationships/hyperlink" Target="https://www.up.ncku.edu.tw/113-03-05-01/" TargetMode="External"/><Relationship Id="rId113" Type="http://schemas.openxmlformats.org/officeDocument/2006/relationships/hyperlink" Target="https://www.ciie.org.tw/2024-03-05-1" TargetMode="External"/><Relationship Id="rId134" Type="http://schemas.openxmlformats.org/officeDocument/2006/relationships/hyperlink" Target="https://www.tp2e.org.tw/news_page?id=257&amp;category=topnews&amp;colornum=1&amp;menuid=6" TargetMode="External"/><Relationship Id="rId80" Type="http://schemas.openxmlformats.org/officeDocument/2006/relationships/hyperlink" Target="https://giea.nptu.edu.tw/p/406-1116-171044,r3953.php?Lang=zh-tw&amp;fbclid=IwZXh0bgNhZW0CMTEAAR04iH1xEr0XrlZ6AesRKjDvlN14IRcGa6aTcbBklfE5cOslSkQ3PjzZsEE_aem_AftR-RWMArmhFScv123BpVjn-lmTY1uHLQhLnnd84JhL9yS8CfFhcTK6ZUkHjh9Jv2aWHaqMycmc-K2pVQemeTVF" TargetMode="External"/><Relationship Id="rId155" Type="http://schemas.openxmlformats.org/officeDocument/2006/relationships/hyperlink" Target="https://www.aconf.org/conf_196279.html" TargetMode="External"/><Relationship Id="rId176" Type="http://schemas.openxmlformats.org/officeDocument/2006/relationships/hyperlink" Target="https://ieeexplore.ieee.org/abstract/document/10674482" TargetMode="External"/><Relationship Id="rId17" Type="http://schemas.openxmlformats.org/officeDocument/2006/relationships/hyperlink" Target="https://2024twiche.conf.tw/site/page.aspx?pid=901&amp;sid=1577&amp;lang=cht" TargetMode="External"/><Relationship Id="rId38" Type="http://schemas.openxmlformats.org/officeDocument/2006/relationships/hyperlink" Target="https://ctam.tw/" TargetMode="External"/><Relationship Id="rId59" Type="http://schemas.openxmlformats.org/officeDocument/2006/relationships/hyperlink" Target="https://www.cid.org.tw/news-view-63" TargetMode="External"/><Relationship Id="rId103" Type="http://schemas.openxmlformats.org/officeDocument/2006/relationships/hyperlink" Target="https://www.idw.or.jp/23archive/" TargetMode="External"/><Relationship Id="rId124" Type="http://schemas.openxmlformats.org/officeDocument/2006/relationships/hyperlink" Target="https://www.ismrm.org/24m/" TargetMode="External"/><Relationship Id="rId70" Type="http://schemas.openxmlformats.org/officeDocument/2006/relationships/hyperlink" Target="https://imeti.org/ICATI2024/" TargetMode="External"/><Relationship Id="rId91" Type="http://schemas.openxmlformats.org/officeDocument/2006/relationships/hyperlink" Target="https://tps2024.conf.tw/site/page.aspx?pid=901&amp;sid=1538&amp;lang=en" TargetMode="External"/><Relationship Id="rId145" Type="http://schemas.openxmlformats.org/officeDocument/2006/relationships/hyperlink" Target="https://ipac24.org/" TargetMode="External"/><Relationship Id="rId166" Type="http://schemas.openxmlformats.org/officeDocument/2006/relationships/hyperlink" Target="https://sod2024.ncut.edu.tw/webFile/2024_ypCallForPapers.pdf" TargetMode="External"/><Relationship Id="rId1" Type="http://schemas.openxmlformats.org/officeDocument/2006/relationships/hyperlink" Target="https://asian-design-cultural-society.com/2024adc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rwd-library.taichung.gov.tw/webpac_rwd/content.cfm?mid=2461284&amp;m=as&amp;k0=&#33274;&#20013;&#24066;&#25919;&#24220;&#25991;&#21270;&#23616;%2C%20&amp;t0=p&amp;c0=and&amp;list_num=10&amp;current_page=1&amp;mt=&amp;at=&amp;sj=&#20316;&#21697;&#38598;&amp;py=&amp;pr=&amp;it=&amp;lr=&amp;lg=&amp;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workbookViewId="0">
      <selection sqref="A1:T1"/>
    </sheetView>
  </sheetViews>
  <sheetFormatPr defaultRowHeight="16.2"/>
  <cols>
    <col min="1" max="1" width="8.88671875" style="1" customWidth="1"/>
    <col min="2" max="2" width="27.21875" style="1" customWidth="1"/>
    <col min="3" max="3" width="8.88671875" style="1" customWidth="1"/>
    <col min="4" max="16384" width="8.88671875" style="1"/>
  </cols>
  <sheetData>
    <row r="1" spans="1:20" ht="30" customHeight="1" thickBot="1">
      <c r="A1" s="324" t="s">
        <v>0</v>
      </c>
      <c r="B1" s="324"/>
      <c r="C1" s="324"/>
      <c r="D1" s="324"/>
      <c r="E1" s="324"/>
      <c r="F1" s="324"/>
      <c r="G1" s="324"/>
      <c r="H1" s="324"/>
      <c r="I1" s="324"/>
      <c r="J1" s="324"/>
      <c r="K1" s="324"/>
      <c r="L1" s="324"/>
      <c r="M1" s="324"/>
      <c r="N1" s="324"/>
      <c r="O1" s="324"/>
      <c r="P1" s="324"/>
      <c r="Q1" s="324"/>
      <c r="R1" s="324"/>
      <c r="S1" s="324"/>
      <c r="T1" s="324"/>
    </row>
    <row r="2" spans="1:20" ht="16.8" thickBot="1">
      <c r="A2" s="325" t="s">
        <v>1</v>
      </c>
      <c r="B2" s="326" t="s">
        <v>2</v>
      </c>
      <c r="C2" s="327" t="s">
        <v>3</v>
      </c>
      <c r="D2" s="327"/>
      <c r="E2" s="327"/>
      <c r="F2" s="327"/>
      <c r="G2" s="327"/>
      <c r="H2" s="327"/>
      <c r="I2" s="327"/>
      <c r="J2" s="327"/>
      <c r="K2" s="327" t="s">
        <v>4</v>
      </c>
      <c r="L2" s="327"/>
      <c r="M2" s="327"/>
      <c r="N2" s="327" t="s">
        <v>5</v>
      </c>
      <c r="O2" s="327"/>
      <c r="P2" s="327"/>
      <c r="Q2" s="327"/>
      <c r="R2" s="327"/>
      <c r="S2" s="328" t="s">
        <v>6</v>
      </c>
      <c r="T2" s="328" t="s">
        <v>7</v>
      </c>
    </row>
    <row r="3" spans="1:20" ht="16.8" thickBot="1">
      <c r="A3" s="325"/>
      <c r="B3" s="326"/>
      <c r="C3" s="329" t="s">
        <v>8</v>
      </c>
      <c r="D3" s="330" t="s">
        <v>9</v>
      </c>
      <c r="E3" s="330" t="s">
        <v>10</v>
      </c>
      <c r="F3" s="330" t="s">
        <v>11</v>
      </c>
      <c r="G3" s="330" t="s">
        <v>12</v>
      </c>
      <c r="H3" s="330" t="s">
        <v>13</v>
      </c>
      <c r="I3" s="330" t="s">
        <v>14</v>
      </c>
      <c r="J3" s="336" t="s">
        <v>15</v>
      </c>
      <c r="K3" s="334" t="s">
        <v>16</v>
      </c>
      <c r="L3" s="334"/>
      <c r="M3" s="331" t="s">
        <v>17</v>
      </c>
      <c r="N3" s="335" t="s">
        <v>18</v>
      </c>
      <c r="O3" s="332" t="s">
        <v>19</v>
      </c>
      <c r="P3" s="332" t="s">
        <v>20</v>
      </c>
      <c r="Q3" s="332" t="s">
        <v>21</v>
      </c>
      <c r="R3" s="331" t="s">
        <v>22</v>
      </c>
      <c r="S3" s="328"/>
      <c r="T3" s="328"/>
    </row>
    <row r="4" spans="1:20" ht="16.8" thickBot="1">
      <c r="A4" s="325"/>
      <c r="B4" s="326"/>
      <c r="C4" s="329"/>
      <c r="D4" s="330"/>
      <c r="E4" s="330"/>
      <c r="F4" s="330"/>
      <c r="G4" s="330"/>
      <c r="H4" s="330"/>
      <c r="I4" s="330"/>
      <c r="J4" s="336"/>
      <c r="K4" s="2" t="s">
        <v>23</v>
      </c>
      <c r="L4" s="3" t="s">
        <v>24</v>
      </c>
      <c r="M4" s="331"/>
      <c r="N4" s="335"/>
      <c r="O4" s="332"/>
      <c r="P4" s="332"/>
      <c r="Q4" s="332"/>
      <c r="R4" s="331"/>
      <c r="S4" s="328"/>
      <c r="T4" s="328"/>
    </row>
    <row r="5" spans="1:20" ht="18.75" customHeight="1" thickBot="1">
      <c r="A5" s="333" t="s">
        <v>25</v>
      </c>
      <c r="B5" s="4" t="s">
        <v>26</v>
      </c>
      <c r="C5" s="5"/>
      <c r="D5" s="6"/>
      <c r="E5" s="6"/>
      <c r="F5" s="6"/>
      <c r="G5" s="6">
        <v>1</v>
      </c>
      <c r="H5" s="6"/>
      <c r="I5" s="6">
        <v>1</v>
      </c>
      <c r="J5" s="7">
        <f t="shared" ref="J5:J10" si="0">SUM(C5:I5)</f>
        <v>2</v>
      </c>
      <c r="K5" s="5">
        <v>3</v>
      </c>
      <c r="L5" s="6">
        <v>0</v>
      </c>
      <c r="M5" s="7">
        <v>2</v>
      </c>
      <c r="N5" s="5"/>
      <c r="O5" s="6"/>
      <c r="P5" s="6"/>
      <c r="Q5" s="6"/>
      <c r="R5" s="7"/>
      <c r="S5" s="8"/>
      <c r="T5" s="9">
        <v>2</v>
      </c>
    </row>
    <row r="6" spans="1:20" ht="18.75" customHeight="1" thickBot="1">
      <c r="A6" s="333"/>
      <c r="B6" s="10" t="s">
        <v>27</v>
      </c>
      <c r="C6" s="11"/>
      <c r="D6" s="12"/>
      <c r="E6" s="12"/>
      <c r="F6" s="12"/>
      <c r="G6" s="12"/>
      <c r="H6" s="12"/>
      <c r="I6" s="12">
        <v>1</v>
      </c>
      <c r="J6" s="13">
        <f t="shared" si="0"/>
        <v>1</v>
      </c>
      <c r="K6" s="11">
        <v>4</v>
      </c>
      <c r="L6" s="12">
        <v>1</v>
      </c>
      <c r="M6" s="13">
        <v>3</v>
      </c>
      <c r="N6" s="11"/>
      <c r="O6" s="12"/>
      <c r="P6" s="12"/>
      <c r="Q6" s="12"/>
      <c r="R6" s="13"/>
      <c r="S6" s="14"/>
      <c r="T6" s="15">
        <v>1</v>
      </c>
    </row>
    <row r="7" spans="1:20" ht="18.75" customHeight="1">
      <c r="A7" s="333"/>
      <c r="B7" s="16" t="s">
        <v>28</v>
      </c>
      <c r="C7" s="17"/>
      <c r="D7" s="18"/>
      <c r="E7" s="18"/>
      <c r="F7" s="18"/>
      <c r="G7" s="18"/>
      <c r="H7" s="18"/>
      <c r="I7" s="18">
        <v>3</v>
      </c>
      <c r="J7" s="19">
        <f t="shared" si="0"/>
        <v>3</v>
      </c>
      <c r="K7" s="17">
        <v>5</v>
      </c>
      <c r="L7" s="18">
        <v>2</v>
      </c>
      <c r="M7" s="20">
        <v>7</v>
      </c>
      <c r="N7" s="17"/>
      <c r="O7" s="18"/>
      <c r="P7" s="18"/>
      <c r="Q7" s="18"/>
      <c r="R7" s="20"/>
      <c r="S7" s="21"/>
      <c r="T7" s="22"/>
    </row>
    <row r="8" spans="1:20" ht="18.75" customHeight="1" thickBot="1">
      <c r="A8" s="337" t="s">
        <v>29</v>
      </c>
      <c r="B8" s="337"/>
      <c r="C8" s="23">
        <f t="shared" ref="C8:I8" si="1">SUM(C5:C7)</f>
        <v>0</v>
      </c>
      <c r="D8" s="24">
        <f t="shared" si="1"/>
        <v>0</v>
      </c>
      <c r="E8" s="24">
        <f t="shared" si="1"/>
        <v>0</v>
      </c>
      <c r="F8" s="24">
        <f t="shared" si="1"/>
        <v>0</v>
      </c>
      <c r="G8" s="24">
        <f t="shared" si="1"/>
        <v>1</v>
      </c>
      <c r="H8" s="24">
        <f t="shared" si="1"/>
        <v>0</v>
      </c>
      <c r="I8" s="24">
        <f t="shared" si="1"/>
        <v>5</v>
      </c>
      <c r="J8" s="25">
        <f t="shared" si="0"/>
        <v>6</v>
      </c>
      <c r="K8" s="23">
        <f t="shared" ref="K8:T8" si="2">SUM(K5:K7)</f>
        <v>12</v>
      </c>
      <c r="L8" s="24">
        <f t="shared" si="2"/>
        <v>3</v>
      </c>
      <c r="M8" s="25">
        <f t="shared" si="2"/>
        <v>12</v>
      </c>
      <c r="N8" s="23">
        <f t="shared" si="2"/>
        <v>0</v>
      </c>
      <c r="O8" s="24">
        <f t="shared" si="2"/>
        <v>0</v>
      </c>
      <c r="P8" s="24">
        <f t="shared" si="2"/>
        <v>0</v>
      </c>
      <c r="Q8" s="24">
        <f t="shared" si="2"/>
        <v>0</v>
      </c>
      <c r="R8" s="24">
        <f t="shared" si="2"/>
        <v>0</v>
      </c>
      <c r="S8" s="26">
        <f t="shared" si="2"/>
        <v>0</v>
      </c>
      <c r="T8" s="27">
        <f t="shared" si="2"/>
        <v>3</v>
      </c>
    </row>
    <row r="9" spans="1:20" ht="18.75" customHeight="1" thickBot="1">
      <c r="A9" s="333" t="s">
        <v>30</v>
      </c>
      <c r="B9" s="28" t="s">
        <v>31</v>
      </c>
      <c r="C9" s="29"/>
      <c r="D9" s="30"/>
      <c r="E9" s="30"/>
      <c r="F9" s="30"/>
      <c r="G9" s="30"/>
      <c r="H9" s="30"/>
      <c r="I9" s="30"/>
      <c r="J9" s="31">
        <f t="shared" si="0"/>
        <v>0</v>
      </c>
      <c r="K9" s="29">
        <v>0</v>
      </c>
      <c r="L9" s="30">
        <v>0</v>
      </c>
      <c r="M9" s="31">
        <v>0</v>
      </c>
      <c r="N9" s="29"/>
      <c r="O9" s="30"/>
      <c r="P9" s="30"/>
      <c r="Q9" s="30"/>
      <c r="R9" s="31"/>
      <c r="S9" s="32"/>
      <c r="T9" s="33"/>
    </row>
    <row r="10" spans="1:20" ht="18.75" customHeight="1">
      <c r="A10" s="333"/>
      <c r="B10" s="10" t="s">
        <v>32</v>
      </c>
      <c r="C10" s="11"/>
      <c r="D10" s="12">
        <v>3</v>
      </c>
      <c r="E10" s="12"/>
      <c r="F10" s="12"/>
      <c r="G10" s="12"/>
      <c r="H10" s="12"/>
      <c r="I10" s="12">
        <v>8</v>
      </c>
      <c r="J10" s="13">
        <f t="shared" si="0"/>
        <v>11</v>
      </c>
      <c r="K10" s="11">
        <v>5</v>
      </c>
      <c r="L10" s="12">
        <v>1</v>
      </c>
      <c r="M10" s="13">
        <v>1</v>
      </c>
      <c r="N10" s="11"/>
      <c r="O10" s="12"/>
      <c r="P10" s="12"/>
      <c r="Q10" s="12"/>
      <c r="R10" s="13"/>
      <c r="S10" s="14"/>
      <c r="T10" s="15"/>
    </row>
    <row r="11" spans="1:20" ht="18.75" customHeight="1" thickBot="1">
      <c r="A11" s="337" t="s">
        <v>33</v>
      </c>
      <c r="B11" s="337"/>
      <c r="C11" s="23">
        <f t="shared" ref="C11:T11" si="3">SUM(C9:C10)</f>
        <v>0</v>
      </c>
      <c r="D11" s="24">
        <f t="shared" si="3"/>
        <v>3</v>
      </c>
      <c r="E11" s="24">
        <f t="shared" si="3"/>
        <v>0</v>
      </c>
      <c r="F11" s="24">
        <f t="shared" si="3"/>
        <v>0</v>
      </c>
      <c r="G11" s="24">
        <f t="shared" si="3"/>
        <v>0</v>
      </c>
      <c r="H11" s="24">
        <f t="shared" si="3"/>
        <v>0</v>
      </c>
      <c r="I11" s="24">
        <f t="shared" si="3"/>
        <v>8</v>
      </c>
      <c r="J11" s="25">
        <f t="shared" si="3"/>
        <v>11</v>
      </c>
      <c r="K11" s="23">
        <f t="shared" si="3"/>
        <v>5</v>
      </c>
      <c r="L11" s="24">
        <f t="shared" si="3"/>
        <v>1</v>
      </c>
      <c r="M11" s="25">
        <f t="shared" si="3"/>
        <v>1</v>
      </c>
      <c r="N11" s="23">
        <f t="shared" si="3"/>
        <v>0</v>
      </c>
      <c r="O11" s="24">
        <f t="shared" si="3"/>
        <v>0</v>
      </c>
      <c r="P11" s="24">
        <f t="shared" si="3"/>
        <v>0</v>
      </c>
      <c r="Q11" s="24">
        <f t="shared" si="3"/>
        <v>0</v>
      </c>
      <c r="R11" s="25">
        <f t="shared" si="3"/>
        <v>0</v>
      </c>
      <c r="S11" s="26">
        <f t="shared" si="3"/>
        <v>0</v>
      </c>
      <c r="T11" s="27">
        <f t="shared" si="3"/>
        <v>0</v>
      </c>
    </row>
    <row r="12" spans="1:20" ht="20.399999999999999" customHeight="1" thickBot="1">
      <c r="A12" s="333" t="s">
        <v>34</v>
      </c>
      <c r="B12" s="28" t="s">
        <v>35</v>
      </c>
      <c r="C12" s="29">
        <v>1</v>
      </c>
      <c r="D12" s="30"/>
      <c r="E12" s="30"/>
      <c r="F12" s="30"/>
      <c r="G12" s="30">
        <v>1</v>
      </c>
      <c r="H12" s="30"/>
      <c r="I12" s="30">
        <v>5</v>
      </c>
      <c r="J12" s="31">
        <f t="shared" ref="J12:J22" si="4">SUM(C12:I12)</f>
        <v>7</v>
      </c>
      <c r="K12" s="29">
        <v>7</v>
      </c>
      <c r="L12" s="30">
        <v>2</v>
      </c>
      <c r="M12" s="31">
        <v>7</v>
      </c>
      <c r="N12" s="29"/>
      <c r="O12" s="30"/>
      <c r="P12" s="30"/>
      <c r="Q12" s="30"/>
      <c r="R12" s="31"/>
      <c r="S12" s="32"/>
      <c r="T12" s="33">
        <v>1</v>
      </c>
    </row>
    <row r="13" spans="1:20" ht="20.399999999999999" customHeight="1" thickBot="1">
      <c r="A13" s="333"/>
      <c r="B13" s="34" t="s">
        <v>36</v>
      </c>
      <c r="C13" s="35"/>
      <c r="D13" s="36">
        <v>3</v>
      </c>
      <c r="E13" s="36"/>
      <c r="F13" s="36"/>
      <c r="G13" s="36"/>
      <c r="H13" s="36"/>
      <c r="I13" s="36">
        <v>2</v>
      </c>
      <c r="J13" s="37">
        <f t="shared" si="4"/>
        <v>5</v>
      </c>
      <c r="K13" s="35">
        <v>1</v>
      </c>
      <c r="L13" s="36">
        <v>3</v>
      </c>
      <c r="M13" s="37">
        <v>3</v>
      </c>
      <c r="N13" s="35"/>
      <c r="O13" s="36"/>
      <c r="P13" s="36"/>
      <c r="Q13" s="36"/>
      <c r="R13" s="37"/>
      <c r="S13" s="38">
        <v>1</v>
      </c>
      <c r="T13" s="39"/>
    </row>
    <row r="14" spans="1:20" ht="20.399999999999999" customHeight="1">
      <c r="A14" s="333"/>
      <c r="B14" s="40" t="s">
        <v>37</v>
      </c>
      <c r="C14" s="41"/>
      <c r="D14" s="42"/>
      <c r="E14" s="42"/>
      <c r="F14" s="42"/>
      <c r="G14" s="42"/>
      <c r="H14" s="42"/>
      <c r="I14" s="42">
        <v>1</v>
      </c>
      <c r="J14" s="43">
        <f t="shared" si="4"/>
        <v>1</v>
      </c>
      <c r="K14" s="41">
        <v>1</v>
      </c>
      <c r="L14" s="42">
        <v>1</v>
      </c>
      <c r="M14" s="43">
        <v>2</v>
      </c>
      <c r="N14" s="41"/>
      <c r="O14" s="42"/>
      <c r="P14" s="42"/>
      <c r="Q14" s="42"/>
      <c r="R14" s="43"/>
      <c r="S14" s="44">
        <v>1</v>
      </c>
      <c r="T14" s="45"/>
    </row>
    <row r="15" spans="1:20" ht="20.399999999999999" customHeight="1" thickBot="1">
      <c r="A15" s="337" t="s">
        <v>38</v>
      </c>
      <c r="B15" s="337"/>
      <c r="C15" s="23">
        <f t="shared" ref="C15:I15" si="5">SUM(C12:C14)</f>
        <v>1</v>
      </c>
      <c r="D15" s="24">
        <f t="shared" si="5"/>
        <v>3</v>
      </c>
      <c r="E15" s="24">
        <f t="shared" si="5"/>
        <v>0</v>
      </c>
      <c r="F15" s="24">
        <f t="shared" si="5"/>
        <v>0</v>
      </c>
      <c r="G15" s="24">
        <f t="shared" si="5"/>
        <v>1</v>
      </c>
      <c r="H15" s="24">
        <f t="shared" si="5"/>
        <v>0</v>
      </c>
      <c r="I15" s="24">
        <f t="shared" si="5"/>
        <v>8</v>
      </c>
      <c r="J15" s="25">
        <f t="shared" si="4"/>
        <v>13</v>
      </c>
      <c r="K15" s="23">
        <f t="shared" ref="K15:T15" si="6">SUM(K12:K14)</f>
        <v>9</v>
      </c>
      <c r="L15" s="24">
        <f t="shared" si="6"/>
        <v>6</v>
      </c>
      <c r="M15" s="25">
        <f t="shared" si="6"/>
        <v>12</v>
      </c>
      <c r="N15" s="23">
        <f t="shared" si="6"/>
        <v>0</v>
      </c>
      <c r="O15" s="24">
        <f t="shared" si="6"/>
        <v>0</v>
      </c>
      <c r="P15" s="24">
        <f t="shared" si="6"/>
        <v>0</v>
      </c>
      <c r="Q15" s="24">
        <f t="shared" si="6"/>
        <v>0</v>
      </c>
      <c r="R15" s="25">
        <f t="shared" si="6"/>
        <v>0</v>
      </c>
      <c r="S15" s="26">
        <f t="shared" si="6"/>
        <v>2</v>
      </c>
      <c r="T15" s="27">
        <f t="shared" si="6"/>
        <v>1</v>
      </c>
    </row>
    <row r="16" spans="1:20" ht="20.399999999999999" customHeight="1" thickBot="1">
      <c r="A16" s="333" t="s">
        <v>39</v>
      </c>
      <c r="B16" s="28" t="s">
        <v>40</v>
      </c>
      <c r="C16" s="29">
        <v>10</v>
      </c>
      <c r="D16" s="30"/>
      <c r="E16" s="30"/>
      <c r="F16" s="30"/>
      <c r="G16" s="30"/>
      <c r="H16" s="30"/>
      <c r="I16" s="30"/>
      <c r="J16" s="31">
        <f t="shared" si="4"/>
        <v>10</v>
      </c>
      <c r="K16" s="29">
        <v>6</v>
      </c>
      <c r="L16" s="30">
        <v>5</v>
      </c>
      <c r="M16" s="31">
        <v>5</v>
      </c>
      <c r="N16" s="29"/>
      <c r="O16" s="30"/>
      <c r="P16" s="30"/>
      <c r="Q16" s="30"/>
      <c r="R16" s="31"/>
      <c r="S16" s="32"/>
      <c r="T16" s="33"/>
    </row>
    <row r="17" spans="1:20" ht="20.399999999999999" customHeight="1" thickBot="1">
      <c r="A17" s="333"/>
      <c r="B17" s="34" t="s">
        <v>41</v>
      </c>
      <c r="C17" s="35">
        <v>2</v>
      </c>
      <c r="D17" s="36"/>
      <c r="E17" s="36"/>
      <c r="F17" s="36"/>
      <c r="G17" s="36"/>
      <c r="H17" s="36"/>
      <c r="I17" s="36"/>
      <c r="J17" s="37">
        <f t="shared" si="4"/>
        <v>2</v>
      </c>
      <c r="K17" s="35">
        <v>0</v>
      </c>
      <c r="L17" s="36">
        <v>0</v>
      </c>
      <c r="M17" s="37">
        <v>0</v>
      </c>
      <c r="N17" s="35"/>
      <c r="O17" s="36"/>
      <c r="P17" s="36"/>
      <c r="Q17" s="36"/>
      <c r="R17" s="37"/>
      <c r="S17" s="38"/>
      <c r="T17" s="39"/>
    </row>
    <row r="18" spans="1:20" ht="20.399999999999999" customHeight="1" thickBot="1">
      <c r="A18" s="333"/>
      <c r="B18" s="46" t="s">
        <v>42</v>
      </c>
      <c r="C18" s="47">
        <v>12</v>
      </c>
      <c r="D18" s="48"/>
      <c r="E18" s="48"/>
      <c r="F18" s="48"/>
      <c r="G18" s="48"/>
      <c r="H18" s="48"/>
      <c r="I18" s="48">
        <v>1</v>
      </c>
      <c r="J18" s="19">
        <f t="shared" si="4"/>
        <v>13</v>
      </c>
      <c r="K18" s="47">
        <v>23</v>
      </c>
      <c r="L18" s="48">
        <v>1</v>
      </c>
      <c r="M18" s="19">
        <v>14</v>
      </c>
      <c r="N18" s="47"/>
      <c r="O18" s="48"/>
      <c r="P18" s="48">
        <v>1</v>
      </c>
      <c r="Q18" s="48"/>
      <c r="R18" s="19"/>
      <c r="S18" s="49"/>
      <c r="T18" s="50"/>
    </row>
    <row r="19" spans="1:20" ht="20.399999999999999" customHeight="1" thickBot="1">
      <c r="A19" s="333"/>
      <c r="B19" s="10" t="s">
        <v>43</v>
      </c>
      <c r="C19" s="11">
        <v>23</v>
      </c>
      <c r="D19" s="12"/>
      <c r="E19" s="12"/>
      <c r="F19" s="12"/>
      <c r="G19" s="12"/>
      <c r="H19" s="12"/>
      <c r="I19" s="12">
        <v>1</v>
      </c>
      <c r="J19" s="13">
        <f t="shared" si="4"/>
        <v>24</v>
      </c>
      <c r="K19" s="11">
        <v>1</v>
      </c>
      <c r="L19" s="12">
        <v>6</v>
      </c>
      <c r="M19" s="13">
        <v>7</v>
      </c>
      <c r="N19" s="11"/>
      <c r="O19" s="12"/>
      <c r="P19" s="12"/>
      <c r="Q19" s="12"/>
      <c r="R19" s="13"/>
      <c r="S19" s="14"/>
      <c r="T19" s="15"/>
    </row>
    <row r="20" spans="1:20" ht="20.399999999999999" customHeight="1" thickBot="1">
      <c r="A20" s="333"/>
      <c r="B20" s="46" t="s">
        <v>44</v>
      </c>
      <c r="C20" s="47">
        <v>6</v>
      </c>
      <c r="D20" s="48"/>
      <c r="E20" s="48"/>
      <c r="F20" s="48"/>
      <c r="G20" s="48"/>
      <c r="H20" s="48"/>
      <c r="I20" s="48">
        <v>1</v>
      </c>
      <c r="J20" s="19">
        <f t="shared" si="4"/>
        <v>7</v>
      </c>
      <c r="K20" s="47">
        <v>1</v>
      </c>
      <c r="L20" s="48">
        <v>2</v>
      </c>
      <c r="M20" s="19">
        <v>2</v>
      </c>
      <c r="N20" s="47"/>
      <c r="O20" s="48"/>
      <c r="P20" s="48">
        <v>2</v>
      </c>
      <c r="Q20" s="48"/>
      <c r="R20" s="19"/>
      <c r="S20" s="49"/>
      <c r="T20" s="50"/>
    </row>
    <row r="21" spans="1:20" ht="20.399999999999999" customHeight="1" thickBot="1">
      <c r="A21" s="333"/>
      <c r="B21" s="10" t="s">
        <v>45</v>
      </c>
      <c r="C21" s="11">
        <v>43</v>
      </c>
      <c r="D21" s="12"/>
      <c r="E21" s="12"/>
      <c r="F21" s="12"/>
      <c r="G21" s="12"/>
      <c r="H21" s="12">
        <v>3</v>
      </c>
      <c r="I21" s="12">
        <v>7</v>
      </c>
      <c r="J21" s="13">
        <f t="shared" si="4"/>
        <v>53</v>
      </c>
      <c r="K21" s="11">
        <v>45</v>
      </c>
      <c r="L21" s="12">
        <v>9</v>
      </c>
      <c r="M21" s="13">
        <v>18</v>
      </c>
      <c r="N21" s="11"/>
      <c r="O21" s="12"/>
      <c r="P21" s="12">
        <v>4</v>
      </c>
      <c r="Q21" s="12"/>
      <c r="R21" s="13"/>
      <c r="S21" s="14"/>
      <c r="T21" s="15"/>
    </row>
    <row r="22" spans="1:20" ht="20.399999999999999" customHeight="1">
      <c r="A22" s="333"/>
      <c r="B22" s="46" t="s">
        <v>46</v>
      </c>
      <c r="C22" s="47">
        <v>3</v>
      </c>
      <c r="D22" s="48"/>
      <c r="E22" s="48"/>
      <c r="F22" s="48"/>
      <c r="G22" s="48"/>
      <c r="H22" s="48"/>
      <c r="I22" s="48"/>
      <c r="J22" s="19">
        <f t="shared" si="4"/>
        <v>3</v>
      </c>
      <c r="K22" s="47">
        <v>4</v>
      </c>
      <c r="L22" s="48">
        <v>3</v>
      </c>
      <c r="M22" s="19">
        <v>4</v>
      </c>
      <c r="N22" s="47"/>
      <c r="O22" s="48"/>
      <c r="P22" s="48"/>
      <c r="Q22" s="48"/>
      <c r="R22" s="19"/>
      <c r="S22" s="49"/>
      <c r="T22" s="50"/>
    </row>
    <row r="23" spans="1:20" ht="20.399999999999999" customHeight="1" thickBot="1">
      <c r="A23" s="337" t="s">
        <v>47</v>
      </c>
      <c r="B23" s="337"/>
      <c r="C23" s="23">
        <f t="shared" ref="C23:T23" si="7">SUM(C16:C22)</f>
        <v>99</v>
      </c>
      <c r="D23" s="24">
        <f t="shared" si="7"/>
        <v>0</v>
      </c>
      <c r="E23" s="24">
        <f t="shared" si="7"/>
        <v>0</v>
      </c>
      <c r="F23" s="24">
        <f t="shared" si="7"/>
        <v>0</v>
      </c>
      <c r="G23" s="24">
        <f t="shared" si="7"/>
        <v>0</v>
      </c>
      <c r="H23" s="24">
        <f t="shared" si="7"/>
        <v>3</v>
      </c>
      <c r="I23" s="24">
        <f t="shared" si="7"/>
        <v>10</v>
      </c>
      <c r="J23" s="25">
        <f t="shared" si="7"/>
        <v>112</v>
      </c>
      <c r="K23" s="23">
        <f t="shared" si="7"/>
        <v>80</v>
      </c>
      <c r="L23" s="24">
        <f t="shared" si="7"/>
        <v>26</v>
      </c>
      <c r="M23" s="25">
        <f t="shared" si="7"/>
        <v>50</v>
      </c>
      <c r="N23" s="23">
        <f t="shared" si="7"/>
        <v>0</v>
      </c>
      <c r="O23" s="24">
        <f t="shared" si="7"/>
        <v>0</v>
      </c>
      <c r="P23" s="24">
        <f t="shared" si="7"/>
        <v>7</v>
      </c>
      <c r="Q23" s="24">
        <f t="shared" si="7"/>
        <v>0</v>
      </c>
      <c r="R23" s="25">
        <f t="shared" si="7"/>
        <v>0</v>
      </c>
      <c r="S23" s="26">
        <f t="shared" si="7"/>
        <v>0</v>
      </c>
      <c r="T23" s="27">
        <f t="shared" si="7"/>
        <v>0</v>
      </c>
    </row>
    <row r="24" spans="1:20" ht="20.399999999999999" customHeight="1" thickBot="1">
      <c r="A24" s="333" t="s">
        <v>48</v>
      </c>
      <c r="B24" s="51" t="s">
        <v>49</v>
      </c>
      <c r="C24" s="52">
        <v>1</v>
      </c>
      <c r="D24" s="53"/>
      <c r="E24" s="53"/>
      <c r="F24" s="53"/>
      <c r="G24" s="53"/>
      <c r="H24" s="53"/>
      <c r="I24" s="53"/>
      <c r="J24" s="54">
        <f t="shared" ref="J24:J31" si="8">SUM(C24:I24)</f>
        <v>1</v>
      </c>
      <c r="K24" s="52">
        <v>4</v>
      </c>
      <c r="L24" s="53">
        <v>3</v>
      </c>
      <c r="M24" s="54">
        <v>6</v>
      </c>
      <c r="N24" s="52"/>
      <c r="O24" s="53"/>
      <c r="P24" s="53"/>
      <c r="Q24" s="53">
        <v>1</v>
      </c>
      <c r="R24" s="54"/>
      <c r="S24" s="55"/>
      <c r="T24" s="56">
        <v>1</v>
      </c>
    </row>
    <row r="25" spans="1:20" ht="20.399999999999999" customHeight="1" thickBot="1">
      <c r="A25" s="333"/>
      <c r="B25" s="10" t="s">
        <v>50</v>
      </c>
      <c r="C25" s="11"/>
      <c r="D25" s="12"/>
      <c r="E25" s="12"/>
      <c r="F25" s="12"/>
      <c r="G25" s="12"/>
      <c r="H25" s="12"/>
      <c r="I25" s="12"/>
      <c r="J25" s="13">
        <f t="shared" si="8"/>
        <v>0</v>
      </c>
      <c r="K25" s="11">
        <v>10</v>
      </c>
      <c r="L25" s="12">
        <v>7</v>
      </c>
      <c r="M25" s="13">
        <v>8</v>
      </c>
      <c r="N25" s="11"/>
      <c r="O25" s="12"/>
      <c r="P25" s="12"/>
      <c r="Q25" s="12"/>
      <c r="R25" s="13"/>
      <c r="S25" s="14"/>
      <c r="T25" s="15"/>
    </row>
    <row r="26" spans="1:20" ht="20.399999999999999" customHeight="1">
      <c r="A26" s="333"/>
      <c r="B26" s="57" t="s">
        <v>51</v>
      </c>
      <c r="C26" s="58"/>
      <c r="D26" s="59"/>
      <c r="E26" s="59"/>
      <c r="F26" s="59"/>
      <c r="G26" s="59"/>
      <c r="H26" s="59"/>
      <c r="I26" s="59">
        <v>2</v>
      </c>
      <c r="J26" s="60">
        <f t="shared" si="8"/>
        <v>2</v>
      </c>
      <c r="K26" s="58">
        <v>3</v>
      </c>
      <c r="L26" s="59">
        <v>2</v>
      </c>
      <c r="M26" s="60">
        <v>2</v>
      </c>
      <c r="N26" s="58"/>
      <c r="O26" s="59"/>
      <c r="P26" s="59"/>
      <c r="Q26" s="59"/>
      <c r="R26" s="60"/>
      <c r="S26" s="61"/>
      <c r="T26" s="62"/>
    </row>
    <row r="27" spans="1:20" ht="20.399999999999999" customHeight="1" thickBot="1">
      <c r="A27" s="337" t="s">
        <v>52</v>
      </c>
      <c r="B27" s="337"/>
      <c r="C27" s="23">
        <f t="shared" ref="C27:I27" si="9">SUM(C24:C26)</f>
        <v>1</v>
      </c>
      <c r="D27" s="24">
        <f t="shared" si="9"/>
        <v>0</v>
      </c>
      <c r="E27" s="24">
        <f t="shared" si="9"/>
        <v>0</v>
      </c>
      <c r="F27" s="24">
        <f t="shared" si="9"/>
        <v>0</v>
      </c>
      <c r="G27" s="24">
        <f t="shared" si="9"/>
        <v>0</v>
      </c>
      <c r="H27" s="24">
        <f t="shared" si="9"/>
        <v>0</v>
      </c>
      <c r="I27" s="24">
        <f t="shared" si="9"/>
        <v>2</v>
      </c>
      <c r="J27" s="25">
        <f t="shared" si="8"/>
        <v>3</v>
      </c>
      <c r="K27" s="23">
        <f t="shared" ref="K27:T27" si="10">SUM(K24:K26)</f>
        <v>17</v>
      </c>
      <c r="L27" s="24">
        <f t="shared" si="10"/>
        <v>12</v>
      </c>
      <c r="M27" s="25">
        <f t="shared" si="10"/>
        <v>16</v>
      </c>
      <c r="N27" s="23">
        <f t="shared" si="10"/>
        <v>0</v>
      </c>
      <c r="O27" s="24">
        <f t="shared" si="10"/>
        <v>0</v>
      </c>
      <c r="P27" s="24">
        <f t="shared" si="10"/>
        <v>0</v>
      </c>
      <c r="Q27" s="24">
        <f t="shared" si="10"/>
        <v>1</v>
      </c>
      <c r="R27" s="25">
        <f t="shared" si="10"/>
        <v>0</v>
      </c>
      <c r="S27" s="26">
        <f t="shared" si="10"/>
        <v>0</v>
      </c>
      <c r="T27" s="27">
        <f t="shared" si="10"/>
        <v>1</v>
      </c>
    </row>
    <row r="28" spans="1:20" ht="20.399999999999999" customHeight="1" thickBot="1">
      <c r="A28" s="333" t="s">
        <v>53</v>
      </c>
      <c r="B28" s="28" t="s">
        <v>54</v>
      </c>
      <c r="C28" s="29">
        <v>12</v>
      </c>
      <c r="D28" s="30"/>
      <c r="E28" s="30"/>
      <c r="F28" s="30"/>
      <c r="G28" s="30"/>
      <c r="H28" s="30">
        <v>1</v>
      </c>
      <c r="I28" s="30"/>
      <c r="J28" s="7">
        <f t="shared" si="8"/>
        <v>13</v>
      </c>
      <c r="K28" s="29">
        <v>29</v>
      </c>
      <c r="L28" s="30">
        <v>15</v>
      </c>
      <c r="M28" s="31">
        <v>38</v>
      </c>
      <c r="N28" s="29"/>
      <c r="O28" s="30"/>
      <c r="P28" s="30"/>
      <c r="Q28" s="30"/>
      <c r="R28" s="31"/>
      <c r="S28" s="32"/>
      <c r="T28" s="63"/>
    </row>
    <row r="29" spans="1:20" ht="20.399999999999999" customHeight="1" thickBot="1">
      <c r="A29" s="333"/>
      <c r="B29" s="10" t="s">
        <v>55</v>
      </c>
      <c r="C29" s="11">
        <v>5</v>
      </c>
      <c r="D29" s="12"/>
      <c r="E29" s="12"/>
      <c r="F29" s="12"/>
      <c r="G29" s="12"/>
      <c r="H29" s="12">
        <v>2</v>
      </c>
      <c r="I29" s="12"/>
      <c r="J29" s="13">
        <f t="shared" si="8"/>
        <v>7</v>
      </c>
      <c r="K29" s="11">
        <v>6</v>
      </c>
      <c r="L29" s="12">
        <v>2</v>
      </c>
      <c r="M29" s="13">
        <v>5</v>
      </c>
      <c r="N29" s="11"/>
      <c r="O29" s="12"/>
      <c r="P29" s="12"/>
      <c r="Q29" s="12"/>
      <c r="R29" s="13"/>
      <c r="S29" s="14"/>
      <c r="T29" s="15">
        <v>2</v>
      </c>
    </row>
    <row r="30" spans="1:20" ht="20.399999999999999" customHeight="1" thickBot="1">
      <c r="A30" s="333"/>
      <c r="B30" s="46" t="s">
        <v>56</v>
      </c>
      <c r="C30" s="47">
        <v>25</v>
      </c>
      <c r="D30" s="48"/>
      <c r="E30" s="48"/>
      <c r="F30" s="48"/>
      <c r="G30" s="48"/>
      <c r="H30" s="48">
        <v>1</v>
      </c>
      <c r="I30" s="48">
        <v>1</v>
      </c>
      <c r="J30" s="54">
        <f t="shared" si="8"/>
        <v>27</v>
      </c>
      <c r="K30" s="47">
        <v>15</v>
      </c>
      <c r="L30" s="48">
        <v>20</v>
      </c>
      <c r="M30" s="19">
        <v>30</v>
      </c>
      <c r="N30" s="47"/>
      <c r="O30" s="48"/>
      <c r="P30" s="48">
        <v>1</v>
      </c>
      <c r="Q30" s="48"/>
      <c r="R30" s="19"/>
      <c r="S30" s="49"/>
      <c r="T30" s="50">
        <v>1</v>
      </c>
    </row>
    <row r="31" spans="1:20" ht="20.399999999999999" customHeight="1">
      <c r="A31" s="333"/>
      <c r="B31" s="10" t="s">
        <v>57</v>
      </c>
      <c r="C31" s="11">
        <v>12</v>
      </c>
      <c r="D31" s="12"/>
      <c r="E31" s="12"/>
      <c r="F31" s="12"/>
      <c r="G31" s="12"/>
      <c r="H31" s="12"/>
      <c r="I31" s="12"/>
      <c r="J31" s="13">
        <f t="shared" si="8"/>
        <v>12</v>
      </c>
      <c r="K31" s="11">
        <v>13</v>
      </c>
      <c r="L31" s="12">
        <v>15</v>
      </c>
      <c r="M31" s="13">
        <v>19</v>
      </c>
      <c r="N31" s="11"/>
      <c r="O31" s="12"/>
      <c r="P31" s="12"/>
      <c r="Q31" s="12"/>
      <c r="R31" s="13"/>
      <c r="S31" s="14"/>
      <c r="T31" s="15"/>
    </row>
    <row r="32" spans="1:20" ht="20.399999999999999" customHeight="1" thickBot="1">
      <c r="A32" s="337" t="s">
        <v>58</v>
      </c>
      <c r="B32" s="337"/>
      <c r="C32" s="64">
        <f t="shared" ref="C32:T32" si="11">SUM(C28:C31)</f>
        <v>54</v>
      </c>
      <c r="D32" s="65">
        <f t="shared" si="11"/>
        <v>0</v>
      </c>
      <c r="E32" s="65">
        <f t="shared" si="11"/>
        <v>0</v>
      </c>
      <c r="F32" s="65">
        <f t="shared" si="11"/>
        <v>0</v>
      </c>
      <c r="G32" s="65">
        <f t="shared" si="11"/>
        <v>0</v>
      </c>
      <c r="H32" s="65">
        <f t="shared" si="11"/>
        <v>4</v>
      </c>
      <c r="I32" s="65">
        <f t="shared" si="11"/>
        <v>1</v>
      </c>
      <c r="J32" s="66">
        <f t="shared" si="11"/>
        <v>59</v>
      </c>
      <c r="K32" s="23">
        <f t="shared" si="11"/>
        <v>63</v>
      </c>
      <c r="L32" s="24">
        <f t="shared" si="11"/>
        <v>52</v>
      </c>
      <c r="M32" s="25">
        <f t="shared" si="11"/>
        <v>92</v>
      </c>
      <c r="N32" s="23">
        <f t="shared" si="11"/>
        <v>0</v>
      </c>
      <c r="O32" s="24">
        <f t="shared" si="11"/>
        <v>0</v>
      </c>
      <c r="P32" s="24">
        <f t="shared" si="11"/>
        <v>1</v>
      </c>
      <c r="Q32" s="24">
        <f t="shared" si="11"/>
        <v>0</v>
      </c>
      <c r="R32" s="25">
        <f t="shared" si="11"/>
        <v>0</v>
      </c>
      <c r="S32" s="26">
        <f t="shared" si="11"/>
        <v>0</v>
      </c>
      <c r="T32" s="27">
        <f t="shared" si="11"/>
        <v>3</v>
      </c>
    </row>
    <row r="33" spans="1:20" ht="20.399999999999999" customHeight="1" thickBot="1">
      <c r="A33" s="333" t="s">
        <v>59</v>
      </c>
      <c r="B33" s="4" t="s">
        <v>60</v>
      </c>
      <c r="C33" s="5">
        <v>1</v>
      </c>
      <c r="D33" s="6"/>
      <c r="E33" s="6"/>
      <c r="F33" s="6">
        <v>2</v>
      </c>
      <c r="G33" s="6"/>
      <c r="H33" s="6"/>
      <c r="I33" s="6">
        <v>1</v>
      </c>
      <c r="J33" s="7">
        <f>SUM(C33:I33)</f>
        <v>4</v>
      </c>
      <c r="K33" s="5">
        <v>1</v>
      </c>
      <c r="L33" s="6">
        <v>0</v>
      </c>
      <c r="M33" s="7">
        <v>0</v>
      </c>
      <c r="N33" s="5"/>
      <c r="O33" s="6"/>
      <c r="P33" s="6"/>
      <c r="Q33" s="6"/>
      <c r="R33" s="7"/>
      <c r="S33" s="8"/>
      <c r="T33" s="9"/>
    </row>
    <row r="34" spans="1:20" ht="20.399999999999999" customHeight="1" thickBot="1">
      <c r="A34" s="333"/>
      <c r="B34" s="10" t="s">
        <v>61</v>
      </c>
      <c r="C34" s="11">
        <v>3</v>
      </c>
      <c r="D34" s="12">
        <v>5</v>
      </c>
      <c r="E34" s="12"/>
      <c r="F34" s="12"/>
      <c r="G34" s="12"/>
      <c r="H34" s="12"/>
      <c r="I34" s="12">
        <v>3</v>
      </c>
      <c r="J34" s="13">
        <f>SUM(C34:I34)</f>
        <v>11</v>
      </c>
      <c r="K34" s="11">
        <v>41</v>
      </c>
      <c r="L34" s="12">
        <v>12</v>
      </c>
      <c r="M34" s="13">
        <v>13</v>
      </c>
      <c r="N34" s="11"/>
      <c r="O34" s="12"/>
      <c r="P34" s="12"/>
      <c r="Q34" s="12"/>
      <c r="R34" s="13"/>
      <c r="S34" s="14"/>
      <c r="T34" s="15"/>
    </row>
    <row r="35" spans="1:20" ht="20.399999999999999" customHeight="1">
      <c r="A35" s="333"/>
      <c r="B35" s="46" t="s">
        <v>62</v>
      </c>
      <c r="C35" s="47">
        <v>1</v>
      </c>
      <c r="D35" s="48">
        <v>1</v>
      </c>
      <c r="E35" s="48"/>
      <c r="F35" s="48"/>
      <c r="G35" s="48"/>
      <c r="H35" s="48"/>
      <c r="I35" s="48">
        <v>5</v>
      </c>
      <c r="J35" s="19">
        <f>SUM(C35:I35)</f>
        <v>7</v>
      </c>
      <c r="K35" s="47">
        <v>21</v>
      </c>
      <c r="L35" s="48">
        <v>4</v>
      </c>
      <c r="M35" s="19">
        <v>9</v>
      </c>
      <c r="N35" s="47"/>
      <c r="O35" s="48"/>
      <c r="P35" s="48"/>
      <c r="Q35" s="48"/>
      <c r="R35" s="19"/>
      <c r="S35" s="49"/>
      <c r="T35" s="50"/>
    </row>
    <row r="36" spans="1:20" ht="20.399999999999999" customHeight="1" thickBot="1">
      <c r="A36" s="337" t="s">
        <v>63</v>
      </c>
      <c r="B36" s="337"/>
      <c r="C36" s="23">
        <f t="shared" ref="C36:I36" si="12">SUM(C33:C35)</f>
        <v>5</v>
      </c>
      <c r="D36" s="24">
        <f t="shared" si="12"/>
        <v>6</v>
      </c>
      <c r="E36" s="24">
        <f t="shared" si="12"/>
        <v>0</v>
      </c>
      <c r="F36" s="24">
        <f t="shared" si="12"/>
        <v>2</v>
      </c>
      <c r="G36" s="24">
        <f t="shared" si="12"/>
        <v>0</v>
      </c>
      <c r="H36" s="24">
        <f t="shared" si="12"/>
        <v>0</v>
      </c>
      <c r="I36" s="24">
        <f t="shared" si="12"/>
        <v>9</v>
      </c>
      <c r="J36" s="25">
        <f>SUM(C36:I36)</f>
        <v>22</v>
      </c>
      <c r="K36" s="23">
        <f t="shared" ref="K36:T36" si="13">SUM(K33:K35)</f>
        <v>63</v>
      </c>
      <c r="L36" s="24">
        <f t="shared" si="13"/>
        <v>16</v>
      </c>
      <c r="M36" s="25">
        <f t="shared" si="13"/>
        <v>22</v>
      </c>
      <c r="N36" s="23">
        <f t="shared" si="13"/>
        <v>0</v>
      </c>
      <c r="O36" s="67">
        <f t="shared" si="13"/>
        <v>0</v>
      </c>
      <c r="P36" s="67">
        <f t="shared" si="13"/>
        <v>0</v>
      </c>
      <c r="Q36" s="67">
        <f t="shared" si="13"/>
        <v>0</v>
      </c>
      <c r="R36" s="68">
        <f t="shared" si="13"/>
        <v>0</v>
      </c>
      <c r="S36" s="26">
        <f t="shared" si="13"/>
        <v>0</v>
      </c>
      <c r="T36" s="27">
        <f t="shared" si="13"/>
        <v>0</v>
      </c>
    </row>
    <row r="37" spans="1:20" ht="20.399999999999999" customHeight="1" thickBot="1">
      <c r="A37" s="328" t="s">
        <v>64</v>
      </c>
      <c r="B37" s="328"/>
      <c r="C37" s="69">
        <f t="shared" ref="C37:T37" si="14">SUM(C36,C32,C27,C23,C15,C11,C8)</f>
        <v>160</v>
      </c>
      <c r="D37" s="70">
        <f t="shared" si="14"/>
        <v>12</v>
      </c>
      <c r="E37" s="70">
        <f t="shared" si="14"/>
        <v>0</v>
      </c>
      <c r="F37" s="70">
        <f t="shared" si="14"/>
        <v>2</v>
      </c>
      <c r="G37" s="70">
        <f t="shared" si="14"/>
        <v>2</v>
      </c>
      <c r="H37" s="70">
        <f t="shared" si="14"/>
        <v>7</v>
      </c>
      <c r="I37" s="70">
        <f t="shared" si="14"/>
        <v>43</v>
      </c>
      <c r="J37" s="71">
        <f t="shared" si="14"/>
        <v>226</v>
      </c>
      <c r="K37" s="72">
        <f t="shared" si="14"/>
        <v>249</v>
      </c>
      <c r="L37" s="73">
        <f t="shared" si="14"/>
        <v>116</v>
      </c>
      <c r="M37" s="74">
        <f t="shared" si="14"/>
        <v>205</v>
      </c>
      <c r="N37" s="72">
        <f t="shared" si="14"/>
        <v>0</v>
      </c>
      <c r="O37" s="73">
        <f t="shared" si="14"/>
        <v>0</v>
      </c>
      <c r="P37" s="73">
        <f t="shared" si="14"/>
        <v>8</v>
      </c>
      <c r="Q37" s="73">
        <f t="shared" si="14"/>
        <v>1</v>
      </c>
      <c r="R37" s="74">
        <f t="shared" si="14"/>
        <v>0</v>
      </c>
      <c r="S37" s="75">
        <f t="shared" si="14"/>
        <v>2</v>
      </c>
      <c r="T37" s="76">
        <f t="shared" si="14"/>
        <v>8</v>
      </c>
    </row>
    <row r="38" spans="1:20">
      <c r="A38" s="77" t="s">
        <v>65</v>
      </c>
      <c r="C38" s="78"/>
      <c r="E38" s="78"/>
      <c r="I38" s="78"/>
      <c r="J38" s="78"/>
      <c r="K38" s="78"/>
      <c r="L38" s="78"/>
    </row>
    <row r="40" spans="1:20">
      <c r="C40" s="78"/>
    </row>
  </sheetData>
  <mergeCells count="38">
    <mergeCell ref="A32:B32"/>
    <mergeCell ref="A33:A35"/>
    <mergeCell ref="A36:B36"/>
    <mergeCell ref="A37:B37"/>
    <mergeCell ref="A15:B15"/>
    <mergeCell ref="A16:A22"/>
    <mergeCell ref="A23:B23"/>
    <mergeCell ref="A24:A26"/>
    <mergeCell ref="A27:B27"/>
    <mergeCell ref="A28:A31"/>
    <mergeCell ref="A12:A14"/>
    <mergeCell ref="K3:L3"/>
    <mergeCell ref="M3:M4"/>
    <mergeCell ref="N3:N4"/>
    <mergeCell ref="O3:O4"/>
    <mergeCell ref="E3:E4"/>
    <mergeCell ref="F3:F4"/>
    <mergeCell ref="G3:G4"/>
    <mergeCell ref="H3:H4"/>
    <mergeCell ref="I3:I4"/>
    <mergeCell ref="J3:J4"/>
    <mergeCell ref="A5:A7"/>
    <mergeCell ref="A8:B8"/>
    <mergeCell ref="A9:A10"/>
    <mergeCell ref="A11:B11"/>
    <mergeCell ref="A1:T1"/>
    <mergeCell ref="A2:A4"/>
    <mergeCell ref="B2:B4"/>
    <mergeCell ref="C2:J2"/>
    <mergeCell ref="K2:M2"/>
    <mergeCell ref="N2:R2"/>
    <mergeCell ref="S2:S4"/>
    <mergeCell ref="T2:T4"/>
    <mergeCell ref="C3:C4"/>
    <mergeCell ref="D3:D4"/>
    <mergeCell ref="R3:R4"/>
    <mergeCell ref="P3:P4"/>
    <mergeCell ref="Q3:Q4"/>
  </mergeCells>
  <phoneticPr fontId="6" type="noConversion"/>
  <pageMargins left="0.31496062992126012" right="0.31496062992126012" top="0.35433070866141764" bottom="0.35433070866141764" header="0.31496062992126012" footer="0.31496062992126012"/>
  <pageSetup paperSize="9" scale="71"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I254"/>
  <sheetViews>
    <sheetView zoomScale="60" zoomScaleNormal="60" workbookViewId="0">
      <selection sqref="A1:U1"/>
    </sheetView>
  </sheetViews>
  <sheetFormatPr defaultColWidth="9" defaultRowHeight="13.2"/>
  <cols>
    <col min="1" max="1" width="9.44140625" style="115" bestFit="1" customWidth="1"/>
    <col min="2" max="2" width="8.33203125" style="115" customWidth="1"/>
    <col min="3" max="3" width="16.21875" style="115" customWidth="1"/>
    <col min="4" max="4" width="15.44140625" style="188" customWidth="1"/>
    <col min="5" max="5" width="26.109375" style="115" customWidth="1"/>
    <col min="6" max="6" width="37.109375" style="115" customWidth="1"/>
    <col min="7" max="7" width="22" style="115" customWidth="1"/>
    <col min="8" max="9" width="10" style="115" bestFit="1" customWidth="1"/>
    <col min="10" max="10" width="17.109375" style="115" customWidth="1"/>
    <col min="11" max="11" width="7.44140625" style="115" bestFit="1" customWidth="1"/>
    <col min="12" max="12" width="6.109375" style="115" bestFit="1" customWidth="1"/>
    <col min="13" max="13" width="11.21875" style="189" bestFit="1" customWidth="1"/>
    <col min="14" max="14" width="16.6640625" style="115" bestFit="1" customWidth="1"/>
    <col min="15" max="15" width="13.44140625" style="115" customWidth="1"/>
    <col min="16" max="16" width="15" style="190" customWidth="1"/>
    <col min="17" max="17" width="9.77734375" style="115" bestFit="1" customWidth="1"/>
    <col min="18" max="18" width="6.77734375" style="115" bestFit="1" customWidth="1"/>
    <col min="19" max="19" width="9.33203125" style="115" bestFit="1" customWidth="1"/>
    <col min="20" max="20" width="10.5546875" style="115" bestFit="1" customWidth="1"/>
    <col min="21" max="21" width="18.33203125" style="115" customWidth="1"/>
    <col min="22" max="160" width="9" style="115" customWidth="1"/>
    <col min="161" max="161" width="9.44140625" style="115" bestFit="1" customWidth="1"/>
    <col min="162" max="162" width="8.33203125" style="115" customWidth="1"/>
    <col min="163" max="163" width="11.21875" style="115" customWidth="1"/>
    <col min="164" max="164" width="8.77734375" style="115" customWidth="1"/>
    <col min="165" max="165" width="26.109375" style="115" customWidth="1"/>
    <col min="166" max="166" width="28.109375" style="115" customWidth="1"/>
    <col min="167" max="167" width="33.77734375" style="115" bestFit="1" customWidth="1"/>
    <col min="168" max="169" width="10" style="115" bestFit="1" customWidth="1"/>
    <col min="170" max="170" width="10.21875" style="115" bestFit="1" customWidth="1"/>
    <col min="171" max="172" width="7.44140625" style="115" bestFit="1" customWidth="1"/>
    <col min="173" max="173" width="8" style="115" bestFit="1" customWidth="1"/>
    <col min="174" max="174" width="3.88671875" style="115" bestFit="1" customWidth="1"/>
    <col min="175" max="175" width="4.77734375" style="115" bestFit="1" customWidth="1"/>
    <col min="176" max="176" width="6.109375" style="115" bestFit="1" customWidth="1"/>
    <col min="177" max="177" width="5.77734375" style="115" bestFit="1" customWidth="1"/>
    <col min="178" max="178" width="5.109375" style="115" bestFit="1" customWidth="1"/>
    <col min="179" max="179" width="2.88671875" style="115" bestFit="1" customWidth="1"/>
    <col min="180" max="180" width="6" style="115" bestFit="1" customWidth="1"/>
    <col min="181" max="181" width="10.33203125" style="115" bestFit="1" customWidth="1"/>
    <col min="182" max="182" width="12.77734375" style="115" bestFit="1" customWidth="1"/>
    <col min="183" max="183" width="9.88671875" style="115" bestFit="1" customWidth="1"/>
    <col min="184" max="184" width="13.44140625" style="115" bestFit="1" customWidth="1"/>
    <col min="185" max="186" width="5.44140625" style="115" bestFit="1" customWidth="1"/>
    <col min="187" max="187" width="10" style="115" bestFit="1" customWidth="1"/>
    <col min="188" max="188" width="10.21875" style="115" bestFit="1" customWidth="1"/>
    <col min="189" max="189" width="8.33203125" style="115" bestFit="1" customWidth="1"/>
    <col min="190" max="190" width="11.6640625" style="115" bestFit="1" customWidth="1"/>
    <col min="191" max="191" width="20.44140625" style="115" bestFit="1" customWidth="1"/>
    <col min="192" max="192" width="9.109375" style="115" bestFit="1" customWidth="1"/>
    <col min="193" max="193" width="8" style="115" bestFit="1" customWidth="1"/>
    <col min="194" max="194" width="15" style="115" customWidth="1"/>
    <col min="195" max="195" width="8.6640625" style="115" bestFit="1" customWidth="1"/>
    <col min="196" max="196" width="9" style="115" customWidth="1"/>
    <col min="197" max="16384" width="9" style="115"/>
  </cols>
  <sheetData>
    <row r="1" spans="1:216" s="116" customFormat="1" ht="22.8">
      <c r="A1" s="338" t="s">
        <v>2633</v>
      </c>
      <c r="B1" s="338"/>
      <c r="C1" s="338"/>
      <c r="D1" s="338"/>
      <c r="E1" s="338"/>
      <c r="F1" s="338"/>
      <c r="G1" s="338"/>
      <c r="H1" s="338"/>
      <c r="I1" s="338"/>
      <c r="J1" s="338"/>
      <c r="K1" s="338"/>
      <c r="L1" s="338"/>
      <c r="M1" s="338"/>
      <c r="N1" s="338"/>
      <c r="O1" s="338"/>
      <c r="P1" s="338"/>
      <c r="Q1" s="338"/>
      <c r="R1" s="338"/>
      <c r="S1" s="338"/>
      <c r="T1" s="338"/>
      <c r="U1" s="338"/>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row>
    <row r="2" spans="1:216" s="116" customFormat="1" ht="70.8">
      <c r="A2" s="117" t="s">
        <v>2634</v>
      </c>
      <c r="B2" s="117" t="s">
        <v>2635</v>
      </c>
      <c r="C2" s="117" t="s">
        <v>2636</v>
      </c>
      <c r="D2" s="117" t="s">
        <v>2637</v>
      </c>
      <c r="E2" s="117" t="s">
        <v>2638</v>
      </c>
      <c r="F2" s="117" t="s">
        <v>2639</v>
      </c>
      <c r="G2" s="117" t="s">
        <v>2640</v>
      </c>
      <c r="H2" s="117" t="s">
        <v>2641</v>
      </c>
      <c r="I2" s="117" t="s">
        <v>2642</v>
      </c>
      <c r="J2" s="117" t="s">
        <v>2643</v>
      </c>
      <c r="K2" s="117" t="s">
        <v>2644</v>
      </c>
      <c r="L2" s="117" t="s">
        <v>2645</v>
      </c>
      <c r="M2" s="117" t="s">
        <v>2646</v>
      </c>
      <c r="N2" s="117" t="s">
        <v>2647</v>
      </c>
      <c r="O2" s="117" t="s">
        <v>2648</v>
      </c>
      <c r="P2" s="117" t="s">
        <v>2649</v>
      </c>
      <c r="Q2" s="117" t="s">
        <v>2650</v>
      </c>
      <c r="R2" s="117" t="s">
        <v>66</v>
      </c>
      <c r="S2" s="117" t="s">
        <v>67</v>
      </c>
      <c r="T2" s="117" t="s">
        <v>2651</v>
      </c>
      <c r="U2" s="117" t="s">
        <v>2652</v>
      </c>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5"/>
      <c r="FE2" s="115"/>
      <c r="FF2" s="115"/>
      <c r="FG2" s="115"/>
      <c r="FH2" s="115"/>
      <c r="FI2" s="115"/>
      <c r="FJ2" s="115"/>
      <c r="FK2" s="115"/>
      <c r="FL2" s="115"/>
      <c r="FM2" s="115"/>
      <c r="FN2" s="115"/>
      <c r="FO2" s="115"/>
      <c r="FP2" s="115"/>
      <c r="FQ2" s="115"/>
      <c r="FR2" s="115"/>
      <c r="FS2" s="115"/>
      <c r="FT2" s="115"/>
      <c r="FU2" s="115"/>
      <c r="FV2" s="115"/>
      <c r="FW2" s="115"/>
      <c r="FX2" s="115"/>
      <c r="FY2" s="115"/>
      <c r="FZ2" s="115"/>
      <c r="GA2" s="115"/>
      <c r="GB2" s="115"/>
      <c r="GC2" s="115"/>
      <c r="GD2" s="115"/>
      <c r="GE2" s="115"/>
      <c r="GF2" s="115"/>
      <c r="GG2" s="115"/>
      <c r="GH2" s="115"/>
      <c r="GI2" s="115"/>
      <c r="GJ2" s="115"/>
      <c r="GK2" s="115"/>
      <c r="GL2" s="115"/>
      <c r="GM2" s="115"/>
      <c r="GN2" s="115"/>
      <c r="GO2" s="115"/>
      <c r="GP2" s="115"/>
      <c r="GQ2" s="115"/>
      <c r="GR2" s="115"/>
      <c r="GS2" s="115"/>
      <c r="GT2" s="115"/>
      <c r="GU2" s="115"/>
      <c r="GV2" s="115"/>
      <c r="GW2" s="115"/>
      <c r="GX2" s="115"/>
      <c r="GY2" s="115"/>
      <c r="GZ2" s="115"/>
      <c r="HA2" s="115"/>
      <c r="HB2" s="115"/>
      <c r="HC2" s="115"/>
      <c r="HD2" s="115"/>
      <c r="HE2" s="115"/>
      <c r="HF2" s="115"/>
      <c r="HG2" s="115"/>
      <c r="HH2" s="115"/>
    </row>
    <row r="3" spans="1:216" s="124" customFormat="1" ht="39" customHeight="1">
      <c r="A3" s="120" t="s">
        <v>68</v>
      </c>
      <c r="B3" s="120" t="s">
        <v>69</v>
      </c>
      <c r="C3" s="121" t="s">
        <v>70</v>
      </c>
      <c r="D3" s="121" t="s">
        <v>71</v>
      </c>
      <c r="E3" s="121" t="s">
        <v>71</v>
      </c>
      <c r="F3" s="121" t="s">
        <v>72</v>
      </c>
      <c r="G3" s="121" t="s">
        <v>73</v>
      </c>
      <c r="H3" s="120" t="s">
        <v>74</v>
      </c>
      <c r="I3" s="120"/>
      <c r="J3" s="120" t="s">
        <v>75</v>
      </c>
      <c r="K3" s="122" t="s">
        <v>76</v>
      </c>
      <c r="L3" s="122" t="s">
        <v>77</v>
      </c>
      <c r="M3" s="121" t="s">
        <v>14</v>
      </c>
      <c r="N3" s="120"/>
      <c r="O3" s="121"/>
      <c r="P3" s="121" t="s">
        <v>78</v>
      </c>
      <c r="Q3" s="121"/>
      <c r="R3" s="121" t="s">
        <v>79</v>
      </c>
      <c r="S3" s="121"/>
      <c r="T3" s="121" t="s">
        <v>80</v>
      </c>
      <c r="U3" s="123" t="s">
        <v>81</v>
      </c>
    </row>
    <row r="4" spans="1:216" s="124" customFormat="1" ht="39" customHeight="1">
      <c r="A4" s="120" t="s">
        <v>82</v>
      </c>
      <c r="B4" s="120" t="s">
        <v>69</v>
      </c>
      <c r="C4" s="121" t="s">
        <v>70</v>
      </c>
      <c r="D4" s="121" t="s">
        <v>71</v>
      </c>
      <c r="E4" s="121" t="s">
        <v>71</v>
      </c>
      <c r="F4" s="121" t="s">
        <v>83</v>
      </c>
      <c r="G4" s="121" t="s">
        <v>84</v>
      </c>
      <c r="H4" s="120" t="s">
        <v>74</v>
      </c>
      <c r="I4" s="120"/>
      <c r="J4" s="120" t="s">
        <v>85</v>
      </c>
      <c r="K4" s="122" t="s">
        <v>76</v>
      </c>
      <c r="L4" s="122" t="s">
        <v>86</v>
      </c>
      <c r="M4" s="121" t="s">
        <v>12</v>
      </c>
      <c r="N4" s="120"/>
      <c r="O4" s="121" t="s">
        <v>87</v>
      </c>
      <c r="P4" s="121" t="s">
        <v>78</v>
      </c>
      <c r="Q4" s="121"/>
      <c r="R4" s="121" t="s">
        <v>88</v>
      </c>
      <c r="S4" s="121"/>
      <c r="T4" s="121" t="s">
        <v>80</v>
      </c>
      <c r="U4" s="123" t="s">
        <v>89</v>
      </c>
    </row>
    <row r="5" spans="1:216" s="131" customFormat="1" ht="21">
      <c r="A5" s="125"/>
      <c r="B5" s="125"/>
      <c r="C5" s="126" t="s">
        <v>90</v>
      </c>
      <c r="D5" s="127"/>
      <c r="E5" s="128"/>
      <c r="F5" s="126" t="s">
        <v>91</v>
      </c>
      <c r="G5" s="128"/>
      <c r="H5" s="125"/>
      <c r="I5" s="125"/>
      <c r="J5" s="125"/>
      <c r="K5" s="125"/>
      <c r="L5" s="125"/>
      <c r="M5" s="125"/>
      <c r="N5" s="125"/>
      <c r="O5" s="125"/>
      <c r="P5" s="127"/>
      <c r="Q5" s="125"/>
      <c r="R5" s="125"/>
      <c r="S5" s="125"/>
      <c r="T5" s="125"/>
      <c r="U5" s="129"/>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130"/>
      <c r="GW5" s="130"/>
      <c r="GX5" s="130"/>
      <c r="GY5" s="130"/>
      <c r="GZ5" s="130"/>
      <c r="HA5" s="130"/>
      <c r="HB5" s="130"/>
      <c r="HC5" s="130"/>
      <c r="HD5" s="130"/>
      <c r="HE5" s="130"/>
      <c r="HF5" s="130"/>
      <c r="HG5" s="130"/>
      <c r="HH5" s="130"/>
    </row>
    <row r="6" spans="1:216" s="124" customFormat="1" ht="81">
      <c r="A6" s="120" t="s">
        <v>68</v>
      </c>
      <c r="B6" s="120" t="s">
        <v>69</v>
      </c>
      <c r="C6" s="121" t="s">
        <v>27</v>
      </c>
      <c r="D6" s="121" t="s">
        <v>92</v>
      </c>
      <c r="E6" s="121" t="s">
        <v>92</v>
      </c>
      <c r="F6" s="121" t="s">
        <v>93</v>
      </c>
      <c r="G6" s="121" t="s">
        <v>94</v>
      </c>
      <c r="H6" s="120" t="s">
        <v>95</v>
      </c>
      <c r="I6" s="120" t="s">
        <v>82</v>
      </c>
      <c r="J6" s="120" t="s">
        <v>96</v>
      </c>
      <c r="K6" s="122" t="s">
        <v>76</v>
      </c>
      <c r="L6" s="122" t="s">
        <v>97</v>
      </c>
      <c r="M6" s="121" t="s">
        <v>14</v>
      </c>
      <c r="N6" s="120"/>
      <c r="O6" s="121" t="s">
        <v>98</v>
      </c>
      <c r="P6" s="121" t="s">
        <v>78</v>
      </c>
      <c r="Q6" s="121"/>
      <c r="R6" s="121" t="s">
        <v>99</v>
      </c>
      <c r="S6" s="121"/>
      <c r="T6" s="121" t="s">
        <v>80</v>
      </c>
      <c r="U6" s="123" t="s">
        <v>100</v>
      </c>
    </row>
    <row r="7" spans="1:216" s="131" customFormat="1" ht="21">
      <c r="A7" s="125"/>
      <c r="B7" s="125"/>
      <c r="C7" s="126" t="s">
        <v>101</v>
      </c>
      <c r="D7" s="127"/>
      <c r="E7" s="128"/>
      <c r="F7" s="126" t="s">
        <v>102</v>
      </c>
      <c r="G7" s="128"/>
      <c r="H7" s="125"/>
      <c r="I7" s="125"/>
      <c r="J7" s="125"/>
      <c r="K7" s="125"/>
      <c r="L7" s="125"/>
      <c r="M7" s="125"/>
      <c r="N7" s="125"/>
      <c r="O7" s="125"/>
      <c r="P7" s="127"/>
      <c r="Q7" s="125"/>
      <c r="R7" s="125"/>
      <c r="S7" s="125"/>
      <c r="T7" s="125"/>
      <c r="U7" s="129"/>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row>
    <row r="8" spans="1:216" s="124" customFormat="1" ht="41.4" customHeight="1">
      <c r="A8" s="120" t="s">
        <v>68</v>
      </c>
      <c r="B8" s="120" t="s">
        <v>69</v>
      </c>
      <c r="C8" s="121" t="s">
        <v>28</v>
      </c>
      <c r="D8" s="121" t="s">
        <v>103</v>
      </c>
      <c r="E8" s="121" t="s">
        <v>104</v>
      </c>
      <c r="F8" s="121" t="s">
        <v>105</v>
      </c>
      <c r="G8" s="121" t="s">
        <v>106</v>
      </c>
      <c r="H8" s="120" t="s">
        <v>107</v>
      </c>
      <c r="I8" s="120" t="s">
        <v>68</v>
      </c>
      <c r="J8" s="120" t="s">
        <v>108</v>
      </c>
      <c r="K8" s="122" t="s">
        <v>76</v>
      </c>
      <c r="L8" s="122" t="s">
        <v>109</v>
      </c>
      <c r="M8" s="121" t="s">
        <v>14</v>
      </c>
      <c r="N8" s="120"/>
      <c r="O8" s="121" t="s">
        <v>98</v>
      </c>
      <c r="P8" s="121" t="s">
        <v>78</v>
      </c>
      <c r="Q8" s="121"/>
      <c r="R8" s="121" t="s">
        <v>110</v>
      </c>
      <c r="S8" s="121"/>
      <c r="T8" s="121" t="s">
        <v>80</v>
      </c>
      <c r="U8" s="123" t="s">
        <v>111</v>
      </c>
    </row>
    <row r="9" spans="1:216" s="124" customFormat="1" ht="90.6" customHeight="1">
      <c r="A9" s="120" t="s">
        <v>82</v>
      </c>
      <c r="B9" s="120" t="s">
        <v>69</v>
      </c>
      <c r="C9" s="121" t="s">
        <v>28</v>
      </c>
      <c r="D9" s="121" t="s">
        <v>103</v>
      </c>
      <c r="E9" s="121" t="s">
        <v>2653</v>
      </c>
      <c r="F9" s="121" t="s">
        <v>112</v>
      </c>
      <c r="G9" s="121" t="s">
        <v>3007</v>
      </c>
      <c r="H9" s="120" t="s">
        <v>113</v>
      </c>
      <c r="I9" s="120" t="s">
        <v>68</v>
      </c>
      <c r="J9" s="120" t="s">
        <v>114</v>
      </c>
      <c r="K9" s="122" t="s">
        <v>76</v>
      </c>
      <c r="L9" s="122" t="s">
        <v>115</v>
      </c>
      <c r="M9" s="121" t="s">
        <v>116</v>
      </c>
      <c r="N9" s="120"/>
      <c r="O9" s="121" t="s">
        <v>87</v>
      </c>
      <c r="P9" s="121" t="s">
        <v>117</v>
      </c>
      <c r="Q9" s="121"/>
      <c r="R9" s="121" t="s">
        <v>118</v>
      </c>
      <c r="S9" s="121" t="s">
        <v>119</v>
      </c>
      <c r="T9" s="121" t="s">
        <v>120</v>
      </c>
      <c r="U9" s="123" t="s">
        <v>121</v>
      </c>
    </row>
    <row r="10" spans="1:216" s="124" customFormat="1" ht="45.6" customHeight="1">
      <c r="A10" s="120" t="s">
        <v>95</v>
      </c>
      <c r="B10" s="120" t="s">
        <v>69</v>
      </c>
      <c r="C10" s="121" t="s">
        <v>28</v>
      </c>
      <c r="D10" s="121" t="s">
        <v>103</v>
      </c>
      <c r="E10" s="121" t="s">
        <v>103</v>
      </c>
      <c r="F10" s="121" t="s">
        <v>122</v>
      </c>
      <c r="G10" s="121" t="s">
        <v>106</v>
      </c>
      <c r="H10" s="120" t="s">
        <v>123</v>
      </c>
      <c r="I10" s="120" t="s">
        <v>68</v>
      </c>
      <c r="J10" s="120" t="s">
        <v>124</v>
      </c>
      <c r="K10" s="122" t="s">
        <v>76</v>
      </c>
      <c r="L10" s="122" t="s">
        <v>125</v>
      </c>
      <c r="M10" s="121" t="s">
        <v>14</v>
      </c>
      <c r="N10" s="120"/>
      <c r="O10" s="121" t="s">
        <v>98</v>
      </c>
      <c r="P10" s="121" t="s">
        <v>78</v>
      </c>
      <c r="Q10" s="121"/>
      <c r="R10" s="121" t="s">
        <v>110</v>
      </c>
      <c r="S10" s="121"/>
      <c r="T10" s="121" t="s">
        <v>80</v>
      </c>
      <c r="U10" s="123" t="s">
        <v>126</v>
      </c>
    </row>
    <row r="11" spans="1:216" s="131" customFormat="1" ht="21">
      <c r="A11" s="125"/>
      <c r="B11" s="125"/>
      <c r="C11" s="126" t="s">
        <v>127</v>
      </c>
      <c r="D11" s="127"/>
      <c r="E11" s="128"/>
      <c r="F11" s="126" t="s">
        <v>128</v>
      </c>
      <c r="G11" s="128"/>
      <c r="H11" s="125"/>
      <c r="I11" s="125"/>
      <c r="J11" s="125"/>
      <c r="K11" s="125"/>
      <c r="L11" s="125"/>
      <c r="M11" s="125"/>
      <c r="N11" s="125"/>
      <c r="O11" s="125"/>
      <c r="P11" s="127"/>
      <c r="Q11" s="125"/>
      <c r="R11" s="125"/>
      <c r="S11" s="125"/>
      <c r="T11" s="125"/>
      <c r="U11" s="129"/>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0"/>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0"/>
      <c r="FZ11" s="130"/>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row>
    <row r="12" spans="1:216" s="124" customFormat="1" ht="85.2" customHeight="1">
      <c r="A12" s="120" t="s">
        <v>68</v>
      </c>
      <c r="B12" s="120" t="s">
        <v>30</v>
      </c>
      <c r="C12" s="121" t="s">
        <v>32</v>
      </c>
      <c r="D12" s="121" t="s">
        <v>129</v>
      </c>
      <c r="E12" s="121" t="s">
        <v>130</v>
      </c>
      <c r="F12" s="121" t="s">
        <v>131</v>
      </c>
      <c r="G12" s="121" t="s">
        <v>132</v>
      </c>
      <c r="H12" s="120" t="s">
        <v>133</v>
      </c>
      <c r="I12" s="120" t="s">
        <v>68</v>
      </c>
      <c r="J12" s="120" t="s">
        <v>134</v>
      </c>
      <c r="K12" s="122" t="s">
        <v>76</v>
      </c>
      <c r="L12" s="122" t="s">
        <v>135</v>
      </c>
      <c r="M12" s="121" t="s">
        <v>14</v>
      </c>
      <c r="N12" s="120"/>
      <c r="O12" s="121" t="s">
        <v>98</v>
      </c>
      <c r="P12" s="121" t="s">
        <v>136</v>
      </c>
      <c r="Q12" s="121"/>
      <c r="R12" s="121" t="s">
        <v>137</v>
      </c>
      <c r="S12" s="121" t="s">
        <v>138</v>
      </c>
      <c r="T12" s="121" t="s">
        <v>120</v>
      </c>
      <c r="U12" s="123" t="s">
        <v>139</v>
      </c>
    </row>
    <row r="13" spans="1:216" s="124" customFormat="1" ht="76.8" customHeight="1">
      <c r="A13" s="120" t="s">
        <v>82</v>
      </c>
      <c r="B13" s="120" t="s">
        <v>30</v>
      </c>
      <c r="C13" s="121" t="s">
        <v>32</v>
      </c>
      <c r="D13" s="121" t="s">
        <v>140</v>
      </c>
      <c r="E13" s="121" t="s">
        <v>141</v>
      </c>
      <c r="F13" s="121" t="s">
        <v>142</v>
      </c>
      <c r="G13" s="121" t="s">
        <v>143</v>
      </c>
      <c r="H13" s="120" t="s">
        <v>144</v>
      </c>
      <c r="I13" s="120" t="s">
        <v>82</v>
      </c>
      <c r="J13" s="120" t="s">
        <v>145</v>
      </c>
      <c r="K13" s="122" t="s">
        <v>76</v>
      </c>
      <c r="L13" s="122" t="s">
        <v>86</v>
      </c>
      <c r="M13" s="121" t="s">
        <v>14</v>
      </c>
      <c r="N13" s="120"/>
      <c r="O13" s="121" t="s">
        <v>98</v>
      </c>
      <c r="P13" s="121" t="s">
        <v>78</v>
      </c>
      <c r="Q13" s="121"/>
      <c r="R13" s="121" t="s">
        <v>146</v>
      </c>
      <c r="S13" s="121"/>
      <c r="T13" s="121" t="s">
        <v>120</v>
      </c>
      <c r="U13" s="121"/>
    </row>
    <row r="14" spans="1:216" s="124" customFormat="1" ht="48.6">
      <c r="A14" s="120" t="s">
        <v>95</v>
      </c>
      <c r="B14" s="120" t="s">
        <v>30</v>
      </c>
      <c r="C14" s="121" t="s">
        <v>32</v>
      </c>
      <c r="D14" s="121" t="s">
        <v>140</v>
      </c>
      <c r="E14" s="121" t="s">
        <v>141</v>
      </c>
      <c r="F14" s="121" t="s">
        <v>147</v>
      </c>
      <c r="G14" s="121" t="s">
        <v>148</v>
      </c>
      <c r="H14" s="120" t="s">
        <v>149</v>
      </c>
      <c r="I14" s="120" t="s">
        <v>95</v>
      </c>
      <c r="J14" s="120" t="s">
        <v>150</v>
      </c>
      <c r="K14" s="122" t="s">
        <v>76</v>
      </c>
      <c r="L14" s="122" t="s">
        <v>86</v>
      </c>
      <c r="M14" s="121" t="s">
        <v>14</v>
      </c>
      <c r="N14" s="120"/>
      <c r="O14" s="121" t="s">
        <v>98</v>
      </c>
      <c r="P14" s="132" t="s">
        <v>151</v>
      </c>
      <c r="Q14" s="121"/>
      <c r="R14" s="121" t="s">
        <v>152</v>
      </c>
      <c r="S14" s="121"/>
      <c r="T14" s="121" t="s">
        <v>120</v>
      </c>
      <c r="U14" s="123" t="s">
        <v>153</v>
      </c>
    </row>
    <row r="15" spans="1:216" s="124" customFormat="1" ht="48.6">
      <c r="A15" s="120" t="s">
        <v>154</v>
      </c>
      <c r="B15" s="120" t="s">
        <v>30</v>
      </c>
      <c r="C15" s="121" t="s">
        <v>32</v>
      </c>
      <c r="D15" s="121" t="s">
        <v>140</v>
      </c>
      <c r="E15" s="121" t="s">
        <v>141</v>
      </c>
      <c r="F15" s="121" t="s">
        <v>155</v>
      </c>
      <c r="G15" s="121" t="s">
        <v>156</v>
      </c>
      <c r="H15" s="120" t="s">
        <v>157</v>
      </c>
      <c r="I15" s="120" t="s">
        <v>154</v>
      </c>
      <c r="J15" s="120" t="s">
        <v>158</v>
      </c>
      <c r="K15" s="122" t="s">
        <v>76</v>
      </c>
      <c r="L15" s="122" t="s">
        <v>115</v>
      </c>
      <c r="M15" s="121" t="s">
        <v>14</v>
      </c>
      <c r="N15" s="120"/>
      <c r="O15" s="121" t="s">
        <v>98</v>
      </c>
      <c r="P15" s="132" t="s">
        <v>151</v>
      </c>
      <c r="Q15" s="121"/>
      <c r="R15" s="121" t="s">
        <v>159</v>
      </c>
      <c r="S15" s="121" t="s">
        <v>160</v>
      </c>
      <c r="T15" s="121" t="s">
        <v>120</v>
      </c>
      <c r="U15" s="123" t="s">
        <v>161</v>
      </c>
    </row>
    <row r="16" spans="1:216" s="124" customFormat="1" ht="81">
      <c r="A16" s="120" t="s">
        <v>149</v>
      </c>
      <c r="B16" s="120" t="s">
        <v>30</v>
      </c>
      <c r="C16" s="121" t="s">
        <v>32</v>
      </c>
      <c r="D16" s="121" t="s">
        <v>140</v>
      </c>
      <c r="E16" s="121" t="s">
        <v>141</v>
      </c>
      <c r="F16" s="121" t="s">
        <v>162</v>
      </c>
      <c r="G16" s="121" t="s">
        <v>148</v>
      </c>
      <c r="H16" s="120" t="s">
        <v>149</v>
      </c>
      <c r="I16" s="120" t="s">
        <v>154</v>
      </c>
      <c r="J16" s="120" t="s">
        <v>163</v>
      </c>
      <c r="K16" s="122" t="s">
        <v>76</v>
      </c>
      <c r="L16" s="122" t="s">
        <v>164</v>
      </c>
      <c r="M16" s="121" t="s">
        <v>14</v>
      </c>
      <c r="N16" s="120"/>
      <c r="O16" s="121" t="s">
        <v>98</v>
      </c>
      <c r="P16" s="132" t="s">
        <v>151</v>
      </c>
      <c r="Q16" s="121"/>
      <c r="R16" s="121" t="s">
        <v>152</v>
      </c>
      <c r="S16" s="121"/>
      <c r="T16" s="121" t="s">
        <v>120</v>
      </c>
      <c r="U16" s="123" t="s">
        <v>165</v>
      </c>
    </row>
    <row r="17" spans="1:216" s="124" customFormat="1" ht="48.6">
      <c r="A17" s="120" t="s">
        <v>157</v>
      </c>
      <c r="B17" s="120" t="s">
        <v>30</v>
      </c>
      <c r="C17" s="121" t="s">
        <v>32</v>
      </c>
      <c r="D17" s="121" t="s">
        <v>140</v>
      </c>
      <c r="E17" s="121" t="s">
        <v>141</v>
      </c>
      <c r="F17" s="121" t="s">
        <v>166</v>
      </c>
      <c r="G17" s="121" t="s">
        <v>156</v>
      </c>
      <c r="H17" s="120" t="s">
        <v>157</v>
      </c>
      <c r="I17" s="120" t="s">
        <v>68</v>
      </c>
      <c r="J17" s="120" t="s">
        <v>167</v>
      </c>
      <c r="K17" s="122" t="s">
        <v>76</v>
      </c>
      <c r="L17" s="122" t="s">
        <v>168</v>
      </c>
      <c r="M17" s="121" t="s">
        <v>14</v>
      </c>
      <c r="N17" s="120"/>
      <c r="O17" s="121" t="s">
        <v>98</v>
      </c>
      <c r="P17" s="132" t="s">
        <v>151</v>
      </c>
      <c r="Q17" s="121"/>
      <c r="R17" s="121" t="s">
        <v>159</v>
      </c>
      <c r="S17" s="121" t="s">
        <v>160</v>
      </c>
      <c r="T17" s="121" t="s">
        <v>120</v>
      </c>
      <c r="U17" s="123" t="s">
        <v>169</v>
      </c>
    </row>
    <row r="18" spans="1:216" s="124" customFormat="1" ht="81">
      <c r="A18" s="120" t="s">
        <v>170</v>
      </c>
      <c r="B18" s="120" t="s">
        <v>30</v>
      </c>
      <c r="C18" s="121" t="s">
        <v>32</v>
      </c>
      <c r="D18" s="121" t="s">
        <v>140</v>
      </c>
      <c r="E18" s="121" t="s">
        <v>141</v>
      </c>
      <c r="F18" s="121" t="s">
        <v>171</v>
      </c>
      <c r="G18" s="121" t="s">
        <v>156</v>
      </c>
      <c r="H18" s="120" t="s">
        <v>157</v>
      </c>
      <c r="I18" s="120" t="s">
        <v>82</v>
      </c>
      <c r="J18" s="120" t="s">
        <v>172</v>
      </c>
      <c r="K18" s="122" t="s">
        <v>76</v>
      </c>
      <c r="L18" s="122" t="s">
        <v>125</v>
      </c>
      <c r="M18" s="121" t="s">
        <v>14</v>
      </c>
      <c r="N18" s="120"/>
      <c r="O18" s="121" t="s">
        <v>98</v>
      </c>
      <c r="P18" s="132" t="s">
        <v>151</v>
      </c>
      <c r="Q18" s="121"/>
      <c r="R18" s="121" t="s">
        <v>152</v>
      </c>
      <c r="S18" s="121"/>
      <c r="T18" s="121" t="s">
        <v>120</v>
      </c>
      <c r="U18" s="123" t="s">
        <v>173</v>
      </c>
    </row>
    <row r="19" spans="1:216" s="124" customFormat="1" ht="32.4">
      <c r="A19" s="120" t="s">
        <v>174</v>
      </c>
      <c r="B19" s="120" t="s">
        <v>30</v>
      </c>
      <c r="C19" s="121" t="s">
        <v>32</v>
      </c>
      <c r="D19" s="121" t="s">
        <v>140</v>
      </c>
      <c r="E19" s="121" t="s">
        <v>140</v>
      </c>
      <c r="F19" s="121" t="s">
        <v>175</v>
      </c>
      <c r="G19" s="121" t="s">
        <v>176</v>
      </c>
      <c r="H19" s="120" t="s">
        <v>177</v>
      </c>
      <c r="I19" s="120" t="s">
        <v>68</v>
      </c>
      <c r="J19" s="120" t="s">
        <v>178</v>
      </c>
      <c r="K19" s="122" t="s">
        <v>76</v>
      </c>
      <c r="L19" s="122" t="s">
        <v>125</v>
      </c>
      <c r="M19" s="121" t="s">
        <v>14</v>
      </c>
      <c r="N19" s="120"/>
      <c r="O19" s="121" t="s">
        <v>98</v>
      </c>
      <c r="P19" s="121" t="s">
        <v>78</v>
      </c>
      <c r="Q19" s="121"/>
      <c r="R19" s="121" t="s">
        <v>179</v>
      </c>
      <c r="S19" s="121"/>
      <c r="T19" s="121" t="s">
        <v>80</v>
      </c>
      <c r="U19" s="123"/>
    </row>
    <row r="20" spans="1:216" s="124" customFormat="1" ht="39" customHeight="1">
      <c r="A20" s="120" t="s">
        <v>180</v>
      </c>
      <c r="B20" s="133" t="s">
        <v>30</v>
      </c>
      <c r="C20" s="132" t="s">
        <v>32</v>
      </c>
      <c r="D20" s="132" t="s">
        <v>181</v>
      </c>
      <c r="E20" s="132" t="s">
        <v>2654</v>
      </c>
      <c r="F20" s="132" t="s">
        <v>182</v>
      </c>
      <c r="G20" s="132" t="s">
        <v>183</v>
      </c>
      <c r="H20" s="133">
        <v>33</v>
      </c>
      <c r="I20" s="133">
        <v>1</v>
      </c>
      <c r="J20" s="133" t="s">
        <v>184</v>
      </c>
      <c r="K20" s="132">
        <v>2024</v>
      </c>
      <c r="L20" s="122" t="s">
        <v>168</v>
      </c>
      <c r="M20" s="132" t="s">
        <v>185</v>
      </c>
      <c r="N20" s="133"/>
      <c r="O20" s="121" t="s">
        <v>87</v>
      </c>
      <c r="P20" s="132" t="s">
        <v>186</v>
      </c>
      <c r="Q20" s="132"/>
      <c r="R20" s="132" t="s">
        <v>187</v>
      </c>
      <c r="S20" s="132" t="s">
        <v>188</v>
      </c>
      <c r="T20" s="132" t="s">
        <v>120</v>
      </c>
      <c r="U20" s="132"/>
    </row>
    <row r="21" spans="1:216" s="124" customFormat="1" ht="39" customHeight="1">
      <c r="A21" s="120" t="s">
        <v>164</v>
      </c>
      <c r="B21" s="133" t="s">
        <v>30</v>
      </c>
      <c r="C21" s="132" t="s">
        <v>32</v>
      </c>
      <c r="D21" s="132" t="s">
        <v>181</v>
      </c>
      <c r="E21" s="134" t="s">
        <v>189</v>
      </c>
      <c r="F21" s="132" t="s">
        <v>190</v>
      </c>
      <c r="G21" s="132" t="s">
        <v>191</v>
      </c>
      <c r="H21" s="133">
        <v>25</v>
      </c>
      <c r="I21" s="133">
        <v>1</v>
      </c>
      <c r="J21" s="133" t="s">
        <v>192</v>
      </c>
      <c r="K21" s="132">
        <v>2024</v>
      </c>
      <c r="L21" s="122" t="s">
        <v>135</v>
      </c>
      <c r="M21" s="132" t="s">
        <v>185</v>
      </c>
      <c r="N21" s="133"/>
      <c r="O21" s="121" t="s">
        <v>98</v>
      </c>
      <c r="P21" s="132" t="s">
        <v>193</v>
      </c>
      <c r="Q21" s="132"/>
      <c r="R21" s="132" t="s">
        <v>194</v>
      </c>
      <c r="S21" s="132" t="s">
        <v>195</v>
      </c>
      <c r="T21" s="132" t="s">
        <v>120</v>
      </c>
      <c r="U21" s="132"/>
    </row>
    <row r="22" spans="1:216" s="124" customFormat="1" ht="39" customHeight="1">
      <c r="A22" s="120" t="s">
        <v>115</v>
      </c>
      <c r="B22" s="133" t="s">
        <v>30</v>
      </c>
      <c r="C22" s="132" t="s">
        <v>32</v>
      </c>
      <c r="D22" s="132" t="s">
        <v>181</v>
      </c>
      <c r="E22" s="132" t="s">
        <v>2655</v>
      </c>
      <c r="F22" s="132" t="s">
        <v>196</v>
      </c>
      <c r="G22" s="132" t="s">
        <v>191</v>
      </c>
      <c r="H22" s="133">
        <v>25</v>
      </c>
      <c r="I22" s="133">
        <v>1</v>
      </c>
      <c r="J22" s="135" t="s">
        <v>197</v>
      </c>
      <c r="K22" s="132">
        <v>2024</v>
      </c>
      <c r="L22" s="122" t="s">
        <v>135</v>
      </c>
      <c r="M22" s="132" t="s">
        <v>185</v>
      </c>
      <c r="N22" s="133"/>
      <c r="O22" s="121" t="s">
        <v>98</v>
      </c>
      <c r="P22" s="132" t="s">
        <v>193</v>
      </c>
      <c r="Q22" s="132"/>
      <c r="R22" s="132" t="s">
        <v>194</v>
      </c>
      <c r="S22" s="132" t="s">
        <v>195</v>
      </c>
      <c r="T22" s="132" t="s">
        <v>120</v>
      </c>
      <c r="U22" s="132"/>
    </row>
    <row r="23" spans="1:216" s="131" customFormat="1" ht="21">
      <c r="A23" s="125"/>
      <c r="B23" s="125"/>
      <c r="C23" s="126" t="s">
        <v>198</v>
      </c>
      <c r="D23" s="127"/>
      <c r="E23" s="128"/>
      <c r="F23" s="126" t="s">
        <v>199</v>
      </c>
      <c r="G23" s="128"/>
      <c r="H23" s="125"/>
      <c r="I23" s="125"/>
      <c r="J23" s="125"/>
      <c r="K23" s="125"/>
      <c r="L23" s="125"/>
      <c r="M23" s="125"/>
      <c r="N23" s="125"/>
      <c r="O23" s="125"/>
      <c r="P23" s="127"/>
      <c r="Q23" s="125"/>
      <c r="R23" s="125"/>
      <c r="S23" s="125"/>
      <c r="T23" s="125"/>
      <c r="U23" s="129"/>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30"/>
      <c r="FE23" s="130"/>
      <c r="FF23" s="130"/>
      <c r="FG23" s="130"/>
      <c r="FH23" s="130"/>
      <c r="FI23" s="130"/>
      <c r="FJ23" s="130"/>
      <c r="FK23" s="130"/>
      <c r="FL23" s="130"/>
      <c r="FM23" s="130"/>
      <c r="FN23" s="130"/>
      <c r="FO23" s="130"/>
      <c r="FP23" s="130"/>
      <c r="FQ23" s="130"/>
      <c r="FR23" s="130"/>
      <c r="FS23" s="130"/>
      <c r="FT23" s="130"/>
      <c r="FU23" s="130"/>
      <c r="FV23" s="130"/>
      <c r="FW23" s="130"/>
      <c r="FX23" s="130"/>
      <c r="FY23" s="130"/>
      <c r="FZ23" s="130"/>
      <c r="GA23" s="130"/>
      <c r="GB23" s="130"/>
      <c r="GC23" s="130"/>
      <c r="GD23" s="130"/>
      <c r="GE23" s="130"/>
      <c r="GF23" s="130"/>
      <c r="GG23" s="130"/>
      <c r="GH23" s="130"/>
      <c r="GI23" s="130"/>
      <c r="GJ23" s="130"/>
      <c r="GK23" s="130"/>
      <c r="GL23" s="130"/>
      <c r="GM23" s="130"/>
      <c r="GN23" s="130"/>
      <c r="GO23" s="130"/>
      <c r="GP23" s="130"/>
      <c r="GQ23" s="130"/>
      <c r="GR23" s="130"/>
      <c r="GS23" s="130"/>
      <c r="GT23" s="130"/>
      <c r="GU23" s="130"/>
      <c r="GV23" s="130"/>
      <c r="GW23" s="130"/>
      <c r="GX23" s="130"/>
      <c r="GY23" s="130"/>
      <c r="GZ23" s="130"/>
      <c r="HA23" s="130"/>
      <c r="HB23" s="130"/>
      <c r="HC23" s="130"/>
      <c r="HD23" s="130"/>
      <c r="HE23" s="130"/>
      <c r="HF23" s="130"/>
      <c r="HG23" s="130"/>
      <c r="HH23" s="130"/>
    </row>
    <row r="24" spans="1:216" s="124" customFormat="1" ht="42" customHeight="1">
      <c r="A24" s="120" t="s">
        <v>68</v>
      </c>
      <c r="B24" s="120" t="s">
        <v>200</v>
      </c>
      <c r="C24" s="121" t="s">
        <v>35</v>
      </c>
      <c r="D24" s="121" t="s">
        <v>201</v>
      </c>
      <c r="E24" s="121" t="s">
        <v>202</v>
      </c>
      <c r="F24" s="121" t="s">
        <v>203</v>
      </c>
      <c r="G24" s="121" t="s">
        <v>204</v>
      </c>
      <c r="H24" s="120" t="s">
        <v>205</v>
      </c>
      <c r="I24" s="120" t="s">
        <v>68</v>
      </c>
      <c r="J24" s="120" t="s">
        <v>206</v>
      </c>
      <c r="K24" s="122" t="s">
        <v>76</v>
      </c>
      <c r="L24" s="122" t="s">
        <v>135</v>
      </c>
      <c r="M24" s="121" t="s">
        <v>12</v>
      </c>
      <c r="N24" s="120"/>
      <c r="O24" s="121" t="s">
        <v>98</v>
      </c>
      <c r="P24" s="121" t="s">
        <v>78</v>
      </c>
      <c r="Q24" s="121"/>
      <c r="R24" s="121" t="s">
        <v>207</v>
      </c>
      <c r="S24" s="121"/>
      <c r="T24" s="121" t="s">
        <v>80</v>
      </c>
      <c r="U24" s="123"/>
    </row>
    <row r="25" spans="1:216" s="124" customFormat="1" ht="63" customHeight="1">
      <c r="A25" s="133">
        <v>2</v>
      </c>
      <c r="B25" s="133" t="s">
        <v>200</v>
      </c>
      <c r="C25" s="132" t="s">
        <v>35</v>
      </c>
      <c r="D25" s="132" t="s">
        <v>208</v>
      </c>
      <c r="E25" s="132" t="s">
        <v>2656</v>
      </c>
      <c r="F25" s="132" t="s">
        <v>209</v>
      </c>
      <c r="G25" s="132" t="s">
        <v>210</v>
      </c>
      <c r="H25" s="133">
        <v>13</v>
      </c>
      <c r="I25" s="133">
        <v>12</v>
      </c>
      <c r="J25" s="133">
        <v>2393</v>
      </c>
      <c r="K25" s="132">
        <v>2024</v>
      </c>
      <c r="L25" s="122" t="s">
        <v>125</v>
      </c>
      <c r="M25" s="132" t="s">
        <v>211</v>
      </c>
      <c r="N25" s="133"/>
      <c r="O25" s="121" t="s">
        <v>98</v>
      </c>
      <c r="P25" s="132" t="s">
        <v>212</v>
      </c>
      <c r="Q25" s="132"/>
      <c r="R25" s="132"/>
      <c r="S25" s="132" t="s">
        <v>213</v>
      </c>
      <c r="T25" s="132" t="s">
        <v>120</v>
      </c>
      <c r="U25" s="132"/>
    </row>
    <row r="26" spans="1:216" s="124" customFormat="1" ht="42" customHeight="1">
      <c r="A26" s="120" t="s">
        <v>95</v>
      </c>
      <c r="B26" s="120" t="s">
        <v>200</v>
      </c>
      <c r="C26" s="121" t="s">
        <v>35</v>
      </c>
      <c r="D26" s="121" t="s">
        <v>208</v>
      </c>
      <c r="E26" s="121" t="s">
        <v>214</v>
      </c>
      <c r="F26" s="121" t="s">
        <v>215</v>
      </c>
      <c r="G26" s="121" t="s">
        <v>216</v>
      </c>
      <c r="H26" s="120" t="s">
        <v>217</v>
      </c>
      <c r="I26" s="120"/>
      <c r="J26" s="120" t="s">
        <v>218</v>
      </c>
      <c r="K26" s="122" t="s">
        <v>76</v>
      </c>
      <c r="L26" s="122" t="s">
        <v>164</v>
      </c>
      <c r="M26" s="121" t="s">
        <v>14</v>
      </c>
      <c r="N26" s="120"/>
      <c r="O26" s="121" t="s">
        <v>98</v>
      </c>
      <c r="P26" s="121" t="s">
        <v>78</v>
      </c>
      <c r="Q26" s="121"/>
      <c r="R26" s="121" t="s">
        <v>219</v>
      </c>
      <c r="S26" s="121"/>
      <c r="T26" s="121" t="s">
        <v>80</v>
      </c>
      <c r="U26" s="123"/>
    </row>
    <row r="27" spans="1:216" s="143" customFormat="1" ht="118.2" customHeight="1">
      <c r="A27" s="136" t="s">
        <v>154</v>
      </c>
      <c r="B27" s="136" t="s">
        <v>2657</v>
      </c>
      <c r="C27" s="137" t="s">
        <v>2658</v>
      </c>
      <c r="D27" s="138" t="s">
        <v>2659</v>
      </c>
      <c r="E27" s="139" t="s">
        <v>2660</v>
      </c>
      <c r="F27" s="139" t="s">
        <v>2661</v>
      </c>
      <c r="G27" s="139" t="s">
        <v>2662</v>
      </c>
      <c r="H27" s="138" t="s">
        <v>95</v>
      </c>
      <c r="I27" s="138" t="s">
        <v>154</v>
      </c>
      <c r="J27" s="138" t="s">
        <v>220</v>
      </c>
      <c r="K27" s="138" t="s">
        <v>76</v>
      </c>
      <c r="L27" s="138" t="s">
        <v>170</v>
      </c>
      <c r="M27" s="137" t="s">
        <v>2663</v>
      </c>
      <c r="N27" s="136"/>
      <c r="O27" s="140" t="s">
        <v>98</v>
      </c>
      <c r="P27" s="141" t="s">
        <v>221</v>
      </c>
      <c r="Q27" s="137"/>
      <c r="R27" s="138" t="s">
        <v>222</v>
      </c>
      <c r="S27" s="138"/>
      <c r="T27" s="137" t="s">
        <v>2664</v>
      </c>
      <c r="U27" s="142"/>
    </row>
    <row r="28" spans="1:216" s="143" customFormat="1" ht="54" customHeight="1">
      <c r="A28" s="144" t="s">
        <v>149</v>
      </c>
      <c r="B28" s="144" t="s">
        <v>2657</v>
      </c>
      <c r="C28" s="145" t="s">
        <v>2658</v>
      </c>
      <c r="D28" s="146" t="s">
        <v>2665</v>
      </c>
      <c r="E28" s="147" t="s">
        <v>2666</v>
      </c>
      <c r="F28" s="147" t="s">
        <v>2667</v>
      </c>
      <c r="G28" s="147" t="s">
        <v>2668</v>
      </c>
      <c r="H28" s="138" t="s">
        <v>107</v>
      </c>
      <c r="I28" s="138"/>
      <c r="J28" s="146" t="s">
        <v>223</v>
      </c>
      <c r="K28" s="146" t="s">
        <v>76</v>
      </c>
      <c r="L28" s="146" t="s">
        <v>154</v>
      </c>
      <c r="M28" s="145" t="s">
        <v>2663</v>
      </c>
      <c r="N28" s="144"/>
      <c r="O28" s="148"/>
      <c r="P28" s="145" t="s">
        <v>2669</v>
      </c>
      <c r="Q28" s="145"/>
      <c r="R28" s="146" t="s">
        <v>224</v>
      </c>
      <c r="S28" s="146"/>
      <c r="T28" s="145" t="s">
        <v>2664</v>
      </c>
      <c r="U28" s="149"/>
    </row>
    <row r="29" spans="1:216" s="143" customFormat="1" ht="52.8" customHeight="1">
      <c r="A29" s="136" t="s">
        <v>157</v>
      </c>
      <c r="B29" s="136" t="s">
        <v>2657</v>
      </c>
      <c r="C29" s="137" t="s">
        <v>2658</v>
      </c>
      <c r="D29" s="138" t="s">
        <v>2665</v>
      </c>
      <c r="E29" s="139" t="s">
        <v>2670</v>
      </c>
      <c r="F29" s="150" t="s">
        <v>2671</v>
      </c>
      <c r="G29" s="151" t="s">
        <v>225</v>
      </c>
      <c r="H29" s="138" t="s">
        <v>113</v>
      </c>
      <c r="I29" s="138" t="s">
        <v>82</v>
      </c>
      <c r="J29" s="138" t="s">
        <v>226</v>
      </c>
      <c r="K29" s="138" t="s">
        <v>76</v>
      </c>
      <c r="L29" s="138" t="s">
        <v>109</v>
      </c>
      <c r="M29" s="137" t="s">
        <v>2663</v>
      </c>
      <c r="N29" s="136"/>
      <c r="O29" s="140" t="s">
        <v>98</v>
      </c>
      <c r="P29" s="137" t="s">
        <v>2669</v>
      </c>
      <c r="Q29" s="137"/>
      <c r="R29" s="138" t="s">
        <v>227</v>
      </c>
      <c r="S29" s="138"/>
      <c r="T29" s="137" t="s">
        <v>2664</v>
      </c>
      <c r="U29" s="142"/>
    </row>
    <row r="30" spans="1:216" s="143" customFormat="1" ht="52.2" customHeight="1">
      <c r="A30" s="136" t="s">
        <v>170</v>
      </c>
      <c r="B30" s="136" t="s">
        <v>2657</v>
      </c>
      <c r="C30" s="137" t="s">
        <v>2658</v>
      </c>
      <c r="D30" s="138" t="s">
        <v>2672</v>
      </c>
      <c r="E30" s="152" t="s">
        <v>2673</v>
      </c>
      <c r="F30" s="139" t="s">
        <v>2674</v>
      </c>
      <c r="G30" s="139" t="s">
        <v>2675</v>
      </c>
      <c r="H30" s="138" t="s">
        <v>113</v>
      </c>
      <c r="I30" s="138" t="s">
        <v>68</v>
      </c>
      <c r="J30" s="138" t="s">
        <v>228</v>
      </c>
      <c r="K30" s="138" t="s">
        <v>76</v>
      </c>
      <c r="L30" s="138" t="s">
        <v>68</v>
      </c>
      <c r="M30" s="137" t="s">
        <v>2663</v>
      </c>
      <c r="N30" s="136"/>
      <c r="O30" s="140" t="s">
        <v>98</v>
      </c>
      <c r="P30" s="137" t="s">
        <v>2669</v>
      </c>
      <c r="Q30" s="137"/>
      <c r="R30" s="138" t="s">
        <v>227</v>
      </c>
      <c r="S30" s="138"/>
      <c r="T30" s="137" t="s">
        <v>2664</v>
      </c>
      <c r="U30" s="142"/>
    </row>
    <row r="31" spans="1:216" s="131" customFormat="1" ht="21">
      <c r="A31" s="153"/>
      <c r="B31" s="153"/>
      <c r="C31" s="154" t="s">
        <v>229</v>
      </c>
      <c r="D31" s="155"/>
      <c r="E31" s="156"/>
      <c r="F31" s="154" t="s">
        <v>230</v>
      </c>
      <c r="G31" s="156"/>
      <c r="H31" s="153"/>
      <c r="I31" s="153"/>
      <c r="J31" s="153"/>
      <c r="K31" s="153"/>
      <c r="L31" s="153"/>
      <c r="M31" s="153"/>
      <c r="N31" s="153"/>
      <c r="O31" s="153"/>
      <c r="P31" s="155"/>
      <c r="Q31" s="153"/>
      <c r="R31" s="153"/>
      <c r="S31" s="153"/>
      <c r="T31" s="153"/>
      <c r="U31" s="157"/>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c r="DA31" s="130"/>
      <c r="DB31" s="130"/>
      <c r="DC31" s="130"/>
      <c r="DD31" s="130"/>
      <c r="DE31" s="130"/>
      <c r="DF31" s="130"/>
      <c r="DG31" s="130"/>
      <c r="DH31" s="130"/>
      <c r="DI31" s="130"/>
      <c r="DJ31" s="130"/>
      <c r="DK31" s="130"/>
      <c r="DL31" s="130"/>
      <c r="DM31" s="130"/>
      <c r="DN31" s="130"/>
      <c r="DO31" s="130"/>
      <c r="DP31" s="130"/>
      <c r="DQ31" s="130"/>
      <c r="DR31" s="130"/>
      <c r="DS31" s="130"/>
      <c r="DT31" s="130"/>
      <c r="DU31" s="130"/>
      <c r="DV31" s="130"/>
      <c r="DW31" s="130"/>
      <c r="DX31" s="130"/>
      <c r="DY31" s="130"/>
      <c r="DZ31" s="130"/>
      <c r="EA31" s="130"/>
      <c r="EB31" s="130"/>
      <c r="EC31" s="130"/>
      <c r="ED31" s="130"/>
      <c r="EE31" s="130"/>
      <c r="EF31" s="130"/>
      <c r="EG31" s="130"/>
      <c r="EH31" s="130"/>
      <c r="EI31" s="130"/>
      <c r="EJ31" s="130"/>
      <c r="EK31" s="130"/>
      <c r="EL31" s="130"/>
      <c r="EM31" s="130"/>
      <c r="EN31" s="130"/>
      <c r="EO31" s="130"/>
      <c r="EP31" s="130"/>
      <c r="EQ31" s="130"/>
      <c r="ER31" s="130"/>
      <c r="ES31" s="130"/>
      <c r="ET31" s="130"/>
      <c r="EU31" s="130"/>
      <c r="EV31" s="130"/>
      <c r="EW31" s="130"/>
      <c r="EX31" s="130"/>
      <c r="EY31" s="130"/>
      <c r="EZ31" s="130"/>
      <c r="FA31" s="130"/>
      <c r="FB31" s="130"/>
      <c r="FC31" s="130"/>
      <c r="FD31" s="130"/>
      <c r="FE31" s="130"/>
      <c r="FF31" s="130"/>
      <c r="FG31" s="130"/>
      <c r="FH31" s="130"/>
      <c r="FI31" s="130"/>
      <c r="FJ31" s="130"/>
      <c r="FK31" s="130"/>
      <c r="FL31" s="130"/>
      <c r="FM31" s="130"/>
      <c r="FN31" s="130"/>
      <c r="FO31" s="130"/>
      <c r="FP31" s="130"/>
      <c r="FQ31" s="130"/>
      <c r="FR31" s="130"/>
      <c r="FS31" s="130"/>
      <c r="FT31" s="130"/>
      <c r="FU31" s="130"/>
      <c r="FV31" s="130"/>
      <c r="FW31" s="130"/>
      <c r="FX31" s="130"/>
      <c r="FY31" s="130"/>
      <c r="FZ31" s="130"/>
      <c r="GA31" s="130"/>
      <c r="GB31" s="130"/>
      <c r="GC31" s="130"/>
      <c r="GD31" s="130"/>
      <c r="GE31" s="130"/>
      <c r="GF31" s="130"/>
      <c r="GG31" s="130"/>
      <c r="GH31" s="130"/>
      <c r="GI31" s="130"/>
      <c r="GJ31" s="130"/>
      <c r="GK31" s="130"/>
      <c r="GL31" s="130"/>
      <c r="GM31" s="130"/>
      <c r="GN31" s="130"/>
      <c r="GO31" s="130"/>
      <c r="GP31" s="130"/>
      <c r="GQ31" s="130"/>
      <c r="GR31" s="130"/>
      <c r="GS31" s="130"/>
      <c r="GT31" s="130"/>
      <c r="GU31" s="130"/>
      <c r="GV31" s="130"/>
      <c r="GW31" s="130"/>
      <c r="GX31" s="130"/>
      <c r="GY31" s="130"/>
      <c r="GZ31" s="130"/>
      <c r="HA31" s="130"/>
      <c r="HB31" s="130"/>
      <c r="HC31" s="130"/>
      <c r="HD31" s="130"/>
      <c r="HE31" s="130"/>
      <c r="HF31" s="130"/>
      <c r="HG31" s="130"/>
      <c r="HH31" s="130"/>
    </row>
    <row r="32" spans="1:216" s="124" customFormat="1" ht="38.4" customHeight="1">
      <c r="A32" s="133">
        <v>1</v>
      </c>
      <c r="B32" s="133" t="s">
        <v>200</v>
      </c>
      <c r="C32" s="132" t="s">
        <v>36</v>
      </c>
      <c r="D32" s="132" t="s">
        <v>231</v>
      </c>
      <c r="E32" s="132" t="s">
        <v>2676</v>
      </c>
      <c r="F32" s="132" t="s">
        <v>232</v>
      </c>
      <c r="G32" s="132" t="s">
        <v>233</v>
      </c>
      <c r="H32" s="133">
        <v>109</v>
      </c>
      <c r="I32" s="133"/>
      <c r="J32" s="133">
        <v>103827</v>
      </c>
      <c r="K32" s="132">
        <v>2024</v>
      </c>
      <c r="L32" s="122" t="s">
        <v>115</v>
      </c>
      <c r="M32" s="132" t="s">
        <v>9</v>
      </c>
      <c r="N32" s="133"/>
      <c r="O32" s="132"/>
      <c r="P32" s="132" t="s">
        <v>234</v>
      </c>
      <c r="Q32" s="132"/>
      <c r="R32" s="132" t="s">
        <v>235</v>
      </c>
      <c r="S32" s="132" t="s">
        <v>236</v>
      </c>
      <c r="T32" s="132" t="s">
        <v>120</v>
      </c>
      <c r="U32" s="132"/>
    </row>
    <row r="33" spans="1:216" s="124" customFormat="1" ht="97.2">
      <c r="A33" s="133">
        <v>2</v>
      </c>
      <c r="B33" s="133" t="s">
        <v>200</v>
      </c>
      <c r="C33" s="132" t="s">
        <v>36</v>
      </c>
      <c r="D33" s="132" t="s">
        <v>231</v>
      </c>
      <c r="E33" s="132" t="s">
        <v>2677</v>
      </c>
      <c r="F33" s="132" t="s">
        <v>237</v>
      </c>
      <c r="G33" s="132" t="s">
        <v>238</v>
      </c>
      <c r="H33" s="133">
        <v>46</v>
      </c>
      <c r="I33" s="133"/>
      <c r="J33" s="133">
        <v>100774</v>
      </c>
      <c r="K33" s="132">
        <v>2024</v>
      </c>
      <c r="L33" s="122" t="s">
        <v>125</v>
      </c>
      <c r="M33" s="132" t="s">
        <v>9</v>
      </c>
      <c r="N33" s="133"/>
      <c r="O33" s="132"/>
      <c r="P33" s="132" t="s">
        <v>186</v>
      </c>
      <c r="Q33" s="132"/>
      <c r="R33" s="132" t="s">
        <v>239</v>
      </c>
      <c r="S33" s="132" t="s">
        <v>240</v>
      </c>
      <c r="T33" s="132" t="s">
        <v>120</v>
      </c>
      <c r="U33" s="132"/>
    </row>
    <row r="34" spans="1:216" s="124" customFormat="1" ht="55.2" customHeight="1">
      <c r="A34" s="133">
        <v>3</v>
      </c>
      <c r="B34" s="133" t="s">
        <v>200</v>
      </c>
      <c r="C34" s="132" t="s">
        <v>36</v>
      </c>
      <c r="D34" s="132" t="s">
        <v>231</v>
      </c>
      <c r="E34" s="132" t="s">
        <v>2678</v>
      </c>
      <c r="F34" s="132" t="s">
        <v>241</v>
      </c>
      <c r="G34" s="132" t="s">
        <v>242</v>
      </c>
      <c r="H34" s="133">
        <v>26</v>
      </c>
      <c r="I34" s="133">
        <v>5</v>
      </c>
      <c r="J34" s="133" t="s">
        <v>243</v>
      </c>
      <c r="K34" s="132">
        <v>2024</v>
      </c>
      <c r="L34" s="122" t="s">
        <v>244</v>
      </c>
      <c r="M34" s="132" t="s">
        <v>9</v>
      </c>
      <c r="N34" s="133"/>
      <c r="O34" s="132"/>
      <c r="P34" s="132" t="s">
        <v>117</v>
      </c>
      <c r="Q34" s="132"/>
      <c r="R34" s="132" t="s">
        <v>245</v>
      </c>
      <c r="S34" s="132" t="s">
        <v>246</v>
      </c>
      <c r="T34" s="132" t="s">
        <v>120</v>
      </c>
      <c r="U34" s="132"/>
    </row>
    <row r="35" spans="1:216" s="124" customFormat="1" ht="32.4">
      <c r="A35" s="120" t="s">
        <v>154</v>
      </c>
      <c r="B35" s="120" t="s">
        <v>200</v>
      </c>
      <c r="C35" s="121" t="s">
        <v>36</v>
      </c>
      <c r="D35" s="121" t="s">
        <v>247</v>
      </c>
      <c r="E35" s="121" t="s">
        <v>248</v>
      </c>
      <c r="F35" s="121" t="s">
        <v>249</v>
      </c>
      <c r="G35" s="121" t="s">
        <v>250</v>
      </c>
      <c r="H35" s="120" t="s">
        <v>251</v>
      </c>
      <c r="I35" s="120" t="s">
        <v>95</v>
      </c>
      <c r="J35" s="120" t="s">
        <v>252</v>
      </c>
      <c r="K35" s="122" t="s">
        <v>76</v>
      </c>
      <c r="L35" s="122" t="s">
        <v>244</v>
      </c>
      <c r="M35" s="121" t="s">
        <v>14</v>
      </c>
      <c r="N35" s="120"/>
      <c r="O35" s="121" t="s">
        <v>98</v>
      </c>
      <c r="P35" s="121" t="s">
        <v>78</v>
      </c>
      <c r="Q35" s="121"/>
      <c r="R35" s="121"/>
      <c r="S35" s="121"/>
      <c r="T35" s="121" t="s">
        <v>80</v>
      </c>
      <c r="U35" s="123"/>
    </row>
    <row r="36" spans="1:216" s="124" customFormat="1" ht="32.4">
      <c r="A36" s="120" t="s">
        <v>149</v>
      </c>
      <c r="B36" s="120" t="s">
        <v>200</v>
      </c>
      <c r="C36" s="121" t="s">
        <v>36</v>
      </c>
      <c r="D36" s="121" t="s">
        <v>247</v>
      </c>
      <c r="E36" s="121" t="s">
        <v>253</v>
      </c>
      <c r="F36" s="121" t="s">
        <v>254</v>
      </c>
      <c r="G36" s="121" t="s">
        <v>255</v>
      </c>
      <c r="H36" s="120" t="s">
        <v>109</v>
      </c>
      <c r="I36" s="120" t="s">
        <v>82</v>
      </c>
      <c r="J36" s="120" t="s">
        <v>256</v>
      </c>
      <c r="K36" s="122" t="s">
        <v>76</v>
      </c>
      <c r="L36" s="122" t="s">
        <v>109</v>
      </c>
      <c r="M36" s="121" t="s">
        <v>14</v>
      </c>
      <c r="N36" s="120"/>
      <c r="O36" s="121" t="s">
        <v>87</v>
      </c>
      <c r="P36" s="121" t="s">
        <v>78</v>
      </c>
      <c r="Q36" s="121"/>
      <c r="R36" s="121"/>
      <c r="S36" s="121"/>
      <c r="T36" s="121" t="s">
        <v>80</v>
      </c>
      <c r="U36" s="123"/>
    </row>
    <row r="37" spans="1:216" s="131" customFormat="1" ht="21">
      <c r="A37" s="125"/>
      <c r="B37" s="125"/>
      <c r="C37" s="126" t="s">
        <v>257</v>
      </c>
      <c r="D37" s="127"/>
      <c r="E37" s="128"/>
      <c r="F37" s="126" t="s">
        <v>258</v>
      </c>
      <c r="G37" s="128"/>
      <c r="H37" s="125"/>
      <c r="I37" s="125"/>
      <c r="J37" s="125"/>
      <c r="K37" s="125"/>
      <c r="L37" s="125"/>
      <c r="M37" s="125"/>
      <c r="N37" s="125"/>
      <c r="O37" s="125"/>
      <c r="P37" s="127"/>
      <c r="Q37" s="125"/>
      <c r="R37" s="125"/>
      <c r="S37" s="125"/>
      <c r="T37" s="125"/>
      <c r="U37" s="129"/>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130"/>
      <c r="EL37" s="130"/>
      <c r="EM37" s="130"/>
      <c r="EN37" s="130"/>
      <c r="EO37" s="130"/>
      <c r="EP37" s="130"/>
      <c r="EQ37" s="130"/>
      <c r="ER37" s="130"/>
      <c r="ES37" s="130"/>
      <c r="ET37" s="130"/>
      <c r="EU37" s="130"/>
      <c r="EV37" s="130"/>
      <c r="EW37" s="130"/>
      <c r="EX37" s="130"/>
      <c r="EY37" s="130"/>
      <c r="EZ37" s="130"/>
      <c r="FA37" s="130"/>
      <c r="FB37" s="130"/>
      <c r="FC37" s="130"/>
      <c r="FD37" s="130"/>
      <c r="FE37" s="130"/>
      <c r="FF37" s="130"/>
      <c r="FG37" s="130"/>
      <c r="FH37" s="130"/>
      <c r="FI37" s="130"/>
      <c r="FJ37" s="130"/>
      <c r="FK37" s="130"/>
      <c r="FL37" s="130"/>
      <c r="FM37" s="130"/>
      <c r="FN37" s="130"/>
      <c r="FO37" s="130"/>
      <c r="FP37" s="130"/>
      <c r="FQ37" s="130"/>
      <c r="FR37" s="130"/>
      <c r="FS37" s="130"/>
      <c r="FT37" s="130"/>
      <c r="FU37" s="130"/>
      <c r="FV37" s="130"/>
      <c r="FW37" s="130"/>
      <c r="FX37" s="130"/>
      <c r="FY37" s="130"/>
      <c r="FZ37" s="130"/>
      <c r="GA37" s="130"/>
      <c r="GB37" s="130"/>
      <c r="GC37" s="130"/>
      <c r="GD37" s="130"/>
      <c r="GE37" s="130"/>
      <c r="GF37" s="130"/>
      <c r="GG37" s="130"/>
      <c r="GH37" s="130"/>
      <c r="GI37" s="130"/>
      <c r="GJ37" s="130"/>
      <c r="GK37" s="130"/>
      <c r="GL37" s="130"/>
      <c r="GM37" s="130"/>
      <c r="GN37" s="130"/>
      <c r="GO37" s="130"/>
      <c r="GP37" s="130"/>
      <c r="GQ37" s="130"/>
      <c r="GR37" s="130"/>
      <c r="GS37" s="130"/>
      <c r="GT37" s="130"/>
      <c r="GU37" s="130"/>
      <c r="GV37" s="130"/>
      <c r="GW37" s="130"/>
      <c r="GX37" s="130"/>
      <c r="GY37" s="130"/>
      <c r="GZ37" s="130"/>
      <c r="HA37" s="130"/>
      <c r="HB37" s="130"/>
      <c r="HC37" s="130"/>
      <c r="HD37" s="130"/>
      <c r="HE37" s="130"/>
      <c r="HF37" s="130"/>
      <c r="HG37" s="130"/>
      <c r="HH37" s="130"/>
    </row>
    <row r="38" spans="1:216" s="124" customFormat="1" ht="48.6">
      <c r="A38" s="120" t="s">
        <v>68</v>
      </c>
      <c r="B38" s="120" t="s">
        <v>200</v>
      </c>
      <c r="C38" s="121" t="s">
        <v>37</v>
      </c>
      <c r="D38" s="121" t="s">
        <v>259</v>
      </c>
      <c r="E38" s="121" t="s">
        <v>260</v>
      </c>
      <c r="F38" s="121" t="s">
        <v>261</v>
      </c>
      <c r="G38" s="121" t="s">
        <v>262</v>
      </c>
      <c r="H38" s="120" t="s">
        <v>263</v>
      </c>
      <c r="I38" s="120" t="s">
        <v>68</v>
      </c>
      <c r="J38" s="120" t="s">
        <v>264</v>
      </c>
      <c r="K38" s="122" t="s">
        <v>76</v>
      </c>
      <c r="L38" s="122" t="s">
        <v>77</v>
      </c>
      <c r="M38" s="121" t="s">
        <v>14</v>
      </c>
      <c r="N38" s="120"/>
      <c r="O38" s="121" t="s">
        <v>98</v>
      </c>
      <c r="P38" s="121" t="s">
        <v>78</v>
      </c>
      <c r="Q38" s="121"/>
      <c r="R38" s="121"/>
      <c r="S38" s="121"/>
      <c r="T38" s="121" t="s">
        <v>80</v>
      </c>
      <c r="U38" s="123"/>
    </row>
    <row r="39" spans="1:216" s="131" customFormat="1" ht="21">
      <c r="A39" s="125"/>
      <c r="B39" s="125"/>
      <c r="C39" s="126" t="s">
        <v>265</v>
      </c>
      <c r="D39" s="127"/>
      <c r="E39" s="128"/>
      <c r="F39" s="126" t="s">
        <v>102</v>
      </c>
      <c r="G39" s="128"/>
      <c r="H39" s="125"/>
      <c r="I39" s="125"/>
      <c r="J39" s="125"/>
      <c r="K39" s="125"/>
      <c r="L39" s="125"/>
      <c r="M39" s="125"/>
      <c r="N39" s="125"/>
      <c r="O39" s="125"/>
      <c r="P39" s="127"/>
      <c r="Q39" s="125"/>
      <c r="R39" s="125"/>
      <c r="S39" s="125"/>
      <c r="T39" s="125"/>
      <c r="U39" s="129"/>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c r="EC39" s="130"/>
      <c r="ED39" s="130"/>
      <c r="EE39" s="130"/>
      <c r="EF39" s="130"/>
      <c r="EG39" s="130"/>
      <c r="EH39" s="130"/>
      <c r="EI39" s="130"/>
      <c r="EJ39" s="130"/>
      <c r="EK39" s="130"/>
      <c r="EL39" s="130"/>
      <c r="EM39" s="130"/>
      <c r="EN39" s="130"/>
      <c r="EO39" s="130"/>
      <c r="EP39" s="130"/>
      <c r="EQ39" s="130"/>
      <c r="ER39" s="130"/>
      <c r="ES39" s="130"/>
      <c r="ET39" s="130"/>
      <c r="EU39" s="130"/>
      <c r="EV39" s="130"/>
      <c r="EW39" s="130"/>
      <c r="EX39" s="130"/>
      <c r="EY39" s="130"/>
      <c r="EZ39" s="130"/>
      <c r="FA39" s="130"/>
      <c r="FB39" s="130"/>
      <c r="FC39" s="130"/>
      <c r="FD39" s="130"/>
      <c r="FE39" s="130"/>
      <c r="FF39" s="130"/>
      <c r="FG39" s="130"/>
      <c r="FH39" s="130"/>
      <c r="FI39" s="130"/>
      <c r="FJ39" s="130"/>
      <c r="FK39" s="130"/>
      <c r="FL39" s="130"/>
      <c r="FM39" s="130"/>
      <c r="FN39" s="130"/>
      <c r="FO39" s="130"/>
      <c r="FP39" s="130"/>
      <c r="FQ39" s="130"/>
      <c r="FR39" s="130"/>
      <c r="FS39" s="130"/>
      <c r="FT39" s="130"/>
      <c r="FU39" s="130"/>
      <c r="FV39" s="130"/>
      <c r="FW39" s="130"/>
      <c r="FX39" s="130"/>
      <c r="FY39" s="130"/>
      <c r="FZ39" s="130"/>
      <c r="GA39" s="130"/>
      <c r="GB39" s="130"/>
      <c r="GC39" s="130"/>
      <c r="GD39" s="130"/>
      <c r="GE39" s="130"/>
      <c r="GF39" s="130"/>
      <c r="GG39" s="130"/>
      <c r="GH39" s="130"/>
      <c r="GI39" s="130"/>
      <c r="GJ39" s="130"/>
      <c r="GK39" s="130"/>
      <c r="GL39" s="130"/>
      <c r="GM39" s="130"/>
      <c r="GN39" s="130"/>
      <c r="GO39" s="130"/>
      <c r="GP39" s="130"/>
      <c r="GQ39" s="130"/>
      <c r="GR39" s="130"/>
      <c r="GS39" s="130"/>
      <c r="GT39" s="130"/>
      <c r="GU39" s="130"/>
      <c r="GV39" s="130"/>
      <c r="GW39" s="130"/>
      <c r="GX39" s="130"/>
      <c r="GY39" s="130"/>
      <c r="GZ39" s="130"/>
      <c r="HA39" s="130"/>
      <c r="HB39" s="130"/>
      <c r="HC39" s="130"/>
      <c r="HD39" s="130"/>
      <c r="HE39" s="130"/>
      <c r="HF39" s="130"/>
      <c r="HG39" s="130"/>
      <c r="HH39" s="130"/>
    </row>
    <row r="40" spans="1:216" s="124" customFormat="1" ht="48.6">
      <c r="A40" s="133">
        <v>1</v>
      </c>
      <c r="B40" s="133" t="s">
        <v>266</v>
      </c>
      <c r="C40" s="132" t="s">
        <v>40</v>
      </c>
      <c r="D40" s="132" t="s">
        <v>267</v>
      </c>
      <c r="E40" s="132" t="s">
        <v>2679</v>
      </c>
      <c r="F40" s="132" t="s">
        <v>268</v>
      </c>
      <c r="G40" s="132" t="s">
        <v>269</v>
      </c>
      <c r="H40" s="133">
        <v>636</v>
      </c>
      <c r="I40" s="133"/>
      <c r="J40" s="133">
        <v>131308</v>
      </c>
      <c r="K40" s="132">
        <v>2024</v>
      </c>
      <c r="L40" s="122" t="s">
        <v>125</v>
      </c>
      <c r="M40" s="132" t="s">
        <v>211</v>
      </c>
      <c r="N40" s="133"/>
      <c r="O40" s="121" t="s">
        <v>87</v>
      </c>
      <c r="P40" s="132" t="s">
        <v>186</v>
      </c>
      <c r="Q40" s="132"/>
      <c r="R40" s="132" t="s">
        <v>270</v>
      </c>
      <c r="S40" s="132" t="s">
        <v>271</v>
      </c>
      <c r="T40" s="132" t="s">
        <v>120</v>
      </c>
      <c r="U40" s="132"/>
    </row>
    <row r="41" spans="1:216" s="124" customFormat="1" ht="64.8">
      <c r="A41" s="133">
        <v>2</v>
      </c>
      <c r="B41" s="133" t="s">
        <v>266</v>
      </c>
      <c r="C41" s="132" t="s">
        <v>40</v>
      </c>
      <c r="D41" s="132" t="s">
        <v>267</v>
      </c>
      <c r="E41" s="132" t="s">
        <v>2680</v>
      </c>
      <c r="F41" s="132" t="s">
        <v>272</v>
      </c>
      <c r="G41" s="132" t="s">
        <v>273</v>
      </c>
      <c r="H41" s="133">
        <v>14</v>
      </c>
      <c r="I41" s="133">
        <v>7</v>
      </c>
      <c r="J41" s="133">
        <v>1107</v>
      </c>
      <c r="K41" s="132">
        <v>2024</v>
      </c>
      <c r="L41" s="122" t="s">
        <v>86</v>
      </c>
      <c r="M41" s="132" t="s">
        <v>211</v>
      </c>
      <c r="N41" s="133"/>
      <c r="O41" s="121" t="s">
        <v>98</v>
      </c>
      <c r="P41" s="132" t="s">
        <v>212</v>
      </c>
      <c r="Q41" s="132"/>
      <c r="R41" s="132"/>
      <c r="S41" s="132" t="s">
        <v>274</v>
      </c>
      <c r="T41" s="132" t="s">
        <v>120</v>
      </c>
      <c r="U41" s="132"/>
    </row>
    <row r="42" spans="1:216" s="124" customFormat="1" ht="32.4">
      <c r="A42" s="133">
        <v>3</v>
      </c>
      <c r="B42" s="133" t="s">
        <v>266</v>
      </c>
      <c r="C42" s="132" t="s">
        <v>40</v>
      </c>
      <c r="D42" s="132" t="s">
        <v>275</v>
      </c>
      <c r="E42" s="132" t="s">
        <v>2681</v>
      </c>
      <c r="F42" s="132" t="s">
        <v>276</v>
      </c>
      <c r="G42" s="132" t="s">
        <v>277</v>
      </c>
      <c r="H42" s="133">
        <v>10</v>
      </c>
      <c r="I42" s="133"/>
      <c r="J42" s="133">
        <v>1333843</v>
      </c>
      <c r="K42" s="132">
        <v>2024</v>
      </c>
      <c r="L42" s="122" t="s">
        <v>135</v>
      </c>
      <c r="M42" s="132" t="s">
        <v>211</v>
      </c>
      <c r="N42" s="133"/>
      <c r="O42" s="121" t="s">
        <v>98</v>
      </c>
      <c r="P42" s="132" t="s">
        <v>212</v>
      </c>
      <c r="Q42" s="132"/>
      <c r="R42" s="132"/>
      <c r="S42" s="132" t="s">
        <v>278</v>
      </c>
      <c r="T42" s="132" t="s">
        <v>120</v>
      </c>
      <c r="U42" s="132"/>
    </row>
    <row r="43" spans="1:216" s="124" customFormat="1" ht="32.4">
      <c r="A43" s="133">
        <v>4</v>
      </c>
      <c r="B43" s="133" t="s">
        <v>266</v>
      </c>
      <c r="C43" s="132" t="s">
        <v>40</v>
      </c>
      <c r="D43" s="132" t="s">
        <v>275</v>
      </c>
      <c r="E43" s="132" t="s">
        <v>2682</v>
      </c>
      <c r="F43" s="132" t="s">
        <v>279</v>
      </c>
      <c r="G43" s="132" t="s">
        <v>280</v>
      </c>
      <c r="H43" s="133">
        <v>10</v>
      </c>
      <c r="I43" s="133">
        <v>4</v>
      </c>
      <c r="J43" s="133" t="s">
        <v>281</v>
      </c>
      <c r="K43" s="132">
        <v>2024</v>
      </c>
      <c r="L43" s="122" t="s">
        <v>97</v>
      </c>
      <c r="M43" s="132" t="s">
        <v>211</v>
      </c>
      <c r="N43" s="133"/>
      <c r="O43" s="132"/>
      <c r="P43" s="132" t="s">
        <v>117</v>
      </c>
      <c r="Q43" s="132"/>
      <c r="R43" s="132"/>
      <c r="S43" s="132" t="s">
        <v>282</v>
      </c>
      <c r="T43" s="132" t="s">
        <v>120</v>
      </c>
      <c r="U43" s="132"/>
    </row>
    <row r="44" spans="1:216" s="124" customFormat="1" ht="48.6">
      <c r="A44" s="133">
        <v>5</v>
      </c>
      <c r="B44" s="133" t="s">
        <v>266</v>
      </c>
      <c r="C44" s="132" t="s">
        <v>40</v>
      </c>
      <c r="D44" s="132" t="s">
        <v>275</v>
      </c>
      <c r="E44" s="132" t="s">
        <v>2683</v>
      </c>
      <c r="F44" s="132" t="s">
        <v>283</v>
      </c>
      <c r="G44" s="132" t="s">
        <v>284</v>
      </c>
      <c r="H44" s="133">
        <v>299</v>
      </c>
      <c r="I44" s="133"/>
      <c r="J44" s="133">
        <v>108704</v>
      </c>
      <c r="K44" s="132">
        <v>2024</v>
      </c>
      <c r="L44" s="122" t="s">
        <v>285</v>
      </c>
      <c r="M44" s="132" t="s">
        <v>211</v>
      </c>
      <c r="N44" s="133"/>
      <c r="O44" s="121" t="s">
        <v>98</v>
      </c>
      <c r="P44" s="132" t="s">
        <v>286</v>
      </c>
      <c r="Q44" s="132"/>
      <c r="R44" s="132" t="s">
        <v>287</v>
      </c>
      <c r="S44" s="132" t="s">
        <v>288</v>
      </c>
      <c r="T44" s="132" t="s">
        <v>120</v>
      </c>
      <c r="U44" s="132"/>
    </row>
    <row r="45" spans="1:216" s="124" customFormat="1" ht="64.8">
      <c r="A45" s="133">
        <v>6</v>
      </c>
      <c r="B45" s="133" t="s">
        <v>266</v>
      </c>
      <c r="C45" s="132" t="s">
        <v>40</v>
      </c>
      <c r="D45" s="132" t="s">
        <v>275</v>
      </c>
      <c r="E45" s="132" t="s">
        <v>2684</v>
      </c>
      <c r="F45" s="132" t="s">
        <v>289</v>
      </c>
      <c r="G45" s="132" t="s">
        <v>290</v>
      </c>
      <c r="H45" s="133">
        <v>16</v>
      </c>
      <c r="I45" s="133">
        <v>23</v>
      </c>
      <c r="J45" s="133">
        <v>3530</v>
      </c>
      <c r="K45" s="132">
        <v>2024</v>
      </c>
      <c r="L45" s="122" t="s">
        <v>109</v>
      </c>
      <c r="M45" s="132" t="s">
        <v>211</v>
      </c>
      <c r="N45" s="133"/>
      <c r="O45" s="132"/>
      <c r="P45" s="132" t="s">
        <v>212</v>
      </c>
      <c r="Q45" s="132"/>
      <c r="R45" s="132"/>
      <c r="S45" s="132" t="s">
        <v>291</v>
      </c>
      <c r="T45" s="132" t="s">
        <v>120</v>
      </c>
      <c r="U45" s="132"/>
    </row>
    <row r="46" spans="1:216" s="124" customFormat="1" ht="77.400000000000006" customHeight="1">
      <c r="A46" s="133">
        <v>7</v>
      </c>
      <c r="B46" s="158" t="s">
        <v>266</v>
      </c>
      <c r="C46" s="159" t="s">
        <v>40</v>
      </c>
      <c r="D46" s="159" t="s">
        <v>292</v>
      </c>
      <c r="E46" s="159" t="s">
        <v>2685</v>
      </c>
      <c r="F46" s="159" t="s">
        <v>293</v>
      </c>
      <c r="G46" s="159" t="s">
        <v>294</v>
      </c>
      <c r="H46" s="158">
        <v>21</v>
      </c>
      <c r="I46" s="158">
        <v>10</v>
      </c>
      <c r="J46" s="158" t="s">
        <v>295</v>
      </c>
      <c r="K46" s="159">
        <v>2024</v>
      </c>
      <c r="L46" s="122" t="s">
        <v>164</v>
      </c>
      <c r="M46" s="159" t="s">
        <v>211</v>
      </c>
      <c r="N46" s="158"/>
      <c r="O46" s="159"/>
      <c r="P46" s="159" t="s">
        <v>296</v>
      </c>
      <c r="Q46" s="159"/>
      <c r="R46" s="159" t="s">
        <v>297</v>
      </c>
      <c r="S46" s="159" t="s">
        <v>298</v>
      </c>
      <c r="T46" s="159" t="s">
        <v>120</v>
      </c>
      <c r="U46" s="159"/>
    </row>
    <row r="47" spans="1:216" s="124" customFormat="1" ht="92.4" customHeight="1">
      <c r="A47" s="133">
        <v>8</v>
      </c>
      <c r="B47" s="133" t="s">
        <v>266</v>
      </c>
      <c r="C47" s="132" t="s">
        <v>40</v>
      </c>
      <c r="D47" s="132" t="s">
        <v>292</v>
      </c>
      <c r="E47" s="132" t="s">
        <v>2686</v>
      </c>
      <c r="F47" s="132" t="s">
        <v>299</v>
      </c>
      <c r="G47" s="132" t="s">
        <v>300</v>
      </c>
      <c r="H47" s="133">
        <v>95</v>
      </c>
      <c r="I47" s="133">
        <v>5</v>
      </c>
      <c r="J47" s="133" t="s">
        <v>301</v>
      </c>
      <c r="K47" s="132">
        <v>2024</v>
      </c>
      <c r="L47" s="122" t="s">
        <v>244</v>
      </c>
      <c r="M47" s="132" t="s">
        <v>211</v>
      </c>
      <c r="N47" s="133"/>
      <c r="O47" s="132"/>
      <c r="P47" s="132" t="s">
        <v>117</v>
      </c>
      <c r="Q47" s="132"/>
      <c r="R47" s="132" t="s">
        <v>302</v>
      </c>
      <c r="S47" s="132" t="s">
        <v>303</v>
      </c>
      <c r="T47" s="132" t="s">
        <v>120</v>
      </c>
      <c r="U47" s="132"/>
    </row>
    <row r="48" spans="1:216" s="124" customFormat="1" ht="90.6" customHeight="1">
      <c r="A48" s="133">
        <v>9</v>
      </c>
      <c r="B48" s="120" t="s">
        <v>266</v>
      </c>
      <c r="C48" s="121" t="s">
        <v>40</v>
      </c>
      <c r="D48" s="121" t="s">
        <v>292</v>
      </c>
      <c r="E48" s="121" t="s">
        <v>2687</v>
      </c>
      <c r="F48" s="121" t="s">
        <v>304</v>
      </c>
      <c r="G48" s="121" t="s">
        <v>305</v>
      </c>
      <c r="H48" s="120" t="s">
        <v>306</v>
      </c>
      <c r="I48" s="120"/>
      <c r="J48" s="120" t="s">
        <v>307</v>
      </c>
      <c r="K48" s="122" t="s">
        <v>76</v>
      </c>
      <c r="L48" s="122" t="s">
        <v>135</v>
      </c>
      <c r="M48" s="132" t="s">
        <v>211</v>
      </c>
      <c r="N48" s="120"/>
      <c r="O48" s="121" t="s">
        <v>87</v>
      </c>
      <c r="P48" s="121" t="s">
        <v>186</v>
      </c>
      <c r="Q48" s="121"/>
      <c r="R48" s="121" t="s">
        <v>308</v>
      </c>
      <c r="S48" s="121" t="s">
        <v>309</v>
      </c>
      <c r="T48" s="121" t="s">
        <v>120</v>
      </c>
      <c r="U48" s="123"/>
    </row>
    <row r="49" spans="1:216" s="124" customFormat="1" ht="195.6" customHeight="1">
      <c r="A49" s="133">
        <v>10</v>
      </c>
      <c r="B49" s="133" t="s">
        <v>266</v>
      </c>
      <c r="C49" s="132" t="s">
        <v>40</v>
      </c>
      <c r="D49" s="132" t="s">
        <v>292</v>
      </c>
      <c r="E49" s="132" t="s">
        <v>2688</v>
      </c>
      <c r="F49" s="132" t="s">
        <v>310</v>
      </c>
      <c r="G49" s="132" t="s">
        <v>311</v>
      </c>
      <c r="H49" s="133">
        <v>330</v>
      </c>
      <c r="I49" s="133"/>
      <c r="J49" s="133">
        <v>107424</v>
      </c>
      <c r="K49" s="132">
        <v>2024</v>
      </c>
      <c r="L49" s="122" t="s">
        <v>97</v>
      </c>
      <c r="M49" s="132" t="s">
        <v>211</v>
      </c>
      <c r="N49" s="133"/>
      <c r="O49" s="121" t="s">
        <v>87</v>
      </c>
      <c r="P49" s="132" t="s">
        <v>186</v>
      </c>
      <c r="Q49" s="132"/>
      <c r="R49" s="132" t="s">
        <v>308</v>
      </c>
      <c r="S49" s="132" t="s">
        <v>309</v>
      </c>
      <c r="T49" s="132" t="s">
        <v>120</v>
      </c>
      <c r="U49" s="132"/>
    </row>
    <row r="50" spans="1:216" s="131" customFormat="1" ht="21">
      <c r="A50" s="125"/>
      <c r="B50" s="125"/>
      <c r="C50" s="126" t="s">
        <v>312</v>
      </c>
      <c r="D50" s="127"/>
      <c r="E50" s="128"/>
      <c r="F50" s="126" t="s">
        <v>3008</v>
      </c>
      <c r="G50" s="128"/>
      <c r="H50" s="125"/>
      <c r="I50" s="125"/>
      <c r="J50" s="125"/>
      <c r="K50" s="125"/>
      <c r="L50" s="125"/>
      <c r="M50" s="125"/>
      <c r="N50" s="125"/>
      <c r="O50" s="125"/>
      <c r="P50" s="127"/>
      <c r="Q50" s="125"/>
      <c r="R50" s="125"/>
      <c r="S50" s="125"/>
      <c r="T50" s="125"/>
      <c r="U50" s="129"/>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30"/>
      <c r="BT50" s="130"/>
      <c r="BU50" s="130"/>
      <c r="BV50" s="130"/>
      <c r="BW50" s="130"/>
      <c r="BX50" s="130"/>
      <c r="BY50" s="130"/>
      <c r="BZ50" s="130"/>
      <c r="CA50" s="130"/>
      <c r="CB50" s="130"/>
      <c r="CC50" s="130"/>
      <c r="CD50" s="130"/>
      <c r="CE50" s="130"/>
      <c r="CF50" s="130"/>
      <c r="CG50" s="130"/>
      <c r="CH50" s="130"/>
      <c r="CI50" s="130"/>
      <c r="CJ50" s="130"/>
      <c r="CK50" s="130"/>
      <c r="CL50" s="130"/>
      <c r="CM50" s="130"/>
      <c r="CN50" s="130"/>
      <c r="CO50" s="130"/>
      <c r="CP50" s="130"/>
      <c r="CQ50" s="130"/>
      <c r="CR50" s="130"/>
      <c r="CS50" s="130"/>
      <c r="CT50" s="130"/>
      <c r="CU50" s="130"/>
      <c r="CV50" s="130"/>
      <c r="CW50" s="130"/>
      <c r="CX50" s="130"/>
      <c r="CY50" s="130"/>
      <c r="CZ50" s="130"/>
      <c r="DA50" s="130"/>
      <c r="DB50" s="130"/>
      <c r="DC50" s="130"/>
      <c r="DD50" s="130"/>
      <c r="DE50" s="130"/>
      <c r="DF50" s="130"/>
      <c r="DG50" s="130"/>
      <c r="DH50" s="130"/>
      <c r="DI50" s="130"/>
      <c r="DJ50" s="130"/>
      <c r="DK50" s="130"/>
      <c r="DL50" s="130"/>
      <c r="DM50" s="130"/>
      <c r="DN50" s="130"/>
      <c r="DO50" s="130"/>
      <c r="DP50" s="130"/>
      <c r="DQ50" s="130"/>
      <c r="DR50" s="130"/>
      <c r="DS50" s="130"/>
      <c r="DT50" s="130"/>
      <c r="DU50" s="130"/>
      <c r="DV50" s="130"/>
      <c r="DW50" s="130"/>
      <c r="DX50" s="130"/>
      <c r="DY50" s="130"/>
      <c r="DZ50" s="130"/>
      <c r="EA50" s="130"/>
      <c r="EB50" s="130"/>
      <c r="EC50" s="130"/>
      <c r="ED50" s="130"/>
      <c r="EE50" s="130"/>
      <c r="EF50" s="130"/>
      <c r="EG50" s="130"/>
      <c r="EH50" s="130"/>
      <c r="EI50" s="130"/>
      <c r="EJ50" s="130"/>
      <c r="EK50" s="130"/>
      <c r="EL50" s="130"/>
      <c r="EM50" s="130"/>
      <c r="EN50" s="130"/>
      <c r="EO50" s="130"/>
      <c r="EP50" s="130"/>
      <c r="EQ50" s="130"/>
      <c r="ER50" s="130"/>
      <c r="ES50" s="130"/>
      <c r="ET50" s="130"/>
      <c r="EU50" s="130"/>
      <c r="EV50" s="130"/>
      <c r="EW50" s="130"/>
      <c r="EX50" s="130"/>
      <c r="EY50" s="130"/>
      <c r="EZ50" s="130"/>
      <c r="FA50" s="130"/>
      <c r="FB50" s="130"/>
      <c r="FC50" s="130"/>
      <c r="FD50" s="130"/>
      <c r="FE50" s="130"/>
      <c r="FF50" s="130"/>
      <c r="FG50" s="130"/>
      <c r="FH50" s="130"/>
      <c r="FI50" s="130"/>
      <c r="FJ50" s="130"/>
      <c r="FK50" s="130"/>
      <c r="FL50" s="130"/>
      <c r="FM50" s="130"/>
      <c r="FN50" s="130"/>
      <c r="FO50" s="130"/>
      <c r="FP50" s="130"/>
      <c r="FQ50" s="130"/>
      <c r="FR50" s="130"/>
      <c r="FS50" s="130"/>
      <c r="FT50" s="130"/>
      <c r="FU50" s="130"/>
      <c r="FV50" s="130"/>
      <c r="FW50" s="130"/>
      <c r="FX50" s="130"/>
      <c r="FY50" s="130"/>
      <c r="FZ50" s="130"/>
      <c r="GA50" s="130"/>
      <c r="GB50" s="130"/>
      <c r="GC50" s="130"/>
      <c r="GD50" s="130"/>
      <c r="GE50" s="130"/>
      <c r="GF50" s="130"/>
      <c r="GG50" s="130"/>
      <c r="GH50" s="130"/>
      <c r="GI50" s="130"/>
      <c r="GJ50" s="130"/>
      <c r="GK50" s="130"/>
      <c r="GL50" s="130"/>
      <c r="GM50" s="130"/>
      <c r="GN50" s="130"/>
      <c r="GO50" s="130"/>
      <c r="GP50" s="130"/>
      <c r="GQ50" s="130"/>
      <c r="GR50" s="130"/>
      <c r="GS50" s="130"/>
      <c r="GT50" s="130"/>
      <c r="GU50" s="130"/>
      <c r="GV50" s="130"/>
      <c r="GW50" s="130"/>
      <c r="GX50" s="130"/>
      <c r="GY50" s="130"/>
      <c r="GZ50" s="130"/>
      <c r="HA50" s="130"/>
      <c r="HB50" s="130"/>
      <c r="HC50" s="130"/>
      <c r="HD50" s="130"/>
      <c r="HE50" s="130"/>
      <c r="HF50" s="130"/>
      <c r="HG50" s="130"/>
      <c r="HH50" s="130"/>
    </row>
    <row r="51" spans="1:216" s="124" customFormat="1" ht="133.19999999999999" customHeight="1">
      <c r="A51" s="133">
        <v>1</v>
      </c>
      <c r="B51" s="133" t="s">
        <v>266</v>
      </c>
      <c r="C51" s="132" t="s">
        <v>313</v>
      </c>
      <c r="D51" s="132" t="s">
        <v>314</v>
      </c>
      <c r="E51" s="132" t="s">
        <v>2689</v>
      </c>
      <c r="F51" s="132" t="s">
        <v>315</v>
      </c>
      <c r="G51" s="132" t="s">
        <v>316</v>
      </c>
      <c r="H51" s="133">
        <v>1717</v>
      </c>
      <c r="I51" s="133"/>
      <c r="J51" s="133">
        <v>464689</v>
      </c>
      <c r="K51" s="132">
        <v>2024</v>
      </c>
      <c r="L51" s="122" t="s">
        <v>97</v>
      </c>
      <c r="M51" s="132" t="s">
        <v>211</v>
      </c>
      <c r="N51" s="133"/>
      <c r="O51" s="132"/>
      <c r="P51" s="132" t="s">
        <v>186</v>
      </c>
      <c r="Q51" s="132"/>
      <c r="R51" s="132" t="s">
        <v>317</v>
      </c>
      <c r="S51" s="132" t="s">
        <v>318</v>
      </c>
      <c r="T51" s="132" t="s">
        <v>120</v>
      </c>
      <c r="U51" s="132"/>
    </row>
    <row r="52" spans="1:216" s="124" customFormat="1" ht="81">
      <c r="A52" s="133">
        <v>2</v>
      </c>
      <c r="B52" s="133" t="s">
        <v>266</v>
      </c>
      <c r="C52" s="132" t="s">
        <v>313</v>
      </c>
      <c r="D52" s="132" t="s">
        <v>314</v>
      </c>
      <c r="E52" s="132" t="s">
        <v>2690</v>
      </c>
      <c r="F52" s="132" t="s">
        <v>319</v>
      </c>
      <c r="G52" s="132" t="s">
        <v>320</v>
      </c>
      <c r="H52" s="133">
        <v>12</v>
      </c>
      <c r="I52" s="133">
        <v>8</v>
      </c>
      <c r="J52" s="133">
        <v>584</v>
      </c>
      <c r="K52" s="132">
        <v>2024</v>
      </c>
      <c r="L52" s="122" t="s">
        <v>77</v>
      </c>
      <c r="M52" s="132" t="s">
        <v>211</v>
      </c>
      <c r="N52" s="133"/>
      <c r="O52" s="132"/>
      <c r="P52" s="132" t="s">
        <v>321</v>
      </c>
      <c r="Q52" s="132"/>
      <c r="R52" s="132"/>
      <c r="S52" s="132" t="s">
        <v>322</v>
      </c>
      <c r="T52" s="132" t="s">
        <v>120</v>
      </c>
      <c r="U52" s="132"/>
    </row>
    <row r="53" spans="1:216" s="131" customFormat="1" ht="21">
      <c r="A53" s="125"/>
      <c r="B53" s="125"/>
      <c r="C53" s="126" t="s">
        <v>323</v>
      </c>
      <c r="D53" s="127"/>
      <c r="E53" s="128"/>
      <c r="F53" s="126" t="s">
        <v>324</v>
      </c>
      <c r="G53" s="128"/>
      <c r="H53" s="125"/>
      <c r="I53" s="125"/>
      <c r="J53" s="125"/>
      <c r="K53" s="125"/>
      <c r="L53" s="125"/>
      <c r="M53" s="125"/>
      <c r="N53" s="125"/>
      <c r="O53" s="125"/>
      <c r="P53" s="127"/>
      <c r="Q53" s="125"/>
      <c r="R53" s="125"/>
      <c r="S53" s="125"/>
      <c r="T53" s="125"/>
      <c r="U53" s="129"/>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130"/>
      <c r="EA53" s="130"/>
      <c r="EB53" s="130"/>
      <c r="EC53" s="130"/>
      <c r="ED53" s="130"/>
      <c r="EE53" s="130"/>
      <c r="EF53" s="130"/>
      <c r="EG53" s="130"/>
      <c r="EH53" s="130"/>
      <c r="EI53" s="130"/>
      <c r="EJ53" s="130"/>
      <c r="EK53" s="130"/>
      <c r="EL53" s="130"/>
      <c r="EM53" s="130"/>
      <c r="EN53" s="130"/>
      <c r="EO53" s="130"/>
      <c r="EP53" s="130"/>
      <c r="EQ53" s="130"/>
      <c r="ER53" s="130"/>
      <c r="ES53" s="130"/>
      <c r="ET53" s="130"/>
      <c r="EU53" s="130"/>
      <c r="EV53" s="130"/>
      <c r="EW53" s="130"/>
      <c r="EX53" s="130"/>
      <c r="EY53" s="130"/>
      <c r="EZ53" s="130"/>
      <c r="FA53" s="130"/>
      <c r="FB53" s="130"/>
      <c r="FC53" s="130"/>
      <c r="FD53" s="130"/>
      <c r="FE53" s="130"/>
      <c r="FF53" s="130"/>
      <c r="FG53" s="130"/>
      <c r="FH53" s="130"/>
      <c r="FI53" s="130"/>
      <c r="FJ53" s="130"/>
      <c r="FK53" s="130"/>
      <c r="FL53" s="130"/>
      <c r="FM53" s="130"/>
      <c r="FN53" s="130"/>
      <c r="FO53" s="130"/>
      <c r="FP53" s="130"/>
      <c r="FQ53" s="130"/>
      <c r="FR53" s="130"/>
      <c r="FS53" s="130"/>
      <c r="FT53" s="130"/>
      <c r="FU53" s="130"/>
      <c r="FV53" s="130"/>
      <c r="FW53" s="130"/>
      <c r="FX53" s="130"/>
      <c r="FY53" s="130"/>
      <c r="FZ53" s="130"/>
      <c r="GA53" s="130"/>
      <c r="GB53" s="130"/>
      <c r="GC53" s="130"/>
      <c r="GD53" s="130"/>
      <c r="GE53" s="130"/>
      <c r="GF53" s="130"/>
      <c r="GG53" s="130"/>
      <c r="GH53" s="130"/>
      <c r="GI53" s="130"/>
      <c r="GJ53" s="130"/>
      <c r="GK53" s="130"/>
      <c r="GL53" s="130"/>
      <c r="GM53" s="130"/>
      <c r="GN53" s="130"/>
      <c r="GO53" s="130"/>
      <c r="GP53" s="130"/>
      <c r="GQ53" s="130"/>
      <c r="GR53" s="130"/>
      <c r="GS53" s="130"/>
      <c r="GT53" s="130"/>
      <c r="GU53" s="130"/>
      <c r="GV53" s="130"/>
      <c r="GW53" s="130"/>
      <c r="GX53" s="130"/>
      <c r="GY53" s="130"/>
      <c r="GZ53" s="130"/>
      <c r="HA53" s="130"/>
      <c r="HB53" s="130"/>
      <c r="HC53" s="130"/>
      <c r="HD53" s="130"/>
      <c r="HE53" s="130"/>
      <c r="HF53" s="130"/>
      <c r="HG53" s="130"/>
      <c r="HH53" s="130"/>
    </row>
    <row r="54" spans="1:216" s="124" customFormat="1" ht="48.6">
      <c r="A54" s="133">
        <v>1</v>
      </c>
      <c r="B54" s="133" t="s">
        <v>266</v>
      </c>
      <c r="C54" s="132" t="s">
        <v>42</v>
      </c>
      <c r="D54" s="132" t="s">
        <v>325</v>
      </c>
      <c r="E54" s="132" t="s">
        <v>2691</v>
      </c>
      <c r="F54" s="132" t="s">
        <v>326</v>
      </c>
      <c r="G54" s="132" t="s">
        <v>327</v>
      </c>
      <c r="H54" s="133">
        <v>34</v>
      </c>
      <c r="I54" s="133">
        <v>11</v>
      </c>
      <c r="J54" s="133">
        <v>113116</v>
      </c>
      <c r="K54" s="132">
        <v>2024</v>
      </c>
      <c r="L54" s="122" t="s">
        <v>115</v>
      </c>
      <c r="M54" s="132" t="s">
        <v>211</v>
      </c>
      <c r="N54" s="133"/>
      <c r="O54" s="132"/>
      <c r="P54" s="132" t="s">
        <v>117</v>
      </c>
      <c r="Q54" s="132"/>
      <c r="R54" s="132" t="s">
        <v>328</v>
      </c>
      <c r="S54" s="132" t="s">
        <v>329</v>
      </c>
      <c r="T54" s="132" t="s">
        <v>120</v>
      </c>
      <c r="U54" s="132"/>
    </row>
    <row r="55" spans="1:216" s="124" customFormat="1" ht="97.2">
      <c r="A55" s="133">
        <v>2</v>
      </c>
      <c r="B55" s="133" t="s">
        <v>266</v>
      </c>
      <c r="C55" s="132" t="s">
        <v>42</v>
      </c>
      <c r="D55" s="132" t="s">
        <v>330</v>
      </c>
      <c r="E55" s="132" t="s">
        <v>2692</v>
      </c>
      <c r="F55" s="132" t="s">
        <v>331</v>
      </c>
      <c r="G55" s="132" t="s">
        <v>332</v>
      </c>
      <c r="H55" s="133">
        <v>146</v>
      </c>
      <c r="I55" s="133">
        <v>6</v>
      </c>
      <c r="J55" s="133">
        <v>64502</v>
      </c>
      <c r="K55" s="132">
        <v>2024</v>
      </c>
      <c r="L55" s="122" t="s">
        <v>125</v>
      </c>
      <c r="M55" s="132" t="s">
        <v>211</v>
      </c>
      <c r="N55" s="133"/>
      <c r="O55" s="121" t="s">
        <v>98</v>
      </c>
      <c r="P55" s="132" t="s">
        <v>117</v>
      </c>
      <c r="Q55" s="132"/>
      <c r="R55" s="132" t="s">
        <v>333</v>
      </c>
      <c r="S55" s="132" t="s">
        <v>334</v>
      </c>
      <c r="T55" s="132" t="s">
        <v>120</v>
      </c>
      <c r="U55" s="132"/>
    </row>
    <row r="56" spans="1:216" s="124" customFormat="1" ht="92.4" customHeight="1">
      <c r="A56" s="120" t="s">
        <v>95</v>
      </c>
      <c r="B56" s="133" t="s">
        <v>266</v>
      </c>
      <c r="C56" s="132" t="s">
        <v>42</v>
      </c>
      <c r="D56" s="132" t="s">
        <v>330</v>
      </c>
      <c r="E56" s="132" t="s">
        <v>2693</v>
      </c>
      <c r="F56" s="132" t="s">
        <v>335</v>
      </c>
      <c r="G56" s="132" t="s">
        <v>336</v>
      </c>
      <c r="H56" s="133">
        <v>657</v>
      </c>
      <c r="I56" s="133"/>
      <c r="J56" s="133">
        <v>159799</v>
      </c>
      <c r="K56" s="132">
        <v>2024</v>
      </c>
      <c r="L56" s="122" t="s">
        <v>125</v>
      </c>
      <c r="M56" s="132" t="s">
        <v>211</v>
      </c>
      <c r="N56" s="133"/>
      <c r="O56" s="121" t="s">
        <v>98</v>
      </c>
      <c r="P56" s="132" t="s">
        <v>186</v>
      </c>
      <c r="Q56" s="132"/>
      <c r="R56" s="132" t="s">
        <v>337</v>
      </c>
      <c r="S56" s="132" t="s">
        <v>338</v>
      </c>
      <c r="T56" s="132" t="s">
        <v>120</v>
      </c>
      <c r="U56" s="132"/>
    </row>
    <row r="57" spans="1:216" s="160" customFormat="1" ht="32.4">
      <c r="A57" s="133">
        <v>4</v>
      </c>
      <c r="B57" s="133" t="s">
        <v>266</v>
      </c>
      <c r="C57" s="132" t="s">
        <v>42</v>
      </c>
      <c r="D57" s="132" t="s">
        <v>330</v>
      </c>
      <c r="E57" s="132" t="s">
        <v>2694</v>
      </c>
      <c r="F57" s="132" t="s">
        <v>339</v>
      </c>
      <c r="G57" s="132" t="s">
        <v>340</v>
      </c>
      <c r="H57" s="133">
        <v>14</v>
      </c>
      <c r="I57" s="133">
        <v>6</v>
      </c>
      <c r="J57" s="133" t="s">
        <v>341</v>
      </c>
      <c r="K57" s="132">
        <v>2024</v>
      </c>
      <c r="L57" s="122" t="s">
        <v>135</v>
      </c>
      <c r="M57" s="132" t="s">
        <v>211</v>
      </c>
      <c r="N57" s="133"/>
      <c r="O57" s="121" t="s">
        <v>87</v>
      </c>
      <c r="P57" s="132" t="s">
        <v>286</v>
      </c>
      <c r="Q57" s="132"/>
      <c r="R57" s="132"/>
      <c r="S57" s="132" t="s">
        <v>342</v>
      </c>
      <c r="T57" s="132" t="s">
        <v>120</v>
      </c>
      <c r="U57" s="132"/>
    </row>
    <row r="58" spans="1:216" s="124" customFormat="1" ht="64.8">
      <c r="A58" s="133">
        <v>5</v>
      </c>
      <c r="B58" s="133" t="s">
        <v>266</v>
      </c>
      <c r="C58" s="132" t="s">
        <v>42</v>
      </c>
      <c r="D58" s="132" t="s">
        <v>330</v>
      </c>
      <c r="E58" s="132" t="s">
        <v>2695</v>
      </c>
      <c r="F58" s="132" t="s">
        <v>343</v>
      </c>
      <c r="G58" s="132" t="s">
        <v>344</v>
      </c>
      <c r="H58" s="133">
        <v>10</v>
      </c>
      <c r="I58" s="133">
        <v>1</v>
      </c>
      <c r="J58" s="133">
        <v>2436643</v>
      </c>
      <c r="K58" s="132">
        <v>2024</v>
      </c>
      <c r="L58" s="122" t="s">
        <v>109</v>
      </c>
      <c r="M58" s="132" t="s">
        <v>211</v>
      </c>
      <c r="N58" s="133"/>
      <c r="O58" s="121" t="s">
        <v>87</v>
      </c>
      <c r="P58" s="132" t="s">
        <v>286</v>
      </c>
      <c r="Q58" s="132"/>
      <c r="R58" s="132" t="s">
        <v>345</v>
      </c>
      <c r="S58" s="132"/>
      <c r="T58" s="132" t="s">
        <v>120</v>
      </c>
      <c r="U58" s="132"/>
    </row>
    <row r="59" spans="1:216" s="124" customFormat="1" ht="75.599999999999994" customHeight="1">
      <c r="A59" s="120" t="s">
        <v>157</v>
      </c>
      <c r="B59" s="133" t="s">
        <v>266</v>
      </c>
      <c r="C59" s="132" t="s">
        <v>42</v>
      </c>
      <c r="D59" s="132" t="s">
        <v>346</v>
      </c>
      <c r="E59" s="132" t="s">
        <v>347</v>
      </c>
      <c r="F59" s="132" t="s">
        <v>348</v>
      </c>
      <c r="G59" s="132" t="s">
        <v>349</v>
      </c>
      <c r="H59" s="133">
        <v>57</v>
      </c>
      <c r="I59" s="133">
        <v>22</v>
      </c>
      <c r="J59" s="133">
        <v>10657</v>
      </c>
      <c r="K59" s="132">
        <v>2024</v>
      </c>
      <c r="L59" s="122" t="s">
        <v>115</v>
      </c>
      <c r="M59" s="132" t="s">
        <v>211</v>
      </c>
      <c r="N59" s="133"/>
      <c r="O59" s="121" t="s">
        <v>87</v>
      </c>
      <c r="P59" s="132" t="s">
        <v>117</v>
      </c>
      <c r="Q59" s="132"/>
      <c r="R59" s="132" t="s">
        <v>350</v>
      </c>
      <c r="S59" s="132" t="s">
        <v>351</v>
      </c>
      <c r="T59" s="132" t="s">
        <v>120</v>
      </c>
      <c r="U59" s="132"/>
    </row>
    <row r="60" spans="1:216" s="124" customFormat="1" ht="80.400000000000006" customHeight="1">
      <c r="A60" s="133">
        <v>7</v>
      </c>
      <c r="B60" s="133" t="s">
        <v>266</v>
      </c>
      <c r="C60" s="132" t="s">
        <v>42</v>
      </c>
      <c r="D60" s="132" t="s">
        <v>346</v>
      </c>
      <c r="E60" s="132" t="s">
        <v>2696</v>
      </c>
      <c r="F60" s="132" t="s">
        <v>352</v>
      </c>
      <c r="G60" s="132" t="s">
        <v>344</v>
      </c>
      <c r="H60" s="133">
        <v>10</v>
      </c>
      <c r="I60" s="133">
        <v>1</v>
      </c>
      <c r="J60" s="133">
        <v>2341090</v>
      </c>
      <c r="K60" s="132">
        <v>2024</v>
      </c>
      <c r="L60" s="122" t="s">
        <v>109</v>
      </c>
      <c r="M60" s="132" t="s">
        <v>211</v>
      </c>
      <c r="N60" s="133"/>
      <c r="O60" s="121" t="s">
        <v>87</v>
      </c>
      <c r="P60" s="132" t="s">
        <v>353</v>
      </c>
      <c r="Q60" s="132"/>
      <c r="R60" s="132" t="s">
        <v>345</v>
      </c>
      <c r="S60" s="132"/>
      <c r="T60" s="132" t="s">
        <v>120</v>
      </c>
      <c r="U60" s="132"/>
    </row>
    <row r="61" spans="1:216" s="124" customFormat="1" ht="136.19999999999999" customHeight="1">
      <c r="A61" s="120" t="s">
        <v>174</v>
      </c>
      <c r="B61" s="120" t="s">
        <v>266</v>
      </c>
      <c r="C61" s="121" t="s">
        <v>42</v>
      </c>
      <c r="D61" s="121" t="s">
        <v>346</v>
      </c>
      <c r="E61" s="121" t="s">
        <v>354</v>
      </c>
      <c r="F61" s="121" t="s">
        <v>355</v>
      </c>
      <c r="G61" s="121" t="s">
        <v>356</v>
      </c>
      <c r="H61" s="120" t="s">
        <v>357</v>
      </c>
      <c r="I61" s="120"/>
      <c r="J61" s="120" t="s">
        <v>358</v>
      </c>
      <c r="K61" s="122" t="s">
        <v>76</v>
      </c>
      <c r="L61" s="122" t="s">
        <v>95</v>
      </c>
      <c r="M61" s="121" t="s">
        <v>359</v>
      </c>
      <c r="N61" s="120"/>
      <c r="O61" s="121" t="s">
        <v>87</v>
      </c>
      <c r="P61" s="121" t="s">
        <v>186</v>
      </c>
      <c r="Q61" s="121"/>
      <c r="R61" s="121" t="s">
        <v>360</v>
      </c>
      <c r="S61" s="121" t="s">
        <v>360</v>
      </c>
      <c r="T61" s="121" t="s">
        <v>120</v>
      </c>
      <c r="U61" s="123"/>
    </row>
    <row r="62" spans="1:216" s="124" customFormat="1" ht="126" customHeight="1">
      <c r="A62" s="133">
        <v>9</v>
      </c>
      <c r="B62" s="133" t="s">
        <v>266</v>
      </c>
      <c r="C62" s="132" t="s">
        <v>42</v>
      </c>
      <c r="D62" s="132" t="s">
        <v>361</v>
      </c>
      <c r="E62" s="132" t="s">
        <v>2697</v>
      </c>
      <c r="F62" s="132" t="s">
        <v>362</v>
      </c>
      <c r="G62" s="132" t="s">
        <v>363</v>
      </c>
      <c r="H62" s="133">
        <v>31</v>
      </c>
      <c r="I62" s="133"/>
      <c r="J62" s="133" t="s">
        <v>364</v>
      </c>
      <c r="K62" s="132">
        <v>2024</v>
      </c>
      <c r="L62" s="122" t="s">
        <v>168</v>
      </c>
      <c r="M62" s="132" t="s">
        <v>211</v>
      </c>
      <c r="N62" s="133"/>
      <c r="O62" s="121" t="s">
        <v>87</v>
      </c>
      <c r="P62" s="132" t="s">
        <v>286</v>
      </c>
      <c r="Q62" s="132"/>
      <c r="R62" s="132" t="s">
        <v>365</v>
      </c>
      <c r="S62" s="132" t="s">
        <v>366</v>
      </c>
      <c r="T62" s="132" t="s">
        <v>120</v>
      </c>
      <c r="U62" s="132"/>
    </row>
    <row r="63" spans="1:216" s="124" customFormat="1" ht="70.8" customHeight="1">
      <c r="A63" s="120" t="s">
        <v>164</v>
      </c>
      <c r="B63" s="133" t="s">
        <v>266</v>
      </c>
      <c r="C63" s="132" t="s">
        <v>42</v>
      </c>
      <c r="D63" s="132" t="s">
        <v>361</v>
      </c>
      <c r="E63" s="132" t="s">
        <v>2698</v>
      </c>
      <c r="F63" s="132" t="s">
        <v>367</v>
      </c>
      <c r="G63" s="132" t="s">
        <v>368</v>
      </c>
      <c r="H63" s="133">
        <v>12</v>
      </c>
      <c r="I63" s="133">
        <v>6</v>
      </c>
      <c r="J63" s="133">
        <v>110</v>
      </c>
      <c r="K63" s="132">
        <v>2024</v>
      </c>
      <c r="L63" s="122" t="s">
        <v>125</v>
      </c>
      <c r="M63" s="132" t="s">
        <v>211</v>
      </c>
      <c r="N63" s="133"/>
      <c r="O63" s="121" t="s">
        <v>98</v>
      </c>
      <c r="P63" s="132" t="s">
        <v>212</v>
      </c>
      <c r="Q63" s="132"/>
      <c r="R63" s="132"/>
      <c r="S63" s="132" t="s">
        <v>369</v>
      </c>
      <c r="T63" s="132" t="s">
        <v>370</v>
      </c>
      <c r="U63" s="132"/>
    </row>
    <row r="64" spans="1:216" s="124" customFormat="1" ht="103.2" customHeight="1">
      <c r="A64" s="120" t="s">
        <v>115</v>
      </c>
      <c r="B64" s="133" t="s">
        <v>266</v>
      </c>
      <c r="C64" s="159" t="s">
        <v>42</v>
      </c>
      <c r="D64" s="159" t="s">
        <v>361</v>
      </c>
      <c r="E64" s="159" t="s">
        <v>2699</v>
      </c>
      <c r="F64" s="159" t="s">
        <v>371</v>
      </c>
      <c r="G64" s="159" t="s">
        <v>372</v>
      </c>
      <c r="H64" s="158">
        <v>11</v>
      </c>
      <c r="I64" s="158">
        <v>3</v>
      </c>
      <c r="J64" s="158">
        <v>31324</v>
      </c>
      <c r="K64" s="159">
        <v>2024</v>
      </c>
      <c r="L64" s="122" t="s">
        <v>244</v>
      </c>
      <c r="M64" s="159" t="s">
        <v>211</v>
      </c>
      <c r="N64" s="158"/>
      <c r="O64" s="121" t="s">
        <v>87</v>
      </c>
      <c r="P64" s="159" t="s">
        <v>117</v>
      </c>
      <c r="Q64" s="159"/>
      <c r="R64" s="159" t="s">
        <v>373</v>
      </c>
      <c r="S64" s="159"/>
      <c r="T64" s="159" t="s">
        <v>120</v>
      </c>
      <c r="U64" s="159"/>
    </row>
    <row r="65" spans="1:216" s="124" customFormat="1" ht="59.4" customHeight="1">
      <c r="A65" s="133">
        <v>12</v>
      </c>
      <c r="B65" s="133" t="s">
        <v>266</v>
      </c>
      <c r="C65" s="132" t="s">
        <v>42</v>
      </c>
      <c r="D65" s="132" t="s">
        <v>361</v>
      </c>
      <c r="E65" s="132" t="s">
        <v>2700</v>
      </c>
      <c r="F65" s="132" t="s">
        <v>374</v>
      </c>
      <c r="G65" s="132" t="s">
        <v>375</v>
      </c>
      <c r="H65" s="133">
        <v>15</v>
      </c>
      <c r="I65" s="133">
        <v>1</v>
      </c>
      <c r="J65" s="133">
        <v>105</v>
      </c>
      <c r="K65" s="132">
        <v>2024</v>
      </c>
      <c r="L65" s="122" t="s">
        <v>135</v>
      </c>
      <c r="M65" s="132" t="s">
        <v>211</v>
      </c>
      <c r="N65" s="133"/>
      <c r="O65" s="121" t="s">
        <v>98</v>
      </c>
      <c r="P65" s="132" t="s">
        <v>212</v>
      </c>
      <c r="Q65" s="132"/>
      <c r="R65" s="132"/>
      <c r="S65" s="132" t="s">
        <v>376</v>
      </c>
      <c r="T65" s="132" t="s">
        <v>120</v>
      </c>
      <c r="U65" s="132"/>
    </row>
    <row r="66" spans="1:216" s="124" customFormat="1" ht="87.6" customHeight="1">
      <c r="A66" s="133">
        <v>13</v>
      </c>
      <c r="B66" s="133" t="s">
        <v>266</v>
      </c>
      <c r="C66" s="132" t="s">
        <v>42</v>
      </c>
      <c r="D66" s="132" t="s">
        <v>361</v>
      </c>
      <c r="E66" s="132" t="s">
        <v>2701</v>
      </c>
      <c r="F66" s="132" t="s">
        <v>377</v>
      </c>
      <c r="G66" s="132" t="s">
        <v>378</v>
      </c>
      <c r="H66" s="133">
        <v>29</v>
      </c>
      <c r="I66" s="133">
        <v>23</v>
      </c>
      <c r="J66" s="133">
        <v>5664</v>
      </c>
      <c r="K66" s="132">
        <v>2024</v>
      </c>
      <c r="L66" s="122" t="s">
        <v>109</v>
      </c>
      <c r="M66" s="132" t="s">
        <v>211</v>
      </c>
      <c r="N66" s="133"/>
      <c r="O66" s="121" t="s">
        <v>98</v>
      </c>
      <c r="P66" s="132" t="s">
        <v>212</v>
      </c>
      <c r="Q66" s="132"/>
      <c r="R66" s="132"/>
      <c r="S66" s="132" t="s">
        <v>379</v>
      </c>
      <c r="T66" s="132" t="s">
        <v>120</v>
      </c>
      <c r="U66" s="132"/>
    </row>
    <row r="67" spans="1:216" s="167" customFormat="1" ht="19.8">
      <c r="A67" s="161"/>
      <c r="B67" s="161"/>
      <c r="C67" s="162" t="s">
        <v>380</v>
      </c>
      <c r="D67" s="163"/>
      <c r="E67" s="164"/>
      <c r="F67" s="165" t="s">
        <v>381</v>
      </c>
      <c r="G67" s="164"/>
      <c r="H67" s="161"/>
      <c r="I67" s="161"/>
      <c r="J67" s="161"/>
      <c r="K67" s="161"/>
      <c r="L67" s="161"/>
      <c r="M67" s="161"/>
      <c r="N67" s="161"/>
      <c r="O67" s="161"/>
      <c r="P67" s="163"/>
      <c r="Q67" s="161"/>
      <c r="R67" s="161"/>
      <c r="S67" s="161"/>
      <c r="T67" s="161"/>
      <c r="U67" s="163"/>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c r="BD67" s="166"/>
      <c r="BE67" s="166"/>
      <c r="BF67" s="166"/>
      <c r="BG67" s="166"/>
      <c r="BH67" s="166"/>
      <c r="BI67" s="166"/>
      <c r="BJ67" s="166"/>
      <c r="BK67" s="166"/>
      <c r="BL67" s="166"/>
      <c r="BM67" s="166"/>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66"/>
      <c r="DI67" s="166"/>
      <c r="DJ67" s="166"/>
      <c r="DK67" s="166"/>
      <c r="DL67" s="166"/>
      <c r="DM67" s="166"/>
      <c r="DN67" s="166"/>
      <c r="DO67" s="166"/>
      <c r="DP67" s="166"/>
      <c r="DQ67" s="166"/>
      <c r="DR67" s="166"/>
      <c r="DS67" s="166"/>
      <c r="DT67" s="166"/>
      <c r="DU67" s="166"/>
      <c r="DV67" s="166"/>
      <c r="DW67" s="166"/>
      <c r="DX67" s="166"/>
      <c r="DY67" s="166"/>
      <c r="DZ67" s="166"/>
      <c r="EA67" s="166"/>
      <c r="EB67" s="166"/>
      <c r="EC67" s="166"/>
      <c r="ED67" s="166"/>
      <c r="EE67" s="166"/>
      <c r="EF67" s="166"/>
      <c r="EG67" s="166"/>
      <c r="EH67" s="166"/>
      <c r="EI67" s="166"/>
      <c r="EJ67" s="166"/>
      <c r="EK67" s="166"/>
      <c r="EL67" s="166"/>
      <c r="EM67" s="166"/>
      <c r="EN67" s="166"/>
      <c r="EO67" s="166"/>
      <c r="EP67" s="166"/>
      <c r="EQ67" s="166"/>
      <c r="ER67" s="166"/>
      <c r="ES67" s="166"/>
      <c r="ET67" s="166"/>
      <c r="EU67" s="166"/>
      <c r="EV67" s="166"/>
      <c r="EW67" s="166"/>
      <c r="EX67" s="166"/>
      <c r="EY67" s="166"/>
      <c r="EZ67" s="166"/>
      <c r="FA67" s="166"/>
      <c r="FB67" s="166"/>
      <c r="FC67" s="166"/>
      <c r="FD67" s="166"/>
      <c r="FE67" s="166"/>
      <c r="FF67" s="166"/>
      <c r="FG67" s="166"/>
      <c r="FH67" s="166"/>
      <c r="FI67" s="166"/>
      <c r="FJ67" s="166"/>
      <c r="FK67" s="166"/>
      <c r="FL67" s="166"/>
      <c r="FM67" s="166"/>
      <c r="FN67" s="166"/>
      <c r="FO67" s="166"/>
      <c r="FP67" s="166"/>
      <c r="FQ67" s="166"/>
      <c r="FR67" s="166"/>
      <c r="FS67" s="166"/>
      <c r="FT67" s="166"/>
      <c r="FU67" s="166"/>
      <c r="FV67" s="166"/>
      <c r="FW67" s="166"/>
      <c r="FX67" s="166"/>
      <c r="FY67" s="166"/>
      <c r="FZ67" s="166"/>
      <c r="GA67" s="166"/>
      <c r="GB67" s="166"/>
      <c r="GC67" s="166"/>
      <c r="GD67" s="166"/>
      <c r="GE67" s="166"/>
      <c r="GF67" s="166"/>
      <c r="GG67" s="166"/>
      <c r="GH67" s="166"/>
      <c r="GI67" s="166"/>
      <c r="GJ67" s="166"/>
      <c r="GK67" s="166"/>
      <c r="GL67" s="166"/>
      <c r="GM67" s="166"/>
      <c r="GN67" s="166"/>
      <c r="GO67" s="166"/>
      <c r="GP67" s="166"/>
      <c r="GQ67" s="166"/>
      <c r="GR67" s="166"/>
      <c r="GS67" s="166"/>
      <c r="GT67" s="166"/>
      <c r="GU67" s="166"/>
      <c r="GV67" s="166"/>
      <c r="GW67" s="166"/>
      <c r="GX67" s="166"/>
      <c r="GY67" s="166"/>
      <c r="GZ67" s="166"/>
      <c r="HA67" s="166"/>
      <c r="HB67" s="166"/>
      <c r="HC67" s="166"/>
      <c r="HD67" s="166"/>
      <c r="HE67" s="166"/>
      <c r="HF67" s="166"/>
      <c r="HG67" s="166"/>
      <c r="HH67" s="166"/>
    </row>
    <row r="68" spans="1:216" s="124" customFormat="1" ht="97.2">
      <c r="A68" s="133">
        <v>1</v>
      </c>
      <c r="B68" s="133" t="s">
        <v>266</v>
      </c>
      <c r="C68" s="132" t="s">
        <v>43</v>
      </c>
      <c r="D68" s="132" t="s">
        <v>382</v>
      </c>
      <c r="E68" s="132" t="s">
        <v>2702</v>
      </c>
      <c r="F68" s="132" t="s">
        <v>383</v>
      </c>
      <c r="G68" s="132" t="s">
        <v>384</v>
      </c>
      <c r="H68" s="133">
        <v>9</v>
      </c>
      <c r="I68" s="133">
        <v>2</v>
      </c>
      <c r="J68" s="133">
        <v>100672</v>
      </c>
      <c r="K68" s="132">
        <v>2024</v>
      </c>
      <c r="L68" s="122" t="s">
        <v>125</v>
      </c>
      <c r="M68" s="132" t="s">
        <v>211</v>
      </c>
      <c r="N68" s="133"/>
      <c r="O68" s="121" t="s">
        <v>87</v>
      </c>
      <c r="P68" s="132" t="s">
        <v>385</v>
      </c>
      <c r="Q68" s="132"/>
      <c r="R68" s="132" t="s">
        <v>386</v>
      </c>
      <c r="S68" s="132" t="s">
        <v>387</v>
      </c>
      <c r="T68" s="132" t="s">
        <v>120</v>
      </c>
      <c r="U68" s="132"/>
    </row>
    <row r="69" spans="1:216" s="124" customFormat="1" ht="113.4">
      <c r="A69" s="133">
        <v>2</v>
      </c>
      <c r="B69" s="133" t="s">
        <v>266</v>
      </c>
      <c r="C69" s="132" t="s">
        <v>43</v>
      </c>
      <c r="D69" s="132" t="s">
        <v>382</v>
      </c>
      <c r="E69" s="132" t="s">
        <v>2703</v>
      </c>
      <c r="F69" s="132" t="s">
        <v>388</v>
      </c>
      <c r="G69" s="132" t="s">
        <v>389</v>
      </c>
      <c r="H69" s="133">
        <v>222</v>
      </c>
      <c r="I69" s="133"/>
      <c r="J69" s="133">
        <v>112960</v>
      </c>
      <c r="K69" s="132">
        <v>2024</v>
      </c>
      <c r="L69" s="122" t="s">
        <v>285</v>
      </c>
      <c r="M69" s="132" t="s">
        <v>211</v>
      </c>
      <c r="N69" s="133"/>
      <c r="O69" s="132"/>
      <c r="P69" s="132" t="s">
        <v>286</v>
      </c>
      <c r="Q69" s="132"/>
      <c r="R69" s="132" t="s">
        <v>390</v>
      </c>
      <c r="S69" s="132" t="s">
        <v>391</v>
      </c>
      <c r="T69" s="132" t="s">
        <v>120</v>
      </c>
      <c r="U69" s="132"/>
    </row>
    <row r="70" spans="1:216" s="124" customFormat="1" ht="106.2" customHeight="1">
      <c r="A70" s="133">
        <v>3</v>
      </c>
      <c r="B70" s="133" t="s">
        <v>266</v>
      </c>
      <c r="C70" s="132" t="s">
        <v>43</v>
      </c>
      <c r="D70" s="132" t="s">
        <v>382</v>
      </c>
      <c r="E70" s="132" t="s">
        <v>2704</v>
      </c>
      <c r="F70" s="132" t="s">
        <v>392</v>
      </c>
      <c r="G70" s="132" t="s">
        <v>384</v>
      </c>
      <c r="H70" s="133">
        <v>9</v>
      </c>
      <c r="I70" s="133">
        <v>2</v>
      </c>
      <c r="J70" s="133">
        <v>100722</v>
      </c>
      <c r="K70" s="132">
        <v>2024</v>
      </c>
      <c r="L70" s="122" t="s">
        <v>125</v>
      </c>
      <c r="M70" s="132" t="s">
        <v>211</v>
      </c>
      <c r="N70" s="133"/>
      <c r="O70" s="121" t="s">
        <v>87</v>
      </c>
      <c r="P70" s="132" t="s">
        <v>385</v>
      </c>
      <c r="Q70" s="132"/>
      <c r="R70" s="132" t="s">
        <v>386</v>
      </c>
      <c r="S70" s="132" t="s">
        <v>387</v>
      </c>
      <c r="T70" s="132" t="s">
        <v>120</v>
      </c>
      <c r="U70" s="132"/>
    </row>
    <row r="71" spans="1:216" s="124" customFormat="1" ht="89.4" customHeight="1">
      <c r="A71" s="133">
        <v>4</v>
      </c>
      <c r="B71" s="120" t="s">
        <v>266</v>
      </c>
      <c r="C71" s="121" t="s">
        <v>43</v>
      </c>
      <c r="D71" s="121" t="s">
        <v>382</v>
      </c>
      <c r="E71" s="121" t="s">
        <v>2705</v>
      </c>
      <c r="F71" s="121" t="s">
        <v>393</v>
      </c>
      <c r="G71" s="121" t="s">
        <v>394</v>
      </c>
      <c r="H71" s="120" t="s">
        <v>395</v>
      </c>
      <c r="I71" s="120"/>
      <c r="J71" s="120" t="s">
        <v>396</v>
      </c>
      <c r="K71" s="122" t="s">
        <v>76</v>
      </c>
      <c r="L71" s="122" t="s">
        <v>135</v>
      </c>
      <c r="M71" s="121" t="s">
        <v>211</v>
      </c>
      <c r="N71" s="120"/>
      <c r="O71" s="121" t="s">
        <v>87</v>
      </c>
      <c r="P71" s="121" t="s">
        <v>212</v>
      </c>
      <c r="Q71" s="121"/>
      <c r="R71" s="121" t="s">
        <v>397</v>
      </c>
      <c r="S71" s="121" t="s">
        <v>398</v>
      </c>
      <c r="T71" s="121" t="s">
        <v>120</v>
      </c>
      <c r="U71" s="123"/>
    </row>
    <row r="72" spans="1:216" s="124" customFormat="1" ht="122.4" customHeight="1">
      <c r="A72" s="133">
        <v>5</v>
      </c>
      <c r="B72" s="133" t="s">
        <v>266</v>
      </c>
      <c r="C72" s="132" t="s">
        <v>43</v>
      </c>
      <c r="D72" s="132" t="s">
        <v>382</v>
      </c>
      <c r="E72" s="132" t="s">
        <v>2706</v>
      </c>
      <c r="F72" s="132" t="s">
        <v>399</v>
      </c>
      <c r="G72" s="132" t="s">
        <v>400</v>
      </c>
      <c r="H72" s="133">
        <v>483</v>
      </c>
      <c r="I72" s="133"/>
      <c r="J72" s="133">
        <v>130819</v>
      </c>
      <c r="K72" s="132">
        <v>2024</v>
      </c>
      <c r="L72" s="122" t="s">
        <v>401</v>
      </c>
      <c r="M72" s="132" t="s">
        <v>211</v>
      </c>
      <c r="N72" s="133"/>
      <c r="O72" s="121" t="s">
        <v>87</v>
      </c>
      <c r="P72" s="132" t="s">
        <v>212</v>
      </c>
      <c r="Q72" s="132"/>
      <c r="R72" s="132" t="s">
        <v>402</v>
      </c>
      <c r="S72" s="132" t="s">
        <v>403</v>
      </c>
      <c r="T72" s="132" t="s">
        <v>120</v>
      </c>
      <c r="U72" s="132"/>
    </row>
    <row r="73" spans="1:216" s="124" customFormat="1" ht="74.400000000000006" customHeight="1">
      <c r="A73" s="133">
        <v>6</v>
      </c>
      <c r="B73" s="120" t="s">
        <v>266</v>
      </c>
      <c r="C73" s="121" t="s">
        <v>43</v>
      </c>
      <c r="D73" s="121" t="s">
        <v>382</v>
      </c>
      <c r="E73" s="121" t="s">
        <v>404</v>
      </c>
      <c r="F73" s="121" t="s">
        <v>405</v>
      </c>
      <c r="G73" s="121" t="s">
        <v>406</v>
      </c>
      <c r="H73" s="120" t="s">
        <v>170</v>
      </c>
      <c r="I73" s="120" t="s">
        <v>68</v>
      </c>
      <c r="J73" s="120" t="s">
        <v>407</v>
      </c>
      <c r="K73" s="122" t="s">
        <v>76</v>
      </c>
      <c r="L73" s="122" t="s">
        <v>135</v>
      </c>
      <c r="M73" s="121" t="s">
        <v>211</v>
      </c>
      <c r="N73" s="120"/>
      <c r="O73" s="121" t="s">
        <v>87</v>
      </c>
      <c r="P73" s="121" t="s">
        <v>117</v>
      </c>
      <c r="Q73" s="121"/>
      <c r="R73" s="121" t="s">
        <v>408</v>
      </c>
      <c r="S73" s="121" t="s">
        <v>409</v>
      </c>
      <c r="T73" s="121" t="s">
        <v>120</v>
      </c>
      <c r="U73" s="123"/>
    </row>
    <row r="74" spans="1:216" s="124" customFormat="1" ht="97.2">
      <c r="A74" s="133">
        <v>7</v>
      </c>
      <c r="B74" s="120" t="s">
        <v>266</v>
      </c>
      <c r="C74" s="121" t="s">
        <v>43</v>
      </c>
      <c r="D74" s="121" t="s">
        <v>382</v>
      </c>
      <c r="E74" s="121" t="s">
        <v>410</v>
      </c>
      <c r="F74" s="121" t="s">
        <v>411</v>
      </c>
      <c r="G74" s="121" t="s">
        <v>412</v>
      </c>
      <c r="H74" s="120" t="s">
        <v>413</v>
      </c>
      <c r="I74" s="120" t="s">
        <v>154</v>
      </c>
      <c r="J74" s="120"/>
      <c r="K74" s="122" t="s">
        <v>76</v>
      </c>
      <c r="L74" s="122" t="s">
        <v>109</v>
      </c>
      <c r="M74" s="121" t="s">
        <v>14</v>
      </c>
      <c r="N74" s="120"/>
      <c r="O74" s="121" t="s">
        <v>98</v>
      </c>
      <c r="P74" s="121" t="s">
        <v>78</v>
      </c>
      <c r="Q74" s="121"/>
      <c r="R74" s="121"/>
      <c r="S74" s="121"/>
      <c r="T74" s="121" t="s">
        <v>80</v>
      </c>
      <c r="U74" s="121"/>
    </row>
    <row r="75" spans="1:216" s="124" customFormat="1" ht="113.4">
      <c r="A75" s="133">
        <v>8</v>
      </c>
      <c r="B75" s="133" t="s">
        <v>266</v>
      </c>
      <c r="C75" s="132" t="s">
        <v>43</v>
      </c>
      <c r="D75" s="132" t="s">
        <v>382</v>
      </c>
      <c r="E75" s="132" t="s">
        <v>2707</v>
      </c>
      <c r="F75" s="132" t="s">
        <v>414</v>
      </c>
      <c r="G75" s="132" t="s">
        <v>415</v>
      </c>
      <c r="H75" s="133">
        <v>50</v>
      </c>
      <c r="I75" s="133">
        <v>15</v>
      </c>
      <c r="J75" s="133" t="s">
        <v>416</v>
      </c>
      <c r="K75" s="132">
        <v>2024</v>
      </c>
      <c r="L75" s="122" t="s">
        <v>77</v>
      </c>
      <c r="M75" s="132" t="s">
        <v>211</v>
      </c>
      <c r="N75" s="133"/>
      <c r="O75" s="121" t="s">
        <v>87</v>
      </c>
      <c r="P75" s="132" t="s">
        <v>286</v>
      </c>
      <c r="Q75" s="132"/>
      <c r="R75" s="132" t="s">
        <v>417</v>
      </c>
      <c r="S75" s="132" t="s">
        <v>418</v>
      </c>
      <c r="T75" s="132" t="s">
        <v>120</v>
      </c>
      <c r="U75" s="132"/>
    </row>
    <row r="76" spans="1:216" s="124" customFormat="1" ht="97.2">
      <c r="A76" s="133">
        <v>9</v>
      </c>
      <c r="B76" s="120" t="s">
        <v>266</v>
      </c>
      <c r="C76" s="121" t="s">
        <v>43</v>
      </c>
      <c r="D76" s="121" t="s">
        <v>382</v>
      </c>
      <c r="E76" s="121" t="s">
        <v>419</v>
      </c>
      <c r="F76" s="121" t="s">
        <v>420</v>
      </c>
      <c r="G76" s="121" t="s">
        <v>415</v>
      </c>
      <c r="H76" s="120" t="s">
        <v>421</v>
      </c>
      <c r="I76" s="120" t="s">
        <v>95</v>
      </c>
      <c r="J76" s="120" t="s">
        <v>422</v>
      </c>
      <c r="K76" s="122" t="s">
        <v>76</v>
      </c>
      <c r="L76" s="122" t="s">
        <v>97</v>
      </c>
      <c r="M76" s="121" t="s">
        <v>211</v>
      </c>
      <c r="N76" s="120"/>
      <c r="O76" s="121" t="s">
        <v>98</v>
      </c>
      <c r="P76" s="121" t="s">
        <v>286</v>
      </c>
      <c r="Q76" s="121"/>
      <c r="R76" s="132" t="s">
        <v>417</v>
      </c>
      <c r="S76" s="132" t="s">
        <v>418</v>
      </c>
      <c r="T76" s="121" t="s">
        <v>120</v>
      </c>
      <c r="U76" s="123"/>
    </row>
    <row r="77" spans="1:216" s="124" customFormat="1" ht="113.4">
      <c r="A77" s="133">
        <v>10</v>
      </c>
      <c r="B77" s="133" t="s">
        <v>266</v>
      </c>
      <c r="C77" s="132" t="s">
        <v>43</v>
      </c>
      <c r="D77" s="132" t="s">
        <v>382</v>
      </c>
      <c r="E77" s="132" t="s">
        <v>2708</v>
      </c>
      <c r="F77" s="132" t="s">
        <v>423</v>
      </c>
      <c r="G77" s="132" t="s">
        <v>336</v>
      </c>
      <c r="H77" s="133">
        <v>665</v>
      </c>
      <c r="I77" s="133"/>
      <c r="J77" s="133">
        <v>160305</v>
      </c>
      <c r="K77" s="132">
        <v>2024</v>
      </c>
      <c r="L77" s="122" t="s">
        <v>77</v>
      </c>
      <c r="M77" s="132" t="s">
        <v>211</v>
      </c>
      <c r="N77" s="133"/>
      <c r="O77" s="121" t="s">
        <v>98</v>
      </c>
      <c r="P77" s="132" t="s">
        <v>186</v>
      </c>
      <c r="Q77" s="132"/>
      <c r="R77" s="132" t="s">
        <v>337</v>
      </c>
      <c r="S77" s="132" t="s">
        <v>338</v>
      </c>
      <c r="T77" s="132" t="s">
        <v>120</v>
      </c>
      <c r="U77" s="132"/>
    </row>
    <row r="78" spans="1:216" s="124" customFormat="1" ht="113.4">
      <c r="A78" s="133">
        <v>11</v>
      </c>
      <c r="B78" s="133" t="s">
        <v>266</v>
      </c>
      <c r="C78" s="132" t="s">
        <v>43</v>
      </c>
      <c r="D78" s="132" t="s">
        <v>382</v>
      </c>
      <c r="E78" s="132" t="s">
        <v>2709</v>
      </c>
      <c r="F78" s="132" t="s">
        <v>424</v>
      </c>
      <c r="G78" s="132" t="s">
        <v>425</v>
      </c>
      <c r="H78" s="133">
        <v>14</v>
      </c>
      <c r="I78" s="133">
        <v>8</v>
      </c>
      <c r="J78" s="133">
        <v>690</v>
      </c>
      <c r="K78" s="132">
        <v>2024</v>
      </c>
      <c r="L78" s="122" t="s">
        <v>285</v>
      </c>
      <c r="M78" s="132" t="s">
        <v>211</v>
      </c>
      <c r="N78" s="133"/>
      <c r="O78" s="121" t="s">
        <v>87</v>
      </c>
      <c r="P78" s="132" t="s">
        <v>212</v>
      </c>
      <c r="Q78" s="132"/>
      <c r="R78" s="132"/>
      <c r="S78" s="132" t="s">
        <v>426</v>
      </c>
      <c r="T78" s="132" t="s">
        <v>120</v>
      </c>
      <c r="U78" s="132"/>
    </row>
    <row r="79" spans="1:216" s="124" customFormat="1" ht="48.6">
      <c r="A79" s="133">
        <v>12</v>
      </c>
      <c r="B79" s="120" t="s">
        <v>266</v>
      </c>
      <c r="C79" s="121" t="s">
        <v>43</v>
      </c>
      <c r="D79" s="121" t="s">
        <v>427</v>
      </c>
      <c r="E79" s="121" t="s">
        <v>428</v>
      </c>
      <c r="F79" s="121" t="s">
        <v>429</v>
      </c>
      <c r="G79" s="121" t="s">
        <v>430</v>
      </c>
      <c r="H79" s="120" t="s">
        <v>431</v>
      </c>
      <c r="I79" s="120"/>
      <c r="J79" s="120" t="s">
        <v>432</v>
      </c>
      <c r="K79" s="122" t="s">
        <v>76</v>
      </c>
      <c r="L79" s="122" t="s">
        <v>135</v>
      </c>
      <c r="M79" s="121" t="s">
        <v>211</v>
      </c>
      <c r="N79" s="120"/>
      <c r="O79" s="121" t="s">
        <v>98</v>
      </c>
      <c r="P79" s="121" t="s">
        <v>212</v>
      </c>
      <c r="Q79" s="121"/>
      <c r="R79" s="121" t="s">
        <v>402</v>
      </c>
      <c r="S79" s="121" t="s">
        <v>403</v>
      </c>
      <c r="T79" s="121" t="s">
        <v>120</v>
      </c>
      <c r="U79" s="123"/>
    </row>
    <row r="80" spans="1:216" s="124" customFormat="1" ht="64.8">
      <c r="A80" s="133">
        <v>13</v>
      </c>
      <c r="B80" s="133" t="s">
        <v>266</v>
      </c>
      <c r="C80" s="132" t="s">
        <v>43</v>
      </c>
      <c r="D80" s="132" t="s">
        <v>433</v>
      </c>
      <c r="E80" s="132" t="s">
        <v>2710</v>
      </c>
      <c r="F80" s="132" t="s">
        <v>434</v>
      </c>
      <c r="G80" s="132" t="s">
        <v>435</v>
      </c>
      <c r="H80" s="133">
        <v>12</v>
      </c>
      <c r="I80" s="133">
        <v>7</v>
      </c>
      <c r="J80" s="133" t="s">
        <v>436</v>
      </c>
      <c r="K80" s="132">
        <v>2024</v>
      </c>
      <c r="L80" s="122" t="s">
        <v>97</v>
      </c>
      <c r="M80" s="132" t="s">
        <v>211</v>
      </c>
      <c r="N80" s="133"/>
      <c r="O80" s="121" t="s">
        <v>98</v>
      </c>
      <c r="P80" s="132" t="s">
        <v>286</v>
      </c>
      <c r="Q80" s="132"/>
      <c r="R80" s="132" t="s">
        <v>437</v>
      </c>
      <c r="S80" s="132" t="s">
        <v>438</v>
      </c>
      <c r="T80" s="132" t="s">
        <v>120</v>
      </c>
      <c r="U80" s="132"/>
    </row>
    <row r="81" spans="1:216" s="124" customFormat="1" ht="81">
      <c r="A81" s="133">
        <v>14</v>
      </c>
      <c r="B81" s="120" t="s">
        <v>266</v>
      </c>
      <c r="C81" s="121" t="s">
        <v>43</v>
      </c>
      <c r="D81" s="121" t="s">
        <v>433</v>
      </c>
      <c r="E81" s="121" t="s">
        <v>439</v>
      </c>
      <c r="F81" s="121" t="s">
        <v>440</v>
      </c>
      <c r="G81" s="121" t="s">
        <v>441</v>
      </c>
      <c r="H81" s="120" t="s">
        <v>442</v>
      </c>
      <c r="I81" s="120" t="s">
        <v>164</v>
      </c>
      <c r="J81" s="120" t="s">
        <v>443</v>
      </c>
      <c r="K81" s="122" t="s">
        <v>76</v>
      </c>
      <c r="L81" s="122" t="s">
        <v>168</v>
      </c>
      <c r="M81" s="121" t="s">
        <v>211</v>
      </c>
      <c r="N81" s="120"/>
      <c r="O81" s="121" t="s">
        <v>87</v>
      </c>
      <c r="P81" s="121" t="s">
        <v>296</v>
      </c>
      <c r="Q81" s="121"/>
      <c r="R81" s="121" t="s">
        <v>444</v>
      </c>
      <c r="S81" s="121" t="s">
        <v>445</v>
      </c>
      <c r="T81" s="121" t="s">
        <v>120</v>
      </c>
      <c r="U81" s="123"/>
    </row>
    <row r="82" spans="1:216" s="124" customFormat="1" ht="129.6">
      <c r="A82" s="133">
        <v>15</v>
      </c>
      <c r="B82" s="120" t="s">
        <v>266</v>
      </c>
      <c r="C82" s="121" t="s">
        <v>43</v>
      </c>
      <c r="D82" s="121" t="s">
        <v>433</v>
      </c>
      <c r="E82" s="121" t="s">
        <v>446</v>
      </c>
      <c r="F82" s="121" t="s">
        <v>447</v>
      </c>
      <c r="G82" s="121" t="s">
        <v>448</v>
      </c>
      <c r="H82" s="120" t="s">
        <v>449</v>
      </c>
      <c r="I82" s="120" t="s">
        <v>450</v>
      </c>
      <c r="J82" s="120" t="s">
        <v>451</v>
      </c>
      <c r="K82" s="122" t="s">
        <v>76</v>
      </c>
      <c r="L82" s="122" t="s">
        <v>164</v>
      </c>
      <c r="M82" s="121" t="s">
        <v>211</v>
      </c>
      <c r="N82" s="120"/>
      <c r="O82" s="121" t="s">
        <v>98</v>
      </c>
      <c r="P82" s="121" t="s">
        <v>296</v>
      </c>
      <c r="Q82" s="121"/>
      <c r="R82" s="121" t="s">
        <v>452</v>
      </c>
      <c r="S82" s="121" t="s">
        <v>453</v>
      </c>
      <c r="T82" s="121" t="s">
        <v>120</v>
      </c>
      <c r="U82" s="123"/>
    </row>
    <row r="83" spans="1:216" s="124" customFormat="1" ht="97.2">
      <c r="A83" s="133">
        <v>16</v>
      </c>
      <c r="B83" s="133" t="s">
        <v>266</v>
      </c>
      <c r="C83" s="132" t="s">
        <v>43</v>
      </c>
      <c r="D83" s="132" t="s">
        <v>433</v>
      </c>
      <c r="E83" s="132" t="s">
        <v>2711</v>
      </c>
      <c r="F83" s="132" t="s">
        <v>454</v>
      </c>
      <c r="G83" s="132" t="s">
        <v>455</v>
      </c>
      <c r="H83" s="133">
        <v>128</v>
      </c>
      <c r="I83" s="133">
        <v>49</v>
      </c>
      <c r="J83" s="133">
        <v>21132</v>
      </c>
      <c r="K83" s="132">
        <v>2024</v>
      </c>
      <c r="L83" s="122" t="s">
        <v>109</v>
      </c>
      <c r="M83" s="132" t="s">
        <v>211</v>
      </c>
      <c r="N83" s="133"/>
      <c r="O83" s="132"/>
      <c r="P83" s="132" t="s">
        <v>117</v>
      </c>
      <c r="Q83" s="132"/>
      <c r="R83" s="132" t="s">
        <v>456</v>
      </c>
      <c r="S83" s="132" t="s">
        <v>457</v>
      </c>
      <c r="T83" s="132" t="s">
        <v>120</v>
      </c>
      <c r="U83" s="132"/>
    </row>
    <row r="84" spans="1:216" s="124" customFormat="1" ht="81">
      <c r="A84" s="133">
        <v>17</v>
      </c>
      <c r="B84" s="120" t="s">
        <v>266</v>
      </c>
      <c r="C84" s="121" t="s">
        <v>43</v>
      </c>
      <c r="D84" s="121" t="s">
        <v>433</v>
      </c>
      <c r="E84" s="121" t="s">
        <v>458</v>
      </c>
      <c r="F84" s="121" t="s">
        <v>459</v>
      </c>
      <c r="G84" s="121" t="s">
        <v>460</v>
      </c>
      <c r="H84" s="120" t="s">
        <v>109</v>
      </c>
      <c r="I84" s="120" t="s">
        <v>461</v>
      </c>
      <c r="J84" s="120" t="s">
        <v>462</v>
      </c>
      <c r="K84" s="122" t="s">
        <v>76</v>
      </c>
      <c r="L84" s="122" t="s">
        <v>244</v>
      </c>
      <c r="M84" s="121" t="s">
        <v>211</v>
      </c>
      <c r="N84" s="120"/>
      <c r="O84" s="121" t="s">
        <v>98</v>
      </c>
      <c r="P84" s="121"/>
      <c r="Q84" s="121"/>
      <c r="R84" s="121" t="s">
        <v>463</v>
      </c>
      <c r="S84" s="121" t="s">
        <v>463</v>
      </c>
      <c r="T84" s="121" t="s">
        <v>120</v>
      </c>
      <c r="U84" s="123"/>
    </row>
    <row r="85" spans="1:216" s="124" customFormat="1" ht="129.6">
      <c r="A85" s="133">
        <v>18</v>
      </c>
      <c r="B85" s="120" t="s">
        <v>266</v>
      </c>
      <c r="C85" s="121" t="s">
        <v>43</v>
      </c>
      <c r="D85" s="121" t="s">
        <v>433</v>
      </c>
      <c r="E85" s="121" t="s">
        <v>464</v>
      </c>
      <c r="F85" s="121" t="s">
        <v>465</v>
      </c>
      <c r="G85" s="121" t="s">
        <v>466</v>
      </c>
      <c r="H85" s="120" t="s">
        <v>113</v>
      </c>
      <c r="I85" s="120" t="s">
        <v>413</v>
      </c>
      <c r="J85" s="120" t="s">
        <v>467</v>
      </c>
      <c r="K85" s="122" t="s">
        <v>76</v>
      </c>
      <c r="L85" s="122" t="s">
        <v>164</v>
      </c>
      <c r="M85" s="121" t="s">
        <v>211</v>
      </c>
      <c r="N85" s="120"/>
      <c r="O85" s="121" t="s">
        <v>87</v>
      </c>
      <c r="P85" s="121" t="s">
        <v>296</v>
      </c>
      <c r="Q85" s="121"/>
      <c r="R85" s="121" t="s">
        <v>468</v>
      </c>
      <c r="S85" s="121" t="s">
        <v>469</v>
      </c>
      <c r="T85" s="121" t="s">
        <v>120</v>
      </c>
      <c r="U85" s="123"/>
    </row>
    <row r="86" spans="1:216" s="124" customFormat="1" ht="97.2">
      <c r="A86" s="133">
        <v>19</v>
      </c>
      <c r="B86" s="133" t="s">
        <v>266</v>
      </c>
      <c r="C86" s="132" t="s">
        <v>43</v>
      </c>
      <c r="D86" s="132" t="s">
        <v>474</v>
      </c>
      <c r="E86" s="132" t="s">
        <v>2712</v>
      </c>
      <c r="F86" s="132" t="s">
        <v>475</v>
      </c>
      <c r="G86" s="132" t="s">
        <v>476</v>
      </c>
      <c r="H86" s="133">
        <v>24</v>
      </c>
      <c r="I86" s="133">
        <v>37</v>
      </c>
      <c r="J86" s="133" t="s">
        <v>477</v>
      </c>
      <c r="K86" s="132">
        <v>2024</v>
      </c>
      <c r="L86" s="122" t="s">
        <v>77</v>
      </c>
      <c r="M86" s="132" t="s">
        <v>211</v>
      </c>
      <c r="N86" s="133"/>
      <c r="O86" s="132"/>
      <c r="P86" s="132" t="s">
        <v>117</v>
      </c>
      <c r="Q86" s="132"/>
      <c r="R86" s="132" t="s">
        <v>478</v>
      </c>
      <c r="S86" s="132" t="s">
        <v>479</v>
      </c>
      <c r="T86" s="132" t="s">
        <v>120</v>
      </c>
      <c r="U86" s="132"/>
    </row>
    <row r="87" spans="1:216" s="124" customFormat="1" ht="81">
      <c r="A87" s="133">
        <v>20</v>
      </c>
      <c r="B87" s="133" t="s">
        <v>266</v>
      </c>
      <c r="C87" s="132" t="s">
        <v>43</v>
      </c>
      <c r="D87" s="132" t="s">
        <v>474</v>
      </c>
      <c r="E87" s="132" t="s">
        <v>2713</v>
      </c>
      <c r="F87" s="132" t="s">
        <v>480</v>
      </c>
      <c r="G87" s="132" t="s">
        <v>481</v>
      </c>
      <c r="H87" s="133">
        <v>5</v>
      </c>
      <c r="I87" s="133">
        <v>7</v>
      </c>
      <c r="J87" s="133"/>
      <c r="K87" s="132">
        <v>2024</v>
      </c>
      <c r="L87" s="122" t="s">
        <v>86</v>
      </c>
      <c r="M87" s="132" t="s">
        <v>211</v>
      </c>
      <c r="N87" s="133"/>
      <c r="O87" s="121" t="s">
        <v>87</v>
      </c>
      <c r="P87" s="132" t="s">
        <v>117</v>
      </c>
      <c r="Q87" s="132"/>
      <c r="R87" s="132"/>
      <c r="S87" s="132" t="s">
        <v>482</v>
      </c>
      <c r="T87" s="132" t="s">
        <v>120</v>
      </c>
      <c r="U87" s="132"/>
    </row>
    <row r="88" spans="1:216" s="124" customFormat="1" ht="64.8">
      <c r="A88" s="133">
        <v>21</v>
      </c>
      <c r="B88" s="133" t="s">
        <v>266</v>
      </c>
      <c r="C88" s="132" t="s">
        <v>43</v>
      </c>
      <c r="D88" s="132" t="s">
        <v>474</v>
      </c>
      <c r="E88" s="132" t="s">
        <v>2714</v>
      </c>
      <c r="F88" s="132" t="s">
        <v>483</v>
      </c>
      <c r="G88" s="132" t="s">
        <v>484</v>
      </c>
      <c r="H88" s="133">
        <v>983</v>
      </c>
      <c r="I88" s="133"/>
      <c r="J88" s="133">
        <v>173889</v>
      </c>
      <c r="K88" s="132">
        <v>2024</v>
      </c>
      <c r="L88" s="122" t="s">
        <v>401</v>
      </c>
      <c r="M88" s="132" t="s">
        <v>211</v>
      </c>
      <c r="N88" s="133"/>
      <c r="O88" s="121" t="s">
        <v>98</v>
      </c>
      <c r="P88" s="132" t="s">
        <v>212</v>
      </c>
      <c r="Q88" s="132"/>
      <c r="R88" s="132" t="s">
        <v>397</v>
      </c>
      <c r="S88" s="132" t="s">
        <v>398</v>
      </c>
      <c r="T88" s="132" t="s">
        <v>120</v>
      </c>
      <c r="U88" s="132"/>
    </row>
    <row r="89" spans="1:216" s="124" customFormat="1" ht="64.8">
      <c r="A89" s="133">
        <v>22</v>
      </c>
      <c r="B89" s="133" t="s">
        <v>266</v>
      </c>
      <c r="C89" s="132" t="s">
        <v>43</v>
      </c>
      <c r="D89" s="132" t="s">
        <v>485</v>
      </c>
      <c r="E89" s="132" t="s">
        <v>2715</v>
      </c>
      <c r="F89" s="132" t="s">
        <v>488</v>
      </c>
      <c r="G89" s="132" t="s">
        <v>489</v>
      </c>
      <c r="H89" s="133">
        <v>60</v>
      </c>
      <c r="I89" s="133"/>
      <c r="J89" s="133">
        <v>100787</v>
      </c>
      <c r="K89" s="132">
        <v>2024</v>
      </c>
      <c r="L89" s="122" t="s">
        <v>401</v>
      </c>
      <c r="M89" s="132" t="s">
        <v>211</v>
      </c>
      <c r="N89" s="133"/>
      <c r="O89" s="121" t="s">
        <v>98</v>
      </c>
      <c r="P89" s="132" t="s">
        <v>186</v>
      </c>
      <c r="Q89" s="132"/>
      <c r="R89" s="132" t="s">
        <v>490</v>
      </c>
      <c r="S89" s="132"/>
      <c r="T89" s="132" t="s">
        <v>120</v>
      </c>
      <c r="U89" s="132"/>
    </row>
    <row r="90" spans="1:216" s="124" customFormat="1" ht="64.8">
      <c r="A90" s="133">
        <v>23</v>
      </c>
      <c r="B90" s="133" t="s">
        <v>266</v>
      </c>
      <c r="C90" s="132" t="s">
        <v>491</v>
      </c>
      <c r="D90" s="132" t="s">
        <v>492</v>
      </c>
      <c r="E90" s="132" t="s">
        <v>2716</v>
      </c>
      <c r="F90" s="132" t="s">
        <v>493</v>
      </c>
      <c r="G90" s="132" t="s">
        <v>435</v>
      </c>
      <c r="H90" s="133">
        <v>12</v>
      </c>
      <c r="I90" s="133">
        <v>36</v>
      </c>
      <c r="J90" s="133" t="s">
        <v>494</v>
      </c>
      <c r="K90" s="132">
        <v>2024</v>
      </c>
      <c r="L90" s="122" t="s">
        <v>244</v>
      </c>
      <c r="M90" s="132" t="s">
        <v>211</v>
      </c>
      <c r="N90" s="133"/>
      <c r="O90" s="121" t="s">
        <v>87</v>
      </c>
      <c r="P90" s="132" t="s">
        <v>286</v>
      </c>
      <c r="Q90" s="132"/>
      <c r="R90" s="132" t="s">
        <v>437</v>
      </c>
      <c r="S90" s="132" t="s">
        <v>438</v>
      </c>
      <c r="T90" s="132" t="s">
        <v>120</v>
      </c>
      <c r="U90" s="132"/>
    </row>
    <row r="91" spans="1:216" s="124" customFormat="1" ht="81">
      <c r="A91" s="133">
        <v>24</v>
      </c>
      <c r="B91" s="133" t="s">
        <v>266</v>
      </c>
      <c r="C91" s="132" t="s">
        <v>491</v>
      </c>
      <c r="D91" s="132" t="s">
        <v>495</v>
      </c>
      <c r="E91" s="132" t="s">
        <v>2717</v>
      </c>
      <c r="F91" s="132" t="s">
        <v>496</v>
      </c>
      <c r="G91" s="132" t="s">
        <v>497</v>
      </c>
      <c r="H91" s="133">
        <v>44</v>
      </c>
      <c r="I91" s="133">
        <v>4</v>
      </c>
      <c r="J91" s="133">
        <v>522</v>
      </c>
      <c r="K91" s="132">
        <v>2024</v>
      </c>
      <c r="L91" s="122" t="s">
        <v>77</v>
      </c>
      <c r="M91" s="132" t="s">
        <v>211</v>
      </c>
      <c r="N91" s="133"/>
      <c r="O91" s="121" t="s">
        <v>87</v>
      </c>
      <c r="P91" s="132" t="s">
        <v>296</v>
      </c>
      <c r="Q91" s="132"/>
      <c r="R91" s="132" t="s">
        <v>498</v>
      </c>
      <c r="S91" s="132" t="s">
        <v>499</v>
      </c>
      <c r="T91" s="132" t="s">
        <v>120</v>
      </c>
      <c r="U91" s="132"/>
    </row>
    <row r="92" spans="1:216" s="131" customFormat="1" ht="21">
      <c r="A92" s="125"/>
      <c r="B92" s="125"/>
      <c r="C92" s="126" t="s">
        <v>500</v>
      </c>
      <c r="D92" s="127"/>
      <c r="E92" s="128"/>
      <c r="F92" s="168" t="s">
        <v>3009</v>
      </c>
      <c r="G92" s="128"/>
      <c r="H92" s="125"/>
      <c r="I92" s="125"/>
      <c r="J92" s="125"/>
      <c r="K92" s="125"/>
      <c r="L92" s="125"/>
      <c r="M92" s="125"/>
      <c r="N92" s="125"/>
      <c r="O92" s="125"/>
      <c r="P92" s="127"/>
      <c r="Q92" s="125"/>
      <c r="R92" s="125"/>
      <c r="S92" s="125"/>
      <c r="T92" s="125"/>
      <c r="U92" s="129"/>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c r="EP92" s="130"/>
      <c r="EQ92" s="130"/>
      <c r="ER92" s="130"/>
      <c r="ES92" s="130"/>
      <c r="ET92" s="130"/>
      <c r="EU92" s="130"/>
      <c r="EV92" s="130"/>
      <c r="EW92" s="130"/>
      <c r="EX92" s="130"/>
      <c r="EY92" s="130"/>
      <c r="EZ92" s="130"/>
      <c r="FA92" s="130"/>
      <c r="FB92" s="130"/>
      <c r="FC92" s="130"/>
      <c r="FD92" s="130"/>
      <c r="FE92" s="130"/>
      <c r="FF92" s="130"/>
      <c r="FG92" s="130"/>
      <c r="FH92" s="130"/>
      <c r="FI92" s="130"/>
      <c r="FJ92" s="130"/>
      <c r="FK92" s="130"/>
      <c r="FL92" s="130"/>
      <c r="FM92" s="130"/>
      <c r="FN92" s="130"/>
      <c r="FO92" s="130"/>
      <c r="FP92" s="130"/>
      <c r="FQ92" s="130"/>
      <c r="FR92" s="130"/>
      <c r="FS92" s="130"/>
      <c r="FT92" s="130"/>
      <c r="FU92" s="130"/>
      <c r="FV92" s="130"/>
      <c r="FW92" s="130"/>
      <c r="FX92" s="130"/>
      <c r="FY92" s="130"/>
      <c r="FZ92" s="130"/>
      <c r="GA92" s="130"/>
      <c r="GB92" s="130"/>
      <c r="GC92" s="130"/>
      <c r="GD92" s="130"/>
      <c r="GE92" s="130"/>
      <c r="GF92" s="130"/>
      <c r="GG92" s="130"/>
      <c r="GH92" s="130"/>
      <c r="GI92" s="130"/>
      <c r="GJ92" s="130"/>
      <c r="GK92" s="130"/>
      <c r="GL92" s="130"/>
      <c r="GM92" s="130"/>
      <c r="GN92" s="130"/>
      <c r="GO92" s="130"/>
      <c r="GP92" s="130"/>
      <c r="GQ92" s="130"/>
      <c r="GR92" s="130"/>
      <c r="GS92" s="130"/>
      <c r="GT92" s="130"/>
      <c r="GU92" s="130"/>
      <c r="GV92" s="130"/>
      <c r="GW92" s="130"/>
      <c r="GX92" s="130"/>
      <c r="GY92" s="130"/>
      <c r="GZ92" s="130"/>
      <c r="HA92" s="130"/>
      <c r="HB92" s="130"/>
      <c r="HC92" s="130"/>
      <c r="HD92" s="130"/>
      <c r="HE92" s="130"/>
      <c r="HF92" s="130"/>
      <c r="HG92" s="130"/>
      <c r="HH92" s="130"/>
    </row>
    <row r="93" spans="1:216" s="124" customFormat="1" ht="97.2">
      <c r="A93" s="133">
        <v>1</v>
      </c>
      <c r="B93" s="133" t="s">
        <v>266</v>
      </c>
      <c r="C93" s="132" t="s">
        <v>44</v>
      </c>
      <c r="D93" s="132" t="s">
        <v>501</v>
      </c>
      <c r="E93" s="132" t="s">
        <v>2718</v>
      </c>
      <c r="F93" s="132" t="s">
        <v>502</v>
      </c>
      <c r="G93" s="132" t="s">
        <v>503</v>
      </c>
      <c r="H93" s="133">
        <v>9</v>
      </c>
      <c r="I93" s="133">
        <v>24</v>
      </c>
      <c r="J93" s="133" t="s">
        <v>504</v>
      </c>
      <c r="K93" s="132">
        <v>2024</v>
      </c>
      <c r="L93" s="122" t="s">
        <v>125</v>
      </c>
      <c r="M93" s="132" t="s">
        <v>211</v>
      </c>
      <c r="N93" s="133"/>
      <c r="O93" s="121" t="s">
        <v>87</v>
      </c>
      <c r="P93" s="132" t="s">
        <v>117</v>
      </c>
      <c r="Q93" s="132"/>
      <c r="R93" s="132" t="s">
        <v>505</v>
      </c>
      <c r="S93" s="132"/>
      <c r="T93" s="132" t="s">
        <v>120</v>
      </c>
      <c r="U93" s="132"/>
    </row>
    <row r="94" spans="1:216" s="124" customFormat="1" ht="64.8">
      <c r="A94" s="133">
        <v>2</v>
      </c>
      <c r="B94" s="133" t="s">
        <v>266</v>
      </c>
      <c r="C94" s="132" t="s">
        <v>44</v>
      </c>
      <c r="D94" s="132" t="s">
        <v>506</v>
      </c>
      <c r="E94" s="132" t="s">
        <v>2719</v>
      </c>
      <c r="F94" s="132" t="s">
        <v>507</v>
      </c>
      <c r="G94" s="132" t="s">
        <v>508</v>
      </c>
      <c r="H94" s="133">
        <v>63</v>
      </c>
      <c r="I94" s="133">
        <v>14</v>
      </c>
      <c r="J94" s="133" t="s">
        <v>509</v>
      </c>
      <c r="K94" s="132">
        <v>2024</v>
      </c>
      <c r="L94" s="122" t="s">
        <v>168</v>
      </c>
      <c r="M94" s="132" t="s">
        <v>211</v>
      </c>
      <c r="N94" s="133"/>
      <c r="O94" s="121" t="s">
        <v>98</v>
      </c>
      <c r="P94" s="132" t="s">
        <v>117</v>
      </c>
      <c r="Q94" s="132"/>
      <c r="R94" s="132" t="s">
        <v>510</v>
      </c>
      <c r="S94" s="132" t="s">
        <v>511</v>
      </c>
      <c r="T94" s="132" t="s">
        <v>120</v>
      </c>
      <c r="U94" s="132"/>
    </row>
    <row r="95" spans="1:216" s="124" customFormat="1" ht="81">
      <c r="A95" s="133">
        <v>3</v>
      </c>
      <c r="B95" s="133" t="s">
        <v>266</v>
      </c>
      <c r="C95" s="132" t="s">
        <v>44</v>
      </c>
      <c r="D95" s="132" t="s">
        <v>512</v>
      </c>
      <c r="E95" s="132" t="s">
        <v>2720</v>
      </c>
      <c r="F95" s="132" t="s">
        <v>513</v>
      </c>
      <c r="G95" s="132" t="s">
        <v>514</v>
      </c>
      <c r="H95" s="133">
        <v>23</v>
      </c>
      <c r="I95" s="133"/>
      <c r="J95" s="133">
        <v>100645</v>
      </c>
      <c r="K95" s="132">
        <v>2024</v>
      </c>
      <c r="L95" s="122" t="s">
        <v>86</v>
      </c>
      <c r="M95" s="132" t="s">
        <v>359</v>
      </c>
      <c r="N95" s="133"/>
      <c r="O95" s="121" t="s">
        <v>87</v>
      </c>
      <c r="P95" s="132" t="s">
        <v>186</v>
      </c>
      <c r="Q95" s="132"/>
      <c r="R95" s="132" t="s">
        <v>515</v>
      </c>
      <c r="S95" s="132"/>
      <c r="T95" s="132" t="s">
        <v>120</v>
      </c>
      <c r="U95" s="132"/>
    </row>
    <row r="96" spans="1:216" s="124" customFormat="1" ht="48.6">
      <c r="A96" s="133">
        <v>4</v>
      </c>
      <c r="B96" s="133" t="s">
        <v>266</v>
      </c>
      <c r="C96" s="132" t="s">
        <v>44</v>
      </c>
      <c r="D96" s="132" t="s">
        <v>512</v>
      </c>
      <c r="E96" s="132" t="s">
        <v>2721</v>
      </c>
      <c r="F96" s="132" t="s">
        <v>516</v>
      </c>
      <c r="G96" s="132" t="s">
        <v>517</v>
      </c>
      <c r="H96" s="133">
        <v>984</v>
      </c>
      <c r="I96" s="133"/>
      <c r="J96" s="133" t="s">
        <v>518</v>
      </c>
      <c r="K96" s="132">
        <v>2024</v>
      </c>
      <c r="L96" s="122" t="s">
        <v>168</v>
      </c>
      <c r="M96" s="132" t="s">
        <v>211</v>
      </c>
      <c r="N96" s="133"/>
      <c r="O96" s="121" t="s">
        <v>98</v>
      </c>
      <c r="P96" s="132" t="s">
        <v>286</v>
      </c>
      <c r="Q96" s="132"/>
      <c r="R96" s="132" t="s">
        <v>519</v>
      </c>
      <c r="S96" s="132" t="s">
        <v>520</v>
      </c>
      <c r="T96" s="132" t="s">
        <v>120</v>
      </c>
      <c r="U96" s="132"/>
    </row>
    <row r="97" spans="1:216" s="124" customFormat="1" ht="48.6">
      <c r="A97" s="120" t="s">
        <v>149</v>
      </c>
      <c r="B97" s="120" t="s">
        <v>266</v>
      </c>
      <c r="C97" s="121" t="s">
        <v>44</v>
      </c>
      <c r="D97" s="121" t="s">
        <v>512</v>
      </c>
      <c r="E97" s="121" t="s">
        <v>521</v>
      </c>
      <c r="F97" s="121" t="s">
        <v>522</v>
      </c>
      <c r="G97" s="121" t="s">
        <v>523</v>
      </c>
      <c r="H97" s="120" t="s">
        <v>524</v>
      </c>
      <c r="I97" s="120"/>
      <c r="J97" s="120" t="s">
        <v>525</v>
      </c>
      <c r="K97" s="122" t="s">
        <v>76</v>
      </c>
      <c r="L97" s="122" t="s">
        <v>135</v>
      </c>
      <c r="M97" s="121" t="s">
        <v>211</v>
      </c>
      <c r="N97" s="120"/>
      <c r="O97" s="121" t="s">
        <v>98</v>
      </c>
      <c r="P97" s="121" t="s">
        <v>286</v>
      </c>
      <c r="Q97" s="121"/>
      <c r="R97" s="121" t="s">
        <v>526</v>
      </c>
      <c r="S97" s="121" t="s">
        <v>527</v>
      </c>
      <c r="T97" s="121" t="s">
        <v>120</v>
      </c>
      <c r="U97" s="123"/>
    </row>
    <row r="98" spans="1:216" s="124" customFormat="1" ht="64.8">
      <c r="A98" s="133">
        <v>6</v>
      </c>
      <c r="B98" s="133" t="s">
        <v>266</v>
      </c>
      <c r="C98" s="132" t="s">
        <v>44</v>
      </c>
      <c r="D98" s="132" t="s">
        <v>512</v>
      </c>
      <c r="E98" s="132" t="s">
        <v>2722</v>
      </c>
      <c r="F98" s="132" t="s">
        <v>528</v>
      </c>
      <c r="G98" s="132" t="s">
        <v>529</v>
      </c>
      <c r="H98" s="133">
        <v>11</v>
      </c>
      <c r="I98" s="133"/>
      <c r="J98" s="133" t="s">
        <v>530</v>
      </c>
      <c r="K98" s="132">
        <v>2024</v>
      </c>
      <c r="L98" s="122" t="s">
        <v>125</v>
      </c>
      <c r="M98" s="132" t="s">
        <v>211</v>
      </c>
      <c r="N98" s="133"/>
      <c r="O98" s="121" t="s">
        <v>98</v>
      </c>
      <c r="P98" s="132" t="s">
        <v>186</v>
      </c>
      <c r="Q98" s="132"/>
      <c r="R98" s="132" t="s">
        <v>531</v>
      </c>
      <c r="S98" s="132"/>
      <c r="T98" s="132" t="s">
        <v>120</v>
      </c>
      <c r="U98" s="132"/>
    </row>
    <row r="99" spans="1:216" s="124" customFormat="1" ht="64.8">
      <c r="A99" s="133">
        <v>7</v>
      </c>
      <c r="B99" s="133" t="s">
        <v>266</v>
      </c>
      <c r="C99" s="132" t="s">
        <v>44</v>
      </c>
      <c r="D99" s="132" t="s">
        <v>512</v>
      </c>
      <c r="E99" s="132" t="s">
        <v>2723</v>
      </c>
      <c r="F99" s="132" t="s">
        <v>532</v>
      </c>
      <c r="G99" s="132" t="s">
        <v>533</v>
      </c>
      <c r="H99" s="133">
        <v>17</v>
      </c>
      <c r="I99" s="133">
        <v>2</v>
      </c>
      <c r="J99" s="133">
        <v>503</v>
      </c>
      <c r="K99" s="132">
        <v>2024</v>
      </c>
      <c r="L99" s="122" t="s">
        <v>135</v>
      </c>
      <c r="M99" s="132" t="s">
        <v>211</v>
      </c>
      <c r="N99" s="133"/>
      <c r="O99" s="121" t="s">
        <v>98</v>
      </c>
      <c r="P99" s="132" t="s">
        <v>212</v>
      </c>
      <c r="Q99" s="132"/>
      <c r="R99" s="132"/>
      <c r="S99" s="132" t="s">
        <v>534</v>
      </c>
      <c r="T99" s="132" t="s">
        <v>120</v>
      </c>
      <c r="U99" s="132"/>
    </row>
    <row r="100" spans="1:216" s="167" customFormat="1" ht="19.8">
      <c r="A100" s="161"/>
      <c r="B100" s="161"/>
      <c r="C100" s="162" t="s">
        <v>535</v>
      </c>
      <c r="D100" s="163"/>
      <c r="E100" s="164"/>
      <c r="F100" s="165" t="s">
        <v>3017</v>
      </c>
      <c r="G100" s="164"/>
      <c r="H100" s="161"/>
      <c r="I100" s="161"/>
      <c r="J100" s="161"/>
      <c r="K100" s="161"/>
      <c r="L100" s="161"/>
      <c r="M100" s="161"/>
      <c r="N100" s="161"/>
      <c r="O100" s="161"/>
      <c r="P100" s="163"/>
      <c r="Q100" s="161"/>
      <c r="R100" s="161"/>
      <c r="S100" s="161"/>
      <c r="T100" s="161"/>
      <c r="U100" s="163"/>
      <c r="V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c r="AY100" s="166"/>
      <c r="AZ100" s="166"/>
      <c r="BA100" s="166"/>
      <c r="BB100" s="166"/>
      <c r="BC100" s="166"/>
      <c r="BD100" s="166"/>
      <c r="BE100" s="166"/>
      <c r="BF100" s="166"/>
      <c r="BG100" s="166"/>
      <c r="BH100" s="166"/>
      <c r="BI100" s="166"/>
      <c r="BJ100" s="166"/>
      <c r="BK100" s="166"/>
      <c r="BL100" s="166"/>
      <c r="BM100" s="166"/>
      <c r="BN100" s="166"/>
      <c r="BO100" s="166"/>
      <c r="BP100" s="166"/>
      <c r="BQ100" s="166"/>
      <c r="BR100" s="166"/>
      <c r="BS100" s="166"/>
      <c r="BT100" s="166"/>
      <c r="BU100" s="166"/>
      <c r="BV100" s="166"/>
      <c r="BW100" s="166"/>
      <c r="BX100" s="166"/>
      <c r="BY100" s="166"/>
      <c r="BZ100" s="166"/>
      <c r="CA100" s="166"/>
      <c r="CB100" s="166"/>
      <c r="CC100" s="166"/>
      <c r="CD100" s="166"/>
      <c r="CE100" s="166"/>
      <c r="CF100" s="166"/>
      <c r="CG100" s="166"/>
      <c r="CH100" s="166"/>
      <c r="CI100" s="166"/>
      <c r="CJ100" s="166"/>
      <c r="CK100" s="166"/>
      <c r="CL100" s="166"/>
      <c r="CM100" s="166"/>
      <c r="CN100" s="166"/>
      <c r="CO100" s="166"/>
      <c r="CP100" s="166"/>
      <c r="CQ100" s="166"/>
      <c r="CR100" s="166"/>
      <c r="CS100" s="166"/>
      <c r="CT100" s="166"/>
      <c r="CU100" s="166"/>
      <c r="CV100" s="166"/>
      <c r="CW100" s="166"/>
      <c r="CX100" s="166"/>
      <c r="CY100" s="166"/>
      <c r="CZ100" s="166"/>
      <c r="DA100" s="166"/>
      <c r="DB100" s="166"/>
      <c r="DC100" s="166"/>
      <c r="DD100" s="166"/>
      <c r="DE100" s="166"/>
      <c r="DF100" s="166"/>
      <c r="DG100" s="166"/>
      <c r="DH100" s="166"/>
      <c r="DI100" s="166"/>
      <c r="DJ100" s="166"/>
      <c r="DK100" s="166"/>
      <c r="DL100" s="166"/>
      <c r="DM100" s="166"/>
      <c r="DN100" s="166"/>
      <c r="DO100" s="166"/>
      <c r="DP100" s="166"/>
      <c r="DQ100" s="166"/>
      <c r="DR100" s="166"/>
      <c r="DS100" s="166"/>
      <c r="DT100" s="166"/>
      <c r="DU100" s="166"/>
      <c r="DV100" s="166"/>
      <c r="DW100" s="166"/>
      <c r="DX100" s="166"/>
      <c r="DY100" s="166"/>
      <c r="DZ100" s="166"/>
      <c r="EA100" s="166"/>
      <c r="EB100" s="166"/>
      <c r="EC100" s="166"/>
      <c r="ED100" s="166"/>
      <c r="EE100" s="166"/>
      <c r="EF100" s="166"/>
      <c r="EG100" s="166"/>
      <c r="EH100" s="166"/>
      <c r="EI100" s="166"/>
      <c r="EJ100" s="166"/>
      <c r="EK100" s="166"/>
      <c r="EL100" s="166"/>
      <c r="EM100" s="166"/>
      <c r="EN100" s="166"/>
      <c r="EO100" s="166"/>
      <c r="EP100" s="166"/>
      <c r="EQ100" s="166"/>
      <c r="ER100" s="166"/>
      <c r="ES100" s="166"/>
      <c r="ET100" s="166"/>
      <c r="EU100" s="166"/>
      <c r="EV100" s="166"/>
      <c r="EW100" s="166"/>
      <c r="EX100" s="166"/>
      <c r="EY100" s="166"/>
      <c r="EZ100" s="166"/>
      <c r="FA100" s="166"/>
      <c r="FB100" s="166"/>
      <c r="FC100" s="166"/>
      <c r="FD100" s="166"/>
      <c r="FE100" s="166"/>
      <c r="FF100" s="166"/>
      <c r="FG100" s="166"/>
      <c r="FH100" s="166"/>
      <c r="FI100" s="166"/>
      <c r="FJ100" s="166"/>
      <c r="FK100" s="166"/>
      <c r="FL100" s="166"/>
      <c r="FM100" s="166"/>
      <c r="FN100" s="166"/>
      <c r="FO100" s="166"/>
      <c r="FP100" s="166"/>
      <c r="FQ100" s="166"/>
      <c r="FR100" s="166"/>
      <c r="FS100" s="166"/>
      <c r="FT100" s="166"/>
      <c r="FU100" s="166"/>
      <c r="FV100" s="166"/>
      <c r="FW100" s="166"/>
      <c r="FX100" s="166"/>
      <c r="FY100" s="166"/>
      <c r="FZ100" s="166"/>
      <c r="GA100" s="166"/>
      <c r="GB100" s="166"/>
      <c r="GC100" s="166"/>
      <c r="GD100" s="166"/>
      <c r="GE100" s="166"/>
      <c r="GF100" s="166"/>
      <c r="GG100" s="166"/>
      <c r="GH100" s="166"/>
      <c r="GI100" s="166"/>
      <c r="GJ100" s="166"/>
      <c r="GK100" s="166"/>
      <c r="GL100" s="166"/>
      <c r="GM100" s="166"/>
      <c r="GN100" s="166"/>
      <c r="GO100" s="166"/>
      <c r="GP100" s="166"/>
      <c r="GQ100" s="166"/>
      <c r="GR100" s="166"/>
      <c r="GS100" s="166"/>
      <c r="GT100" s="166"/>
      <c r="GU100" s="166"/>
      <c r="GV100" s="166"/>
      <c r="GW100" s="166"/>
      <c r="GX100" s="166"/>
      <c r="GY100" s="166"/>
      <c r="GZ100" s="166"/>
      <c r="HA100" s="166"/>
      <c r="HB100" s="166"/>
      <c r="HC100" s="166"/>
      <c r="HD100" s="166"/>
      <c r="HE100" s="166"/>
      <c r="HF100" s="166"/>
      <c r="HG100" s="166"/>
      <c r="HH100" s="166"/>
    </row>
    <row r="101" spans="1:216" s="124" customFormat="1" ht="64.8">
      <c r="A101" s="133">
        <v>1</v>
      </c>
      <c r="B101" s="133" t="s">
        <v>266</v>
      </c>
      <c r="C101" s="132" t="s">
        <v>45</v>
      </c>
      <c r="D101" s="132" t="s">
        <v>536</v>
      </c>
      <c r="E101" s="132" t="s">
        <v>2724</v>
      </c>
      <c r="F101" s="132" t="s">
        <v>537</v>
      </c>
      <c r="G101" s="132" t="s">
        <v>538</v>
      </c>
      <c r="H101" s="133">
        <v>12</v>
      </c>
      <c r="I101" s="133">
        <v>4</v>
      </c>
      <c r="J101" s="133" t="s">
        <v>539</v>
      </c>
      <c r="K101" s="132">
        <v>2024</v>
      </c>
      <c r="L101" s="122" t="s">
        <v>285</v>
      </c>
      <c r="M101" s="132" t="s">
        <v>211</v>
      </c>
      <c r="N101" s="133"/>
      <c r="O101" s="132"/>
      <c r="P101" s="132" t="s">
        <v>296</v>
      </c>
      <c r="Q101" s="132"/>
      <c r="R101" s="132" t="s">
        <v>540</v>
      </c>
      <c r="S101" s="132" t="s">
        <v>541</v>
      </c>
      <c r="T101" s="132" t="s">
        <v>120</v>
      </c>
      <c r="U101" s="132"/>
    </row>
    <row r="102" spans="1:216" s="124" customFormat="1" ht="81">
      <c r="A102" s="133">
        <v>2</v>
      </c>
      <c r="B102" s="133" t="s">
        <v>266</v>
      </c>
      <c r="C102" s="132" t="s">
        <v>45</v>
      </c>
      <c r="D102" s="132" t="s">
        <v>542</v>
      </c>
      <c r="E102" s="132" t="s">
        <v>2725</v>
      </c>
      <c r="F102" s="132" t="s">
        <v>543</v>
      </c>
      <c r="G102" s="132" t="s">
        <v>544</v>
      </c>
      <c r="H102" s="133">
        <v>45</v>
      </c>
      <c r="I102" s="133">
        <v>1</v>
      </c>
      <c r="J102" s="135">
        <v>45667</v>
      </c>
      <c r="K102" s="132">
        <v>2024</v>
      </c>
      <c r="L102" s="122" t="s">
        <v>97</v>
      </c>
      <c r="M102" s="132" t="s">
        <v>211</v>
      </c>
      <c r="N102" s="133"/>
      <c r="O102" s="132"/>
      <c r="P102" s="132" t="s">
        <v>193</v>
      </c>
      <c r="Q102" s="132"/>
      <c r="R102" s="132" t="s">
        <v>545</v>
      </c>
      <c r="S102" s="132"/>
      <c r="T102" s="132" t="s">
        <v>120</v>
      </c>
      <c r="U102" s="132"/>
    </row>
    <row r="103" spans="1:216" s="124" customFormat="1" ht="145.80000000000001">
      <c r="A103" s="133">
        <v>3</v>
      </c>
      <c r="B103" s="133" t="s">
        <v>266</v>
      </c>
      <c r="C103" s="132" t="s">
        <v>45</v>
      </c>
      <c r="D103" s="132" t="s">
        <v>542</v>
      </c>
      <c r="E103" s="132" t="s">
        <v>2726</v>
      </c>
      <c r="F103" s="132" t="s">
        <v>546</v>
      </c>
      <c r="G103" s="132" t="s">
        <v>547</v>
      </c>
      <c r="H103" s="133">
        <v>214</v>
      </c>
      <c r="I103" s="133"/>
      <c r="J103" s="133">
        <v>114088</v>
      </c>
      <c r="K103" s="132">
        <v>2024</v>
      </c>
      <c r="L103" s="122" t="s">
        <v>77</v>
      </c>
      <c r="M103" s="132" t="s">
        <v>211</v>
      </c>
      <c r="N103" s="133"/>
      <c r="O103" s="132"/>
      <c r="P103" s="132" t="s">
        <v>117</v>
      </c>
      <c r="Q103" s="132"/>
      <c r="R103" s="132" t="s">
        <v>548</v>
      </c>
      <c r="S103" s="132" t="s">
        <v>549</v>
      </c>
      <c r="T103" s="132" t="s">
        <v>120</v>
      </c>
      <c r="U103" s="132"/>
    </row>
    <row r="104" spans="1:216" s="124" customFormat="1" ht="64.8">
      <c r="A104" s="133">
        <v>4</v>
      </c>
      <c r="B104" s="133" t="s">
        <v>266</v>
      </c>
      <c r="C104" s="132" t="s">
        <v>45</v>
      </c>
      <c r="D104" s="132" t="s">
        <v>542</v>
      </c>
      <c r="E104" s="132" t="s">
        <v>550</v>
      </c>
      <c r="F104" s="132" t="s">
        <v>551</v>
      </c>
      <c r="G104" s="132" t="s">
        <v>552</v>
      </c>
      <c r="H104" s="133">
        <v>65</v>
      </c>
      <c r="I104" s="133">
        <v>10</v>
      </c>
      <c r="J104" s="133">
        <v>1251</v>
      </c>
      <c r="K104" s="132">
        <v>2024</v>
      </c>
      <c r="L104" s="122"/>
      <c r="M104" s="132" t="s">
        <v>211</v>
      </c>
      <c r="N104" s="133"/>
      <c r="O104" s="132"/>
      <c r="P104" s="132" t="s">
        <v>553</v>
      </c>
      <c r="Q104" s="132"/>
      <c r="R104" s="132" t="s">
        <v>554</v>
      </c>
      <c r="S104" s="132" t="s">
        <v>555</v>
      </c>
      <c r="T104" s="132" t="s">
        <v>120</v>
      </c>
      <c r="U104" s="132"/>
    </row>
    <row r="105" spans="1:216" s="124" customFormat="1" ht="32.4">
      <c r="A105" s="133">
        <v>5</v>
      </c>
      <c r="B105" s="133" t="s">
        <v>266</v>
      </c>
      <c r="C105" s="132" t="s">
        <v>45</v>
      </c>
      <c r="D105" s="132" t="s">
        <v>556</v>
      </c>
      <c r="E105" s="132" t="s">
        <v>557</v>
      </c>
      <c r="F105" s="132" t="s">
        <v>558</v>
      </c>
      <c r="G105" s="132" t="s">
        <v>559</v>
      </c>
      <c r="H105" s="133" t="s">
        <v>560</v>
      </c>
      <c r="I105" s="133"/>
      <c r="J105" s="133" t="s">
        <v>561</v>
      </c>
      <c r="K105" s="132" t="s">
        <v>76</v>
      </c>
      <c r="L105" s="122" t="s">
        <v>86</v>
      </c>
      <c r="M105" s="132" t="s">
        <v>14</v>
      </c>
      <c r="N105" s="133"/>
      <c r="O105" s="132"/>
      <c r="P105" s="132" t="s">
        <v>78</v>
      </c>
      <c r="Q105" s="132"/>
      <c r="R105" s="132" t="s">
        <v>562</v>
      </c>
      <c r="S105" s="132"/>
      <c r="T105" s="132" t="s">
        <v>80</v>
      </c>
      <c r="U105" s="132"/>
    </row>
    <row r="106" spans="1:216" s="124" customFormat="1" ht="16.2">
      <c r="A106" s="133">
        <v>6</v>
      </c>
      <c r="B106" s="133" t="s">
        <v>266</v>
      </c>
      <c r="C106" s="132" t="s">
        <v>45</v>
      </c>
      <c r="D106" s="132" t="s">
        <v>556</v>
      </c>
      <c r="E106" s="132" t="s">
        <v>563</v>
      </c>
      <c r="F106" s="132" t="s">
        <v>564</v>
      </c>
      <c r="G106" s="132" t="s">
        <v>565</v>
      </c>
      <c r="H106" s="133" t="s">
        <v>566</v>
      </c>
      <c r="I106" s="133"/>
      <c r="J106" s="133" t="s">
        <v>567</v>
      </c>
      <c r="K106" s="132" t="s">
        <v>76</v>
      </c>
      <c r="L106" s="122" t="s">
        <v>135</v>
      </c>
      <c r="M106" s="132" t="s">
        <v>14</v>
      </c>
      <c r="N106" s="133"/>
      <c r="O106" s="132"/>
      <c r="P106" s="132" t="s">
        <v>78</v>
      </c>
      <c r="Q106" s="132"/>
      <c r="R106" s="132"/>
      <c r="S106" s="132"/>
      <c r="T106" s="132" t="s">
        <v>80</v>
      </c>
      <c r="U106" s="132"/>
    </row>
    <row r="107" spans="1:216" s="124" customFormat="1" ht="48.6">
      <c r="A107" s="133">
        <v>7</v>
      </c>
      <c r="B107" s="120" t="s">
        <v>266</v>
      </c>
      <c r="C107" s="121" t="s">
        <v>45</v>
      </c>
      <c r="D107" s="121" t="s">
        <v>568</v>
      </c>
      <c r="E107" s="121" t="s">
        <v>569</v>
      </c>
      <c r="F107" s="121" t="s">
        <v>570</v>
      </c>
      <c r="G107" s="121" t="s">
        <v>571</v>
      </c>
      <c r="H107" s="120" t="s">
        <v>572</v>
      </c>
      <c r="I107" s="120" t="s">
        <v>68</v>
      </c>
      <c r="J107" s="120" t="s">
        <v>573</v>
      </c>
      <c r="K107" s="122" t="s">
        <v>76</v>
      </c>
      <c r="L107" s="122" t="s">
        <v>164</v>
      </c>
      <c r="M107" s="121" t="s">
        <v>13</v>
      </c>
      <c r="N107" s="120"/>
      <c r="O107" s="121" t="s">
        <v>87</v>
      </c>
      <c r="P107" s="121"/>
      <c r="Q107" s="121"/>
      <c r="R107" s="121"/>
      <c r="S107" s="121"/>
      <c r="T107" s="121" t="s">
        <v>120</v>
      </c>
      <c r="U107" s="123"/>
    </row>
    <row r="108" spans="1:216" s="124" customFormat="1" ht="64.8">
      <c r="A108" s="133">
        <v>8</v>
      </c>
      <c r="B108" s="133" t="s">
        <v>266</v>
      </c>
      <c r="C108" s="132" t="s">
        <v>45</v>
      </c>
      <c r="D108" s="132" t="s">
        <v>574</v>
      </c>
      <c r="E108" s="132" t="s">
        <v>2727</v>
      </c>
      <c r="F108" s="132" t="s">
        <v>575</v>
      </c>
      <c r="G108" s="132" t="s">
        <v>576</v>
      </c>
      <c r="H108" s="133">
        <v>148</v>
      </c>
      <c r="I108" s="133"/>
      <c r="J108" s="133">
        <v>111455</v>
      </c>
      <c r="K108" s="132">
        <v>2024</v>
      </c>
      <c r="L108" s="122" t="s">
        <v>164</v>
      </c>
      <c r="M108" s="132" t="s">
        <v>211</v>
      </c>
      <c r="N108" s="133"/>
      <c r="O108" s="121" t="s">
        <v>87</v>
      </c>
      <c r="P108" s="132" t="s">
        <v>212</v>
      </c>
      <c r="Q108" s="132"/>
      <c r="R108" s="132" t="s">
        <v>577</v>
      </c>
      <c r="S108" s="132" t="s">
        <v>578</v>
      </c>
      <c r="T108" s="132" t="s">
        <v>120</v>
      </c>
      <c r="U108" s="132"/>
    </row>
    <row r="109" spans="1:216" s="124" customFormat="1" ht="81">
      <c r="A109" s="133">
        <v>9</v>
      </c>
      <c r="B109" s="133" t="s">
        <v>266</v>
      </c>
      <c r="C109" s="132" t="s">
        <v>45</v>
      </c>
      <c r="D109" s="132" t="s">
        <v>574</v>
      </c>
      <c r="E109" s="132" t="s">
        <v>2728</v>
      </c>
      <c r="F109" s="132" t="s">
        <v>579</v>
      </c>
      <c r="G109" s="132" t="s">
        <v>580</v>
      </c>
      <c r="H109" s="133">
        <v>536</v>
      </c>
      <c r="I109" s="133">
        <v>4</v>
      </c>
      <c r="J109" s="133"/>
      <c r="K109" s="132">
        <v>2024</v>
      </c>
      <c r="L109" s="122" t="s">
        <v>285</v>
      </c>
      <c r="M109" s="132" t="s">
        <v>211</v>
      </c>
      <c r="N109" s="133"/>
      <c r="O109" s="132"/>
      <c r="P109" s="132" t="s">
        <v>296</v>
      </c>
      <c r="Q109" s="132"/>
      <c r="R109" s="132" t="s">
        <v>581</v>
      </c>
      <c r="S109" s="132" t="s">
        <v>582</v>
      </c>
      <c r="T109" s="132" t="s">
        <v>120</v>
      </c>
      <c r="U109" s="132"/>
    </row>
    <row r="110" spans="1:216" s="124" customFormat="1" ht="97.2">
      <c r="A110" s="133">
        <v>10</v>
      </c>
      <c r="B110" s="133" t="s">
        <v>266</v>
      </c>
      <c r="C110" s="132" t="s">
        <v>45</v>
      </c>
      <c r="D110" s="132" t="s">
        <v>574</v>
      </c>
      <c r="E110" s="132" t="s">
        <v>2729</v>
      </c>
      <c r="F110" s="132" t="s">
        <v>583</v>
      </c>
      <c r="G110" s="132" t="s">
        <v>584</v>
      </c>
      <c r="H110" s="133">
        <v>109</v>
      </c>
      <c r="I110" s="133">
        <v>23</v>
      </c>
      <c r="J110" s="133">
        <v>235306</v>
      </c>
      <c r="K110" s="132">
        <v>2024</v>
      </c>
      <c r="L110" s="122" t="s">
        <v>125</v>
      </c>
      <c r="M110" s="132" t="s">
        <v>211</v>
      </c>
      <c r="N110" s="133"/>
      <c r="O110" s="121" t="s">
        <v>98</v>
      </c>
      <c r="P110" s="132" t="s">
        <v>585</v>
      </c>
      <c r="Q110" s="132"/>
      <c r="R110" s="132" t="s">
        <v>586</v>
      </c>
      <c r="S110" s="132" t="s">
        <v>587</v>
      </c>
      <c r="T110" s="132" t="s">
        <v>120</v>
      </c>
      <c r="U110" s="132"/>
    </row>
    <row r="111" spans="1:216" s="124" customFormat="1" ht="97.2">
      <c r="A111" s="133">
        <v>11</v>
      </c>
      <c r="B111" s="133" t="s">
        <v>266</v>
      </c>
      <c r="C111" s="159" t="s">
        <v>45</v>
      </c>
      <c r="D111" s="159" t="s">
        <v>574</v>
      </c>
      <c r="E111" s="159" t="s">
        <v>2730</v>
      </c>
      <c r="F111" s="159" t="s">
        <v>588</v>
      </c>
      <c r="G111" s="159" t="s">
        <v>584</v>
      </c>
      <c r="H111" s="158">
        <v>110</v>
      </c>
      <c r="I111" s="158">
        <v>20</v>
      </c>
      <c r="J111" s="158">
        <v>205301</v>
      </c>
      <c r="K111" s="159">
        <v>2024</v>
      </c>
      <c r="L111" s="122" t="s">
        <v>115</v>
      </c>
      <c r="M111" s="159" t="s">
        <v>211</v>
      </c>
      <c r="N111" s="158"/>
      <c r="O111" s="121" t="s">
        <v>98</v>
      </c>
      <c r="P111" s="159" t="s">
        <v>117</v>
      </c>
      <c r="Q111" s="159"/>
      <c r="R111" s="159" t="s">
        <v>586</v>
      </c>
      <c r="S111" s="159" t="s">
        <v>587</v>
      </c>
      <c r="T111" s="159" t="s">
        <v>120</v>
      </c>
      <c r="U111" s="159"/>
    </row>
    <row r="112" spans="1:216" s="124" customFormat="1" ht="409.6">
      <c r="A112" s="133">
        <v>12</v>
      </c>
      <c r="B112" s="133" t="s">
        <v>266</v>
      </c>
      <c r="C112" s="132" t="s">
        <v>45</v>
      </c>
      <c r="D112" s="132" t="s">
        <v>589</v>
      </c>
      <c r="E112" s="132" t="s">
        <v>2731</v>
      </c>
      <c r="F112" s="132" t="s">
        <v>590</v>
      </c>
      <c r="G112" s="132" t="s">
        <v>591</v>
      </c>
      <c r="H112" s="133"/>
      <c r="I112" s="133">
        <v>5</v>
      </c>
      <c r="J112" s="133">
        <v>204</v>
      </c>
      <c r="K112" s="132">
        <v>2024</v>
      </c>
      <c r="L112" s="122" t="s">
        <v>592</v>
      </c>
      <c r="M112" s="132" t="s">
        <v>211</v>
      </c>
      <c r="N112" s="133"/>
      <c r="O112" s="132"/>
      <c r="P112" s="132" t="s">
        <v>593</v>
      </c>
      <c r="Q112" s="132"/>
      <c r="R112" s="132" t="s">
        <v>594</v>
      </c>
      <c r="S112" s="132"/>
      <c r="T112" s="132" t="s">
        <v>120</v>
      </c>
      <c r="U112" s="132"/>
    </row>
    <row r="113" spans="1:21" s="124" customFormat="1" ht="64.8">
      <c r="A113" s="133">
        <v>13</v>
      </c>
      <c r="B113" s="133" t="s">
        <v>266</v>
      </c>
      <c r="C113" s="132" t="s">
        <v>45</v>
      </c>
      <c r="D113" s="132" t="s">
        <v>589</v>
      </c>
      <c r="E113" s="132" t="s">
        <v>2732</v>
      </c>
      <c r="F113" s="132" t="s">
        <v>595</v>
      </c>
      <c r="G113" s="132" t="s">
        <v>596</v>
      </c>
      <c r="H113" s="133">
        <v>110</v>
      </c>
      <c r="I113" s="133">
        <v>1</v>
      </c>
      <c r="J113" s="133" t="s">
        <v>597</v>
      </c>
      <c r="K113" s="132">
        <v>2024</v>
      </c>
      <c r="L113" s="122" t="s">
        <v>86</v>
      </c>
      <c r="M113" s="132" t="s">
        <v>211</v>
      </c>
      <c r="N113" s="133"/>
      <c r="O113" s="132"/>
      <c r="P113" s="132" t="s">
        <v>117</v>
      </c>
      <c r="Q113" s="132"/>
      <c r="R113" s="132" t="s">
        <v>598</v>
      </c>
      <c r="S113" s="132" t="s">
        <v>599</v>
      </c>
      <c r="T113" s="132" t="s">
        <v>120</v>
      </c>
      <c r="U113" s="132"/>
    </row>
    <row r="114" spans="1:21" s="124" customFormat="1" ht="97.2">
      <c r="A114" s="133">
        <v>14</v>
      </c>
      <c r="B114" s="133" t="s">
        <v>266</v>
      </c>
      <c r="C114" s="132" t="s">
        <v>45</v>
      </c>
      <c r="D114" s="132" t="s">
        <v>589</v>
      </c>
      <c r="E114" s="132" t="s">
        <v>2733</v>
      </c>
      <c r="F114" s="132" t="s">
        <v>600</v>
      </c>
      <c r="G114" s="132" t="s">
        <v>601</v>
      </c>
      <c r="H114" s="133">
        <v>965</v>
      </c>
      <c r="I114" s="133">
        <v>2</v>
      </c>
      <c r="J114" s="133">
        <v>122</v>
      </c>
      <c r="K114" s="132">
        <v>2024</v>
      </c>
      <c r="L114" s="122" t="s">
        <v>285</v>
      </c>
      <c r="M114" s="132" t="s">
        <v>211</v>
      </c>
      <c r="N114" s="133"/>
      <c r="O114" s="132"/>
      <c r="P114" s="132" t="s">
        <v>286</v>
      </c>
      <c r="Q114" s="132"/>
      <c r="R114" s="132" t="s">
        <v>602</v>
      </c>
      <c r="S114" s="132" t="s">
        <v>603</v>
      </c>
      <c r="T114" s="132" t="s">
        <v>120</v>
      </c>
      <c r="U114" s="132"/>
    </row>
    <row r="115" spans="1:21" s="124" customFormat="1" ht="145.80000000000001">
      <c r="A115" s="133">
        <v>15</v>
      </c>
      <c r="B115" s="133" t="s">
        <v>266</v>
      </c>
      <c r="C115" s="132" t="s">
        <v>45</v>
      </c>
      <c r="D115" s="132" t="s">
        <v>589</v>
      </c>
      <c r="E115" s="132" t="s">
        <v>2734</v>
      </c>
      <c r="F115" s="132" t="s">
        <v>604</v>
      </c>
      <c r="G115" s="132" t="s">
        <v>605</v>
      </c>
      <c r="H115" s="133"/>
      <c r="I115" s="133">
        <v>1</v>
      </c>
      <c r="J115" s="133"/>
      <c r="K115" s="132">
        <v>2024</v>
      </c>
      <c r="L115" s="122" t="s">
        <v>135</v>
      </c>
      <c r="M115" s="132" t="s">
        <v>211</v>
      </c>
      <c r="N115" s="133"/>
      <c r="O115" s="132"/>
      <c r="P115" s="132" t="s">
        <v>286</v>
      </c>
      <c r="Q115" s="132"/>
      <c r="R115" s="132" t="s">
        <v>606</v>
      </c>
      <c r="S115" s="132"/>
      <c r="T115" s="132" t="s">
        <v>120</v>
      </c>
      <c r="U115" s="132"/>
    </row>
    <row r="116" spans="1:21" s="124" customFormat="1" ht="81">
      <c r="A116" s="133">
        <v>16</v>
      </c>
      <c r="B116" s="133" t="s">
        <v>266</v>
      </c>
      <c r="C116" s="132" t="s">
        <v>45</v>
      </c>
      <c r="D116" s="132" t="s">
        <v>589</v>
      </c>
      <c r="E116" s="132" t="s">
        <v>2735</v>
      </c>
      <c r="F116" s="132" t="s">
        <v>607</v>
      </c>
      <c r="G116" s="132" t="s">
        <v>608</v>
      </c>
      <c r="H116" s="133">
        <v>133</v>
      </c>
      <c r="I116" s="133">
        <v>5</v>
      </c>
      <c r="J116" s="133">
        <v>51801</v>
      </c>
      <c r="K116" s="132">
        <v>2024</v>
      </c>
      <c r="L116" s="122" t="s">
        <v>86</v>
      </c>
      <c r="M116" s="132" t="s">
        <v>211</v>
      </c>
      <c r="N116" s="133"/>
      <c r="O116" s="132"/>
      <c r="P116" s="132" t="s">
        <v>117</v>
      </c>
      <c r="Q116" s="132"/>
      <c r="R116" s="132" t="s">
        <v>609</v>
      </c>
      <c r="S116" s="132" t="s">
        <v>610</v>
      </c>
      <c r="T116" s="132" t="s">
        <v>120</v>
      </c>
      <c r="U116" s="132"/>
    </row>
    <row r="117" spans="1:21" s="124" customFormat="1" ht="64.8">
      <c r="A117" s="133">
        <v>17</v>
      </c>
      <c r="B117" s="133" t="s">
        <v>266</v>
      </c>
      <c r="C117" s="132" t="s">
        <v>45</v>
      </c>
      <c r="D117" s="132" t="s">
        <v>611</v>
      </c>
      <c r="E117" s="132" t="s">
        <v>2736</v>
      </c>
      <c r="F117" s="132" t="s">
        <v>612</v>
      </c>
      <c r="G117" s="132" t="s">
        <v>613</v>
      </c>
      <c r="H117" s="133">
        <v>13</v>
      </c>
      <c r="I117" s="133">
        <v>10</v>
      </c>
      <c r="J117" s="133">
        <v>689</v>
      </c>
      <c r="K117" s="132">
        <v>2024</v>
      </c>
      <c r="L117" s="122" t="s">
        <v>164</v>
      </c>
      <c r="M117" s="132" t="s">
        <v>211</v>
      </c>
      <c r="N117" s="133"/>
      <c r="O117" s="132"/>
      <c r="P117" s="132" t="s">
        <v>212</v>
      </c>
      <c r="Q117" s="132"/>
      <c r="R117" s="132"/>
      <c r="S117" s="132" t="s">
        <v>614</v>
      </c>
      <c r="T117" s="132" t="s">
        <v>120</v>
      </c>
      <c r="U117" s="132"/>
    </row>
    <row r="118" spans="1:21" s="124" customFormat="1" ht="48.6">
      <c r="A118" s="133">
        <v>18</v>
      </c>
      <c r="B118" s="133" t="s">
        <v>266</v>
      </c>
      <c r="C118" s="132" t="s">
        <v>45</v>
      </c>
      <c r="D118" s="132" t="s">
        <v>611</v>
      </c>
      <c r="E118" s="132" t="s">
        <v>2737</v>
      </c>
      <c r="F118" s="132" t="s">
        <v>615</v>
      </c>
      <c r="G118" s="132" t="s">
        <v>616</v>
      </c>
      <c r="H118" s="133">
        <v>16</v>
      </c>
      <c r="I118" s="133">
        <v>2</v>
      </c>
      <c r="J118" s="133">
        <v>191</v>
      </c>
      <c r="K118" s="132">
        <v>2024</v>
      </c>
      <c r="L118" s="122" t="s">
        <v>97</v>
      </c>
      <c r="M118" s="132" t="s">
        <v>211</v>
      </c>
      <c r="N118" s="133"/>
      <c r="O118" s="121" t="s">
        <v>98</v>
      </c>
      <c r="P118" s="132" t="s">
        <v>212</v>
      </c>
      <c r="Q118" s="132"/>
      <c r="R118" s="132"/>
      <c r="S118" s="132" t="s">
        <v>617</v>
      </c>
      <c r="T118" s="132" t="s">
        <v>120</v>
      </c>
      <c r="U118" s="132"/>
    </row>
    <row r="119" spans="1:21" s="124" customFormat="1" ht="48.6">
      <c r="A119" s="133">
        <v>19</v>
      </c>
      <c r="B119" s="133" t="s">
        <v>266</v>
      </c>
      <c r="C119" s="159" t="s">
        <v>45</v>
      </c>
      <c r="D119" s="159" t="s">
        <v>611</v>
      </c>
      <c r="E119" s="132" t="s">
        <v>2738</v>
      </c>
      <c r="F119" s="132" t="s">
        <v>618</v>
      </c>
      <c r="G119" s="132" t="s">
        <v>619</v>
      </c>
      <c r="H119" s="133">
        <v>5</v>
      </c>
      <c r="I119" s="133">
        <v>4</v>
      </c>
      <c r="J119" s="133" t="s">
        <v>620</v>
      </c>
      <c r="K119" s="132">
        <v>2024</v>
      </c>
      <c r="L119" s="122"/>
      <c r="M119" s="132" t="s">
        <v>359</v>
      </c>
      <c r="N119" s="133"/>
      <c r="O119" s="121" t="s">
        <v>98</v>
      </c>
      <c r="P119" s="132" t="s">
        <v>621</v>
      </c>
      <c r="Q119" s="132"/>
      <c r="R119" s="132" t="s">
        <v>622</v>
      </c>
      <c r="S119" s="132" t="s">
        <v>623</v>
      </c>
      <c r="T119" s="132" t="s">
        <v>120</v>
      </c>
      <c r="U119" s="132"/>
    </row>
    <row r="120" spans="1:21" s="124" customFormat="1" ht="48.6">
      <c r="A120" s="133">
        <v>20</v>
      </c>
      <c r="B120" s="133" t="s">
        <v>266</v>
      </c>
      <c r="C120" s="132" t="s">
        <v>45</v>
      </c>
      <c r="D120" s="132" t="s">
        <v>611</v>
      </c>
      <c r="E120" s="132" t="s">
        <v>2739</v>
      </c>
      <c r="F120" s="132" t="s">
        <v>624</v>
      </c>
      <c r="G120" s="132" t="s">
        <v>625</v>
      </c>
      <c r="H120" s="133">
        <v>12</v>
      </c>
      <c r="I120" s="133">
        <v>22</v>
      </c>
      <c r="J120" s="133">
        <v>3557</v>
      </c>
      <c r="K120" s="132">
        <v>2024</v>
      </c>
      <c r="L120" s="122" t="s">
        <v>115</v>
      </c>
      <c r="M120" s="132" t="s">
        <v>211</v>
      </c>
      <c r="N120" s="133"/>
      <c r="O120" s="121" t="s">
        <v>98</v>
      </c>
      <c r="P120" s="132" t="s">
        <v>212</v>
      </c>
      <c r="Q120" s="132"/>
      <c r="R120" s="132"/>
      <c r="S120" s="132" t="s">
        <v>626</v>
      </c>
      <c r="T120" s="132" t="s">
        <v>120</v>
      </c>
      <c r="U120" s="132"/>
    </row>
    <row r="121" spans="1:21" s="124" customFormat="1" ht="64.8">
      <c r="A121" s="133">
        <v>21</v>
      </c>
      <c r="B121" s="133" t="s">
        <v>266</v>
      </c>
      <c r="C121" s="132" t="s">
        <v>45</v>
      </c>
      <c r="D121" s="132" t="s">
        <v>611</v>
      </c>
      <c r="E121" s="132" t="s">
        <v>2739</v>
      </c>
      <c r="F121" s="132" t="s">
        <v>627</v>
      </c>
      <c r="G121" s="132" t="s">
        <v>628</v>
      </c>
      <c r="H121" s="133">
        <v>7</v>
      </c>
      <c r="I121" s="133">
        <v>1</v>
      </c>
      <c r="J121" s="133" t="s">
        <v>629</v>
      </c>
      <c r="K121" s="132">
        <v>2024</v>
      </c>
      <c r="L121" s="122" t="s">
        <v>168</v>
      </c>
      <c r="M121" s="132" t="s">
        <v>359</v>
      </c>
      <c r="N121" s="133"/>
      <c r="O121" s="121" t="s">
        <v>98</v>
      </c>
      <c r="P121" s="132" t="s">
        <v>212</v>
      </c>
      <c r="Q121" s="132"/>
      <c r="R121" s="132"/>
      <c r="S121" s="132" t="s">
        <v>630</v>
      </c>
      <c r="T121" s="132" t="s">
        <v>120</v>
      </c>
      <c r="U121" s="132"/>
    </row>
    <row r="122" spans="1:21" s="124" customFormat="1" ht="64.8">
      <c r="A122" s="133">
        <v>22</v>
      </c>
      <c r="B122" s="133" t="s">
        <v>266</v>
      </c>
      <c r="C122" s="132" t="s">
        <v>45</v>
      </c>
      <c r="D122" s="132" t="s">
        <v>611</v>
      </c>
      <c r="E122" s="132" t="s">
        <v>2740</v>
      </c>
      <c r="F122" s="132" t="s">
        <v>631</v>
      </c>
      <c r="G122" s="132" t="s">
        <v>616</v>
      </c>
      <c r="H122" s="133">
        <v>16</v>
      </c>
      <c r="I122" s="133">
        <v>7</v>
      </c>
      <c r="J122" s="133">
        <v>907</v>
      </c>
      <c r="K122" s="132">
        <v>2024</v>
      </c>
      <c r="L122" s="122" t="s">
        <v>86</v>
      </c>
      <c r="M122" s="132" t="s">
        <v>211</v>
      </c>
      <c r="N122" s="133"/>
      <c r="O122" s="121" t="s">
        <v>98</v>
      </c>
      <c r="P122" s="132" t="s">
        <v>212</v>
      </c>
      <c r="Q122" s="132"/>
      <c r="R122" s="132"/>
      <c r="S122" s="132" t="s">
        <v>617</v>
      </c>
      <c r="T122" s="132" t="s">
        <v>120</v>
      </c>
      <c r="U122" s="132"/>
    </row>
    <row r="123" spans="1:21" s="124" customFormat="1" ht="48.6">
      <c r="A123" s="133">
        <v>23</v>
      </c>
      <c r="B123" s="133" t="s">
        <v>266</v>
      </c>
      <c r="C123" s="132" t="s">
        <v>45</v>
      </c>
      <c r="D123" s="132" t="s">
        <v>611</v>
      </c>
      <c r="E123" s="132" t="s">
        <v>2739</v>
      </c>
      <c r="F123" s="132" t="s">
        <v>632</v>
      </c>
      <c r="G123" s="132" t="s">
        <v>625</v>
      </c>
      <c r="H123" s="133">
        <v>12</v>
      </c>
      <c r="I123" s="133">
        <v>11</v>
      </c>
      <c r="J123" s="133">
        <v>1761</v>
      </c>
      <c r="K123" s="132">
        <v>2024</v>
      </c>
      <c r="L123" s="122" t="s">
        <v>125</v>
      </c>
      <c r="M123" s="132" t="s">
        <v>211</v>
      </c>
      <c r="N123" s="133"/>
      <c r="O123" s="132"/>
      <c r="P123" s="132" t="s">
        <v>212</v>
      </c>
      <c r="Q123" s="132"/>
      <c r="R123" s="132"/>
      <c r="S123" s="132" t="s">
        <v>626</v>
      </c>
      <c r="T123" s="132" t="s">
        <v>120</v>
      </c>
      <c r="U123" s="132"/>
    </row>
    <row r="124" spans="1:21" s="124" customFormat="1" ht="64.8">
      <c r="A124" s="133">
        <v>24</v>
      </c>
      <c r="B124" s="133" t="s">
        <v>266</v>
      </c>
      <c r="C124" s="132" t="s">
        <v>45</v>
      </c>
      <c r="D124" s="132" t="s">
        <v>611</v>
      </c>
      <c r="E124" s="132" t="s">
        <v>2741</v>
      </c>
      <c r="F124" s="132" t="s">
        <v>633</v>
      </c>
      <c r="G124" s="132" t="s">
        <v>616</v>
      </c>
      <c r="H124" s="133">
        <v>16</v>
      </c>
      <c r="I124" s="133">
        <v>1</v>
      </c>
      <c r="J124" s="133">
        <v>120</v>
      </c>
      <c r="K124" s="132">
        <v>2024</v>
      </c>
      <c r="L124" s="122" t="s">
        <v>135</v>
      </c>
      <c r="M124" s="132" t="s">
        <v>211</v>
      </c>
      <c r="N124" s="133"/>
      <c r="O124" s="121" t="s">
        <v>98</v>
      </c>
      <c r="P124" s="132" t="s">
        <v>212</v>
      </c>
      <c r="Q124" s="132"/>
      <c r="R124" s="132"/>
      <c r="S124" s="132" t="s">
        <v>617</v>
      </c>
      <c r="T124" s="132" t="s">
        <v>120</v>
      </c>
      <c r="U124" s="132"/>
    </row>
    <row r="125" spans="1:21" s="124" customFormat="1" ht="64.8">
      <c r="A125" s="133">
        <v>25</v>
      </c>
      <c r="B125" s="133" t="s">
        <v>266</v>
      </c>
      <c r="C125" s="132" t="s">
        <v>45</v>
      </c>
      <c r="D125" s="132" t="s">
        <v>611</v>
      </c>
      <c r="E125" s="132" t="s">
        <v>2742</v>
      </c>
      <c r="F125" s="132" t="s">
        <v>634</v>
      </c>
      <c r="G125" s="132" t="s">
        <v>625</v>
      </c>
      <c r="H125" s="133">
        <v>12</v>
      </c>
      <c r="I125" s="133">
        <v>4</v>
      </c>
      <c r="J125" s="133">
        <v>581</v>
      </c>
      <c r="K125" s="132">
        <v>2024</v>
      </c>
      <c r="L125" s="122" t="s">
        <v>97</v>
      </c>
      <c r="M125" s="132" t="s">
        <v>211</v>
      </c>
      <c r="N125" s="133"/>
      <c r="O125" s="121" t="s">
        <v>98</v>
      </c>
      <c r="P125" s="132" t="s">
        <v>212</v>
      </c>
      <c r="Q125" s="132"/>
      <c r="R125" s="132"/>
      <c r="S125" s="132" t="s">
        <v>626</v>
      </c>
      <c r="T125" s="132" t="s">
        <v>120</v>
      </c>
      <c r="U125" s="132"/>
    </row>
    <row r="126" spans="1:21" s="124" customFormat="1" ht="48.6">
      <c r="A126" s="133">
        <v>26</v>
      </c>
      <c r="B126" s="133" t="s">
        <v>266</v>
      </c>
      <c r="C126" s="132" t="s">
        <v>45</v>
      </c>
      <c r="D126" s="132" t="s">
        <v>611</v>
      </c>
      <c r="E126" s="132" t="s">
        <v>2743</v>
      </c>
      <c r="F126" s="132" t="s">
        <v>635</v>
      </c>
      <c r="G126" s="132" t="s">
        <v>625</v>
      </c>
      <c r="H126" s="133">
        <v>12</v>
      </c>
      <c r="I126" s="133">
        <v>8</v>
      </c>
      <c r="J126" s="133">
        <v>1265</v>
      </c>
      <c r="K126" s="132">
        <v>2024</v>
      </c>
      <c r="L126" s="122" t="s">
        <v>285</v>
      </c>
      <c r="M126" s="132" t="s">
        <v>211</v>
      </c>
      <c r="N126" s="133"/>
      <c r="O126" s="121" t="s">
        <v>98</v>
      </c>
      <c r="P126" s="132" t="s">
        <v>212</v>
      </c>
      <c r="Q126" s="132"/>
      <c r="R126" s="132"/>
      <c r="S126" s="132" t="s">
        <v>626</v>
      </c>
      <c r="T126" s="132" t="s">
        <v>120</v>
      </c>
      <c r="U126" s="132"/>
    </row>
    <row r="127" spans="1:21" s="124" customFormat="1" ht="64.8">
      <c r="A127" s="133">
        <v>27</v>
      </c>
      <c r="B127" s="133" t="s">
        <v>266</v>
      </c>
      <c r="C127" s="159" t="s">
        <v>45</v>
      </c>
      <c r="D127" s="159" t="s">
        <v>611</v>
      </c>
      <c r="E127" s="159" t="s">
        <v>2744</v>
      </c>
      <c r="F127" s="159" t="s">
        <v>636</v>
      </c>
      <c r="G127" s="159" t="s">
        <v>637</v>
      </c>
      <c r="H127" s="158">
        <v>4</v>
      </c>
      <c r="I127" s="158">
        <v>4</v>
      </c>
      <c r="J127" s="158" t="s">
        <v>638</v>
      </c>
      <c r="K127" s="159">
        <v>2024</v>
      </c>
      <c r="L127" s="122" t="s">
        <v>109</v>
      </c>
      <c r="M127" s="159" t="s">
        <v>14</v>
      </c>
      <c r="N127" s="158"/>
      <c r="O127" s="121" t="s">
        <v>98</v>
      </c>
      <c r="P127" s="132" t="s">
        <v>212</v>
      </c>
      <c r="Q127" s="159"/>
      <c r="R127" s="159"/>
      <c r="S127" s="159" t="s">
        <v>639</v>
      </c>
      <c r="T127" s="159" t="s">
        <v>120</v>
      </c>
      <c r="U127" s="159"/>
    </row>
    <row r="128" spans="1:21" s="124" customFormat="1" ht="64.8">
      <c r="A128" s="133">
        <v>28</v>
      </c>
      <c r="B128" s="133" t="s">
        <v>266</v>
      </c>
      <c r="C128" s="132" t="s">
        <v>45</v>
      </c>
      <c r="D128" s="132" t="s">
        <v>611</v>
      </c>
      <c r="E128" s="132" t="s">
        <v>2745</v>
      </c>
      <c r="F128" s="132" t="s">
        <v>640</v>
      </c>
      <c r="G128" s="132" t="s">
        <v>625</v>
      </c>
      <c r="H128" s="133">
        <v>12</v>
      </c>
      <c r="I128" s="133">
        <v>12</v>
      </c>
      <c r="J128" s="133">
        <v>1808</v>
      </c>
      <c r="K128" s="132">
        <v>2024</v>
      </c>
      <c r="L128" s="122" t="s">
        <v>125</v>
      </c>
      <c r="M128" s="132" t="s">
        <v>211</v>
      </c>
      <c r="N128" s="133"/>
      <c r="O128" s="121" t="s">
        <v>98</v>
      </c>
      <c r="P128" s="132" t="s">
        <v>212</v>
      </c>
      <c r="Q128" s="132"/>
      <c r="R128" s="132"/>
      <c r="S128" s="132" t="s">
        <v>626</v>
      </c>
      <c r="T128" s="132" t="s">
        <v>120</v>
      </c>
      <c r="U128" s="132"/>
    </row>
    <row r="129" spans="1:21" s="124" customFormat="1" ht="64.8">
      <c r="A129" s="133">
        <v>29</v>
      </c>
      <c r="B129" s="133" t="s">
        <v>266</v>
      </c>
      <c r="C129" s="132" t="s">
        <v>45</v>
      </c>
      <c r="D129" s="132" t="s">
        <v>611</v>
      </c>
      <c r="E129" s="132" t="s">
        <v>2739</v>
      </c>
      <c r="F129" s="132" t="s">
        <v>641</v>
      </c>
      <c r="G129" s="132" t="s">
        <v>642</v>
      </c>
      <c r="H129" s="133">
        <v>139</v>
      </c>
      <c r="I129" s="133">
        <v>3</v>
      </c>
      <c r="J129" s="133" t="s">
        <v>643</v>
      </c>
      <c r="K129" s="132">
        <v>2024</v>
      </c>
      <c r="L129" s="122"/>
      <c r="M129" s="132" t="s">
        <v>211</v>
      </c>
      <c r="N129" s="133"/>
      <c r="O129" s="121" t="s">
        <v>98</v>
      </c>
      <c r="P129" s="132" t="s">
        <v>117</v>
      </c>
      <c r="Q129" s="132"/>
      <c r="R129" s="132" t="s">
        <v>644</v>
      </c>
      <c r="S129" s="132" t="s">
        <v>645</v>
      </c>
      <c r="T129" s="132" t="s">
        <v>120</v>
      </c>
      <c r="U129" s="132"/>
    </row>
    <row r="130" spans="1:21" s="124" customFormat="1" ht="32.4">
      <c r="A130" s="133">
        <v>30</v>
      </c>
      <c r="B130" s="120" t="s">
        <v>266</v>
      </c>
      <c r="C130" s="121" t="s">
        <v>45</v>
      </c>
      <c r="D130" s="121" t="s">
        <v>611</v>
      </c>
      <c r="E130" s="121" t="s">
        <v>646</v>
      </c>
      <c r="F130" s="121" t="s">
        <v>647</v>
      </c>
      <c r="G130" s="121" t="s">
        <v>648</v>
      </c>
      <c r="H130" s="120" t="s">
        <v>649</v>
      </c>
      <c r="I130" s="120"/>
      <c r="J130" s="120" t="s">
        <v>650</v>
      </c>
      <c r="K130" s="122" t="s">
        <v>76</v>
      </c>
      <c r="L130" s="122" t="s">
        <v>168</v>
      </c>
      <c r="M130" s="121" t="s">
        <v>211</v>
      </c>
      <c r="N130" s="120"/>
      <c r="O130" s="121" t="s">
        <v>98</v>
      </c>
      <c r="P130" s="121" t="s">
        <v>186</v>
      </c>
      <c r="Q130" s="121"/>
      <c r="R130" s="121" t="s">
        <v>651</v>
      </c>
      <c r="S130" s="121" t="s">
        <v>652</v>
      </c>
      <c r="T130" s="121" t="s">
        <v>120</v>
      </c>
      <c r="U130" s="123"/>
    </row>
    <row r="131" spans="1:21" s="124" customFormat="1" ht="48.6">
      <c r="A131" s="133">
        <v>31</v>
      </c>
      <c r="B131" s="133" t="s">
        <v>266</v>
      </c>
      <c r="C131" s="132" t="s">
        <v>45</v>
      </c>
      <c r="D131" s="132" t="s">
        <v>611</v>
      </c>
      <c r="E131" s="132" t="s">
        <v>2740</v>
      </c>
      <c r="F131" s="132" t="s">
        <v>653</v>
      </c>
      <c r="G131" s="132" t="s">
        <v>654</v>
      </c>
      <c r="H131" s="133">
        <v>166</v>
      </c>
      <c r="I131" s="133"/>
      <c r="J131" s="133">
        <v>104847</v>
      </c>
      <c r="K131" s="132">
        <v>2024</v>
      </c>
      <c r="L131" s="122" t="s">
        <v>115</v>
      </c>
      <c r="M131" s="132" t="s">
        <v>211</v>
      </c>
      <c r="N131" s="133"/>
      <c r="O131" s="121" t="s">
        <v>98</v>
      </c>
      <c r="P131" s="132" t="s">
        <v>286</v>
      </c>
      <c r="Q131" s="132"/>
      <c r="R131" s="132" t="s">
        <v>655</v>
      </c>
      <c r="S131" s="132" t="s">
        <v>656</v>
      </c>
      <c r="T131" s="132" t="s">
        <v>120</v>
      </c>
      <c r="U131" s="132"/>
    </row>
    <row r="132" spans="1:21" s="124" customFormat="1" ht="64.8">
      <c r="A132" s="133">
        <v>32</v>
      </c>
      <c r="B132" s="133" t="s">
        <v>266</v>
      </c>
      <c r="C132" s="132" t="s">
        <v>45</v>
      </c>
      <c r="D132" s="132" t="s">
        <v>611</v>
      </c>
      <c r="E132" s="132" t="s">
        <v>2746</v>
      </c>
      <c r="F132" s="132" t="s">
        <v>657</v>
      </c>
      <c r="G132" s="132" t="s">
        <v>625</v>
      </c>
      <c r="H132" s="133">
        <v>12</v>
      </c>
      <c r="I132" s="133">
        <v>16</v>
      </c>
      <c r="J132" s="133">
        <v>2552</v>
      </c>
      <c r="K132" s="132">
        <v>2024</v>
      </c>
      <c r="L132" s="122" t="s">
        <v>285</v>
      </c>
      <c r="M132" s="132" t="s">
        <v>211</v>
      </c>
      <c r="N132" s="133"/>
      <c r="O132" s="121" t="s">
        <v>98</v>
      </c>
      <c r="P132" s="132" t="s">
        <v>212</v>
      </c>
      <c r="Q132" s="132"/>
      <c r="R132" s="132"/>
      <c r="S132" s="132" t="s">
        <v>626</v>
      </c>
      <c r="T132" s="132" t="s">
        <v>120</v>
      </c>
      <c r="U132" s="132"/>
    </row>
    <row r="133" spans="1:21" s="124" customFormat="1" ht="48.6">
      <c r="A133" s="133">
        <v>33</v>
      </c>
      <c r="B133" s="133" t="s">
        <v>266</v>
      </c>
      <c r="C133" s="132" t="s">
        <v>45</v>
      </c>
      <c r="D133" s="132" t="s">
        <v>611</v>
      </c>
      <c r="E133" s="132" t="s">
        <v>2743</v>
      </c>
      <c r="F133" s="132" t="s">
        <v>658</v>
      </c>
      <c r="G133" s="132" t="s">
        <v>659</v>
      </c>
      <c r="H133" s="133">
        <v>17</v>
      </c>
      <c r="I133" s="133">
        <v>6</v>
      </c>
      <c r="J133" s="133">
        <v>266</v>
      </c>
      <c r="K133" s="132">
        <v>2024</v>
      </c>
      <c r="L133" s="122" t="s">
        <v>125</v>
      </c>
      <c r="M133" s="132" t="s">
        <v>13</v>
      </c>
      <c r="N133" s="133"/>
      <c r="O133" s="121" t="s">
        <v>98</v>
      </c>
      <c r="P133" s="132" t="s">
        <v>212</v>
      </c>
      <c r="Q133" s="132"/>
      <c r="R133" s="132"/>
      <c r="S133" s="132" t="s">
        <v>660</v>
      </c>
      <c r="T133" s="132" t="s">
        <v>120</v>
      </c>
      <c r="U133" s="132"/>
    </row>
    <row r="134" spans="1:21" s="124" customFormat="1" ht="64.8">
      <c r="A134" s="133">
        <v>34</v>
      </c>
      <c r="B134" s="133" t="s">
        <v>266</v>
      </c>
      <c r="C134" s="132" t="s">
        <v>45</v>
      </c>
      <c r="D134" s="132" t="s">
        <v>611</v>
      </c>
      <c r="E134" s="132" t="s">
        <v>2739</v>
      </c>
      <c r="F134" s="132" t="s">
        <v>661</v>
      </c>
      <c r="G134" s="132" t="s">
        <v>659</v>
      </c>
      <c r="H134" s="133">
        <v>17</v>
      </c>
      <c r="I134" s="133">
        <v>5</v>
      </c>
      <c r="J134" s="133">
        <v>211</v>
      </c>
      <c r="K134" s="132">
        <v>2024</v>
      </c>
      <c r="L134" s="122" t="s">
        <v>401</v>
      </c>
      <c r="M134" s="132" t="s">
        <v>13</v>
      </c>
      <c r="N134" s="133"/>
      <c r="O134" s="121" t="s">
        <v>98</v>
      </c>
      <c r="P134" s="132" t="s">
        <v>212</v>
      </c>
      <c r="Q134" s="132"/>
      <c r="R134" s="132"/>
      <c r="S134" s="132" t="s">
        <v>660</v>
      </c>
      <c r="T134" s="132" t="s">
        <v>120</v>
      </c>
      <c r="U134" s="132"/>
    </row>
    <row r="135" spans="1:21" s="124" customFormat="1" ht="48.6">
      <c r="A135" s="133">
        <v>35</v>
      </c>
      <c r="B135" s="133" t="s">
        <v>266</v>
      </c>
      <c r="C135" s="159" t="s">
        <v>45</v>
      </c>
      <c r="D135" s="159" t="s">
        <v>611</v>
      </c>
      <c r="E135" s="132" t="s">
        <v>2747</v>
      </c>
      <c r="F135" s="132" t="s">
        <v>662</v>
      </c>
      <c r="G135" s="132" t="s">
        <v>619</v>
      </c>
      <c r="H135" s="133">
        <v>5</v>
      </c>
      <c r="I135" s="133">
        <v>3</v>
      </c>
      <c r="J135" s="133" t="s">
        <v>663</v>
      </c>
      <c r="K135" s="132">
        <v>2024</v>
      </c>
      <c r="L135" s="122"/>
      <c r="M135" s="132" t="s">
        <v>359</v>
      </c>
      <c r="N135" s="133"/>
      <c r="O135" s="121" t="s">
        <v>98</v>
      </c>
      <c r="P135" s="132" t="s">
        <v>621</v>
      </c>
      <c r="Q135" s="132"/>
      <c r="R135" s="132" t="s">
        <v>622</v>
      </c>
      <c r="S135" s="132" t="s">
        <v>623</v>
      </c>
      <c r="T135" s="132" t="s">
        <v>120</v>
      </c>
      <c r="U135" s="132"/>
    </row>
    <row r="136" spans="1:21" s="124" customFormat="1" ht="64.8">
      <c r="A136" s="133">
        <v>36</v>
      </c>
      <c r="B136" s="133" t="s">
        <v>266</v>
      </c>
      <c r="C136" s="132" t="s">
        <v>45</v>
      </c>
      <c r="D136" s="132" t="s">
        <v>611</v>
      </c>
      <c r="E136" s="132" t="s">
        <v>2740</v>
      </c>
      <c r="F136" s="132" t="s">
        <v>664</v>
      </c>
      <c r="G136" s="132" t="s">
        <v>625</v>
      </c>
      <c r="H136" s="133">
        <v>12</v>
      </c>
      <c r="I136" s="133">
        <v>7</v>
      </c>
      <c r="J136" s="133">
        <v>1032</v>
      </c>
      <c r="K136" s="132">
        <v>2024</v>
      </c>
      <c r="L136" s="122" t="s">
        <v>285</v>
      </c>
      <c r="M136" s="132" t="s">
        <v>211</v>
      </c>
      <c r="N136" s="133"/>
      <c r="O136" s="121" t="s">
        <v>98</v>
      </c>
      <c r="P136" s="132" t="s">
        <v>212</v>
      </c>
      <c r="Q136" s="132"/>
      <c r="R136" s="132"/>
      <c r="S136" s="132" t="s">
        <v>626</v>
      </c>
      <c r="T136" s="132" t="s">
        <v>120</v>
      </c>
      <c r="U136" s="132"/>
    </row>
    <row r="137" spans="1:21" s="124" customFormat="1" ht="81">
      <c r="A137" s="133">
        <v>37</v>
      </c>
      <c r="B137" s="133" t="s">
        <v>266</v>
      </c>
      <c r="C137" s="132" t="s">
        <v>45</v>
      </c>
      <c r="D137" s="132" t="s">
        <v>665</v>
      </c>
      <c r="E137" s="169" t="s">
        <v>2748</v>
      </c>
      <c r="F137" s="132" t="s">
        <v>666</v>
      </c>
      <c r="G137" s="132" t="s">
        <v>667</v>
      </c>
      <c r="H137" s="133">
        <v>110</v>
      </c>
      <c r="I137" s="133">
        <v>1</v>
      </c>
      <c r="J137" s="133" t="s">
        <v>668</v>
      </c>
      <c r="K137" s="132">
        <v>2024</v>
      </c>
      <c r="L137" s="122" t="s">
        <v>86</v>
      </c>
      <c r="M137" s="132" t="s">
        <v>211</v>
      </c>
      <c r="N137" s="133"/>
      <c r="O137" s="121" t="s">
        <v>98</v>
      </c>
      <c r="P137" s="132" t="s">
        <v>585</v>
      </c>
      <c r="Q137" s="132"/>
      <c r="R137" s="132" t="s">
        <v>669</v>
      </c>
      <c r="S137" s="132" t="s">
        <v>670</v>
      </c>
      <c r="T137" s="132" t="s">
        <v>120</v>
      </c>
      <c r="U137" s="132"/>
    </row>
    <row r="138" spans="1:21" s="124" customFormat="1" ht="48.6">
      <c r="A138" s="133">
        <v>38</v>
      </c>
      <c r="B138" s="133" t="s">
        <v>266</v>
      </c>
      <c r="C138" s="132" t="s">
        <v>45</v>
      </c>
      <c r="D138" s="132" t="s">
        <v>665</v>
      </c>
      <c r="E138" s="132" t="s">
        <v>2749</v>
      </c>
      <c r="F138" s="132" t="s">
        <v>671</v>
      </c>
      <c r="G138" s="132" t="s">
        <v>672</v>
      </c>
      <c r="H138" s="133">
        <v>203</v>
      </c>
      <c r="I138" s="133"/>
      <c r="J138" s="133">
        <v>109120</v>
      </c>
      <c r="K138" s="132">
        <v>2024</v>
      </c>
      <c r="L138" s="122" t="s">
        <v>244</v>
      </c>
      <c r="M138" s="132" t="s">
        <v>211</v>
      </c>
      <c r="N138" s="133"/>
      <c r="O138" s="121" t="s">
        <v>98</v>
      </c>
      <c r="P138" s="132" t="s">
        <v>673</v>
      </c>
      <c r="Q138" s="132"/>
      <c r="R138" s="132" t="s">
        <v>674</v>
      </c>
      <c r="S138" s="132" t="s">
        <v>675</v>
      </c>
      <c r="T138" s="132" t="s">
        <v>120</v>
      </c>
      <c r="U138" s="132"/>
    </row>
    <row r="139" spans="1:21" s="124" customFormat="1" ht="64.8">
      <c r="A139" s="133">
        <v>39</v>
      </c>
      <c r="B139" s="120" t="s">
        <v>266</v>
      </c>
      <c r="C139" s="121" t="s">
        <v>3006</v>
      </c>
      <c r="D139" s="121" t="s">
        <v>3005</v>
      </c>
      <c r="E139" s="121" t="s">
        <v>3004</v>
      </c>
      <c r="F139" s="121" t="s">
        <v>470</v>
      </c>
      <c r="G139" s="121" t="s">
        <v>486</v>
      </c>
      <c r="H139" s="120" t="s">
        <v>76</v>
      </c>
      <c r="I139" s="120" t="s">
        <v>487</v>
      </c>
      <c r="J139" s="120" t="s">
        <v>471</v>
      </c>
      <c r="K139" s="122" t="s">
        <v>76</v>
      </c>
      <c r="L139" s="122" t="s">
        <v>125</v>
      </c>
      <c r="M139" s="121" t="s">
        <v>211</v>
      </c>
      <c r="N139" s="120"/>
      <c r="O139" s="121" t="s">
        <v>87</v>
      </c>
      <c r="P139" s="121" t="s">
        <v>117</v>
      </c>
      <c r="Q139" s="121"/>
      <c r="R139" s="121" t="s">
        <v>472</v>
      </c>
      <c r="S139" s="121" t="s">
        <v>473</v>
      </c>
      <c r="T139" s="121" t="s">
        <v>120</v>
      </c>
      <c r="U139" s="121"/>
    </row>
    <row r="140" spans="1:21" s="124" customFormat="1" ht="48.6">
      <c r="A140" s="133">
        <v>40</v>
      </c>
      <c r="B140" s="133" t="s">
        <v>266</v>
      </c>
      <c r="C140" s="132" t="s">
        <v>45</v>
      </c>
      <c r="D140" s="132" t="s">
        <v>665</v>
      </c>
      <c r="E140" s="132" t="s">
        <v>2750</v>
      </c>
      <c r="F140" s="132" t="s">
        <v>676</v>
      </c>
      <c r="G140" s="132" t="s">
        <v>677</v>
      </c>
      <c r="H140" s="133">
        <v>36</v>
      </c>
      <c r="I140" s="133">
        <v>11</v>
      </c>
      <c r="J140" s="133">
        <v>112114</v>
      </c>
      <c r="K140" s="132">
        <v>2024</v>
      </c>
      <c r="L140" s="122" t="s">
        <v>115</v>
      </c>
      <c r="M140" s="132" t="s">
        <v>211</v>
      </c>
      <c r="N140" s="133"/>
      <c r="O140" s="121" t="s">
        <v>98</v>
      </c>
      <c r="P140" s="132" t="s">
        <v>117</v>
      </c>
      <c r="Q140" s="132"/>
      <c r="R140" s="132" t="s">
        <v>678</v>
      </c>
      <c r="S140" s="132" t="s">
        <v>679</v>
      </c>
      <c r="T140" s="132" t="s">
        <v>120</v>
      </c>
      <c r="U140" s="132"/>
    </row>
    <row r="141" spans="1:21" s="124" customFormat="1" ht="64.8">
      <c r="A141" s="133">
        <v>41</v>
      </c>
      <c r="B141" s="133" t="s">
        <v>266</v>
      </c>
      <c r="C141" s="132" t="s">
        <v>45</v>
      </c>
      <c r="D141" s="132" t="s">
        <v>680</v>
      </c>
      <c r="E141" s="132" t="s">
        <v>2751</v>
      </c>
      <c r="F141" s="132" t="s">
        <v>681</v>
      </c>
      <c r="G141" s="132" t="s">
        <v>682</v>
      </c>
      <c r="H141" s="133">
        <v>152</v>
      </c>
      <c r="I141" s="133"/>
      <c r="J141" s="133">
        <v>107289</v>
      </c>
      <c r="K141" s="132">
        <v>2024</v>
      </c>
      <c r="L141" s="122" t="s">
        <v>168</v>
      </c>
      <c r="M141" s="132" t="s">
        <v>211</v>
      </c>
      <c r="N141" s="133"/>
      <c r="O141" s="132"/>
      <c r="P141" s="132" t="s">
        <v>286</v>
      </c>
      <c r="Q141" s="132"/>
      <c r="R141" s="132" t="s">
        <v>683</v>
      </c>
      <c r="S141" s="132" t="s">
        <v>684</v>
      </c>
      <c r="T141" s="132" t="s">
        <v>120</v>
      </c>
      <c r="U141" s="132"/>
    </row>
    <row r="142" spans="1:21" s="124" customFormat="1" ht="64.8">
      <c r="A142" s="133">
        <v>42</v>
      </c>
      <c r="B142" s="133" t="s">
        <v>266</v>
      </c>
      <c r="C142" s="132" t="s">
        <v>45</v>
      </c>
      <c r="D142" s="132" t="s">
        <v>685</v>
      </c>
      <c r="E142" s="132" t="s">
        <v>2752</v>
      </c>
      <c r="F142" s="132" t="s">
        <v>686</v>
      </c>
      <c r="G142" s="132" t="s">
        <v>687</v>
      </c>
      <c r="H142" s="133">
        <v>14</v>
      </c>
      <c r="I142" s="133">
        <v>6</v>
      </c>
      <c r="J142" s="133" t="s">
        <v>688</v>
      </c>
      <c r="K142" s="132">
        <v>2024</v>
      </c>
      <c r="L142" s="122" t="s">
        <v>109</v>
      </c>
      <c r="M142" s="132" t="s">
        <v>211</v>
      </c>
      <c r="N142" s="133"/>
      <c r="O142" s="121" t="s">
        <v>98</v>
      </c>
      <c r="P142" s="132" t="s">
        <v>296</v>
      </c>
      <c r="Q142" s="132"/>
      <c r="R142" s="132" t="s">
        <v>689</v>
      </c>
      <c r="S142" s="132" t="s">
        <v>690</v>
      </c>
      <c r="T142" s="132" t="s">
        <v>120</v>
      </c>
      <c r="U142" s="132"/>
    </row>
    <row r="143" spans="1:21" s="124" customFormat="1" ht="48.6">
      <c r="A143" s="133">
        <v>43</v>
      </c>
      <c r="B143" s="133" t="s">
        <v>266</v>
      </c>
      <c r="C143" s="132" t="s">
        <v>45</v>
      </c>
      <c r="D143" s="132" t="s">
        <v>685</v>
      </c>
      <c r="E143" s="132" t="s">
        <v>2753</v>
      </c>
      <c r="F143" s="132" t="s">
        <v>691</v>
      </c>
      <c r="G143" s="132" t="s">
        <v>400</v>
      </c>
      <c r="H143" s="133">
        <v>479</v>
      </c>
      <c r="I143" s="133"/>
      <c r="J143" s="133">
        <v>130585</v>
      </c>
      <c r="K143" s="132">
        <v>2024</v>
      </c>
      <c r="L143" s="122" t="s">
        <v>168</v>
      </c>
      <c r="M143" s="132" t="s">
        <v>211</v>
      </c>
      <c r="N143" s="133"/>
      <c r="O143" s="121" t="s">
        <v>87</v>
      </c>
      <c r="P143" s="132" t="s">
        <v>212</v>
      </c>
      <c r="Q143" s="132"/>
      <c r="R143" s="132" t="s">
        <v>402</v>
      </c>
      <c r="S143" s="132" t="s">
        <v>403</v>
      </c>
      <c r="T143" s="132" t="s">
        <v>120</v>
      </c>
      <c r="U143" s="132"/>
    </row>
    <row r="144" spans="1:21" s="124" customFormat="1" ht="48.6">
      <c r="A144" s="133">
        <v>44</v>
      </c>
      <c r="B144" s="120" t="s">
        <v>266</v>
      </c>
      <c r="C144" s="121" t="s">
        <v>45</v>
      </c>
      <c r="D144" s="121" t="s">
        <v>692</v>
      </c>
      <c r="E144" s="121" t="s">
        <v>693</v>
      </c>
      <c r="F144" s="121" t="s">
        <v>694</v>
      </c>
      <c r="G144" s="121" t="s">
        <v>695</v>
      </c>
      <c r="H144" s="120" t="s">
        <v>696</v>
      </c>
      <c r="I144" s="120"/>
      <c r="J144" s="120" t="s">
        <v>697</v>
      </c>
      <c r="K144" s="122" t="s">
        <v>76</v>
      </c>
      <c r="L144" s="122" t="s">
        <v>115</v>
      </c>
      <c r="M144" s="132" t="s">
        <v>211</v>
      </c>
      <c r="N144" s="120"/>
      <c r="O144" s="121" t="s">
        <v>98</v>
      </c>
      <c r="P144" s="121" t="s">
        <v>212</v>
      </c>
      <c r="Q144" s="121"/>
      <c r="R144" s="121" t="s">
        <v>698</v>
      </c>
      <c r="S144" s="121" t="s">
        <v>699</v>
      </c>
      <c r="T144" s="121" t="s">
        <v>120</v>
      </c>
      <c r="U144" s="123"/>
    </row>
    <row r="145" spans="1:216" s="124" customFormat="1" ht="48.6">
      <c r="A145" s="133">
        <v>45</v>
      </c>
      <c r="B145" s="120" t="s">
        <v>266</v>
      </c>
      <c r="C145" s="121" t="s">
        <v>45</v>
      </c>
      <c r="D145" s="121" t="s">
        <v>700</v>
      </c>
      <c r="E145" s="121" t="s">
        <v>701</v>
      </c>
      <c r="F145" s="121" t="s">
        <v>702</v>
      </c>
      <c r="G145" s="121" t="s">
        <v>703</v>
      </c>
      <c r="H145" s="120" t="s">
        <v>704</v>
      </c>
      <c r="I145" s="120"/>
      <c r="J145" s="120" t="s">
        <v>705</v>
      </c>
      <c r="K145" s="122" t="s">
        <v>76</v>
      </c>
      <c r="L145" s="122" t="s">
        <v>285</v>
      </c>
      <c r="M145" s="121" t="s">
        <v>211</v>
      </c>
      <c r="N145" s="120"/>
      <c r="O145" s="121" t="s">
        <v>98</v>
      </c>
      <c r="P145" s="121" t="s">
        <v>706</v>
      </c>
      <c r="Q145" s="121"/>
      <c r="R145" s="121" t="s">
        <v>707</v>
      </c>
      <c r="S145" s="121" t="s">
        <v>708</v>
      </c>
      <c r="T145" s="121" t="s">
        <v>120</v>
      </c>
      <c r="U145" s="121"/>
    </row>
    <row r="146" spans="1:216" s="124" customFormat="1" ht="81">
      <c r="A146" s="133">
        <v>46</v>
      </c>
      <c r="B146" s="133" t="s">
        <v>266</v>
      </c>
      <c r="C146" s="132" t="s">
        <v>45</v>
      </c>
      <c r="D146" s="132" t="s">
        <v>700</v>
      </c>
      <c r="E146" s="132" t="s">
        <v>2754</v>
      </c>
      <c r="F146" s="132" t="s">
        <v>709</v>
      </c>
      <c r="G146" s="132" t="s">
        <v>710</v>
      </c>
      <c r="H146" s="133">
        <v>569</v>
      </c>
      <c r="I146" s="133"/>
      <c r="J146" s="133">
        <v>130789</v>
      </c>
      <c r="K146" s="132">
        <v>2024</v>
      </c>
      <c r="L146" s="122" t="s">
        <v>164</v>
      </c>
      <c r="M146" s="132" t="s">
        <v>211</v>
      </c>
      <c r="N146" s="133"/>
      <c r="O146" s="132"/>
      <c r="P146" s="132" t="s">
        <v>711</v>
      </c>
      <c r="Q146" s="132"/>
      <c r="R146" s="132" t="s">
        <v>712</v>
      </c>
      <c r="S146" s="132" t="s">
        <v>713</v>
      </c>
      <c r="T146" s="132" t="s">
        <v>120</v>
      </c>
      <c r="U146" s="132"/>
    </row>
    <row r="147" spans="1:216" s="124" customFormat="1" ht="81">
      <c r="A147" s="133">
        <v>47</v>
      </c>
      <c r="B147" s="120" t="s">
        <v>266</v>
      </c>
      <c r="C147" s="121" t="s">
        <v>45</v>
      </c>
      <c r="D147" s="121" t="s">
        <v>700</v>
      </c>
      <c r="E147" s="121" t="s">
        <v>714</v>
      </c>
      <c r="F147" s="121" t="s">
        <v>715</v>
      </c>
      <c r="G147" s="121" t="s">
        <v>716</v>
      </c>
      <c r="H147" s="120" t="s">
        <v>717</v>
      </c>
      <c r="I147" s="120"/>
      <c r="J147" s="120" t="s">
        <v>718</v>
      </c>
      <c r="K147" s="122" t="s">
        <v>76</v>
      </c>
      <c r="L147" s="122" t="s">
        <v>244</v>
      </c>
      <c r="M147" s="121" t="s">
        <v>211</v>
      </c>
      <c r="N147" s="120"/>
      <c r="O147" s="121" t="s">
        <v>98</v>
      </c>
      <c r="P147" s="121" t="s">
        <v>296</v>
      </c>
      <c r="Q147" s="121"/>
      <c r="R147" s="121" t="s">
        <v>719</v>
      </c>
      <c r="S147" s="121" t="s">
        <v>720</v>
      </c>
      <c r="T147" s="121" t="s">
        <v>120</v>
      </c>
      <c r="U147" s="121"/>
    </row>
    <row r="148" spans="1:216" s="124" customFormat="1" ht="81">
      <c r="A148" s="133">
        <v>48</v>
      </c>
      <c r="B148" s="133" t="s">
        <v>266</v>
      </c>
      <c r="C148" s="132" t="s">
        <v>45</v>
      </c>
      <c r="D148" s="132" t="s">
        <v>700</v>
      </c>
      <c r="E148" s="132" t="s">
        <v>2755</v>
      </c>
      <c r="F148" s="132" t="s">
        <v>721</v>
      </c>
      <c r="G148" s="132" t="s">
        <v>722</v>
      </c>
      <c r="H148" s="133">
        <v>270</v>
      </c>
      <c r="I148" s="133"/>
      <c r="J148" s="133">
        <v>125611</v>
      </c>
      <c r="K148" s="132">
        <v>2024</v>
      </c>
      <c r="L148" s="122" t="s">
        <v>285</v>
      </c>
      <c r="M148" s="132" t="s">
        <v>211</v>
      </c>
      <c r="N148" s="133"/>
      <c r="O148" s="121" t="s">
        <v>98</v>
      </c>
      <c r="P148" s="132" t="s">
        <v>711</v>
      </c>
      <c r="Q148" s="132"/>
      <c r="R148" s="132" t="s">
        <v>723</v>
      </c>
      <c r="S148" s="132" t="s">
        <v>724</v>
      </c>
      <c r="T148" s="132" t="s">
        <v>120</v>
      </c>
      <c r="U148" s="132"/>
    </row>
    <row r="149" spans="1:216" s="124" customFormat="1" ht="64.8">
      <c r="A149" s="133">
        <v>49</v>
      </c>
      <c r="B149" s="133" t="s">
        <v>266</v>
      </c>
      <c r="C149" s="132" t="s">
        <v>45</v>
      </c>
      <c r="D149" s="132" t="s">
        <v>700</v>
      </c>
      <c r="E149" s="132" t="s">
        <v>2756</v>
      </c>
      <c r="F149" s="132" t="s">
        <v>725</v>
      </c>
      <c r="G149" s="132" t="s">
        <v>726</v>
      </c>
      <c r="H149" s="133">
        <v>30</v>
      </c>
      <c r="I149" s="133">
        <v>4</v>
      </c>
      <c r="J149" s="133" t="s">
        <v>727</v>
      </c>
      <c r="K149" s="132">
        <v>2024</v>
      </c>
      <c r="L149" s="122" t="s">
        <v>164</v>
      </c>
      <c r="M149" s="132" t="s">
        <v>211</v>
      </c>
      <c r="N149" s="133"/>
      <c r="O149" s="121" t="s">
        <v>87</v>
      </c>
      <c r="P149" s="132" t="s">
        <v>117</v>
      </c>
      <c r="Q149" s="132"/>
      <c r="R149" s="132" t="s">
        <v>728</v>
      </c>
      <c r="S149" s="132" t="s">
        <v>729</v>
      </c>
      <c r="T149" s="132" t="s">
        <v>120</v>
      </c>
      <c r="U149" s="132"/>
    </row>
    <row r="150" spans="1:216" s="124" customFormat="1" ht="64.8">
      <c r="A150" s="133">
        <v>50</v>
      </c>
      <c r="B150" s="120" t="s">
        <v>266</v>
      </c>
      <c r="C150" s="121" t="s">
        <v>45</v>
      </c>
      <c r="D150" s="121" t="s">
        <v>700</v>
      </c>
      <c r="E150" s="121" t="s">
        <v>730</v>
      </c>
      <c r="F150" s="121" t="s">
        <v>731</v>
      </c>
      <c r="G150" s="121" t="s">
        <v>732</v>
      </c>
      <c r="H150" s="120" t="s">
        <v>115</v>
      </c>
      <c r="I150" s="120" t="s">
        <v>149</v>
      </c>
      <c r="J150" s="120" t="s">
        <v>733</v>
      </c>
      <c r="K150" s="122" t="s">
        <v>76</v>
      </c>
      <c r="L150" s="122" t="s">
        <v>401</v>
      </c>
      <c r="M150" s="121" t="s">
        <v>359</v>
      </c>
      <c r="N150" s="120"/>
      <c r="O150" s="121" t="s">
        <v>87</v>
      </c>
      <c r="P150" s="121" t="s">
        <v>385</v>
      </c>
      <c r="Q150" s="121"/>
      <c r="R150" s="121" t="s">
        <v>734</v>
      </c>
      <c r="S150" s="121" t="s">
        <v>734</v>
      </c>
      <c r="T150" s="121" t="s">
        <v>120</v>
      </c>
      <c r="U150" s="121"/>
    </row>
    <row r="151" spans="1:216" s="124" customFormat="1" ht="81">
      <c r="A151" s="133">
        <v>51</v>
      </c>
      <c r="B151" s="133" t="s">
        <v>266</v>
      </c>
      <c r="C151" s="132" t="s">
        <v>45</v>
      </c>
      <c r="D151" s="132" t="s">
        <v>700</v>
      </c>
      <c r="E151" s="132" t="s">
        <v>2757</v>
      </c>
      <c r="F151" s="132" t="s">
        <v>735</v>
      </c>
      <c r="G151" s="132" t="s">
        <v>736</v>
      </c>
      <c r="H151" s="133">
        <v>179</v>
      </c>
      <c r="I151" s="133"/>
      <c r="J151" s="133">
        <v>111302</v>
      </c>
      <c r="K151" s="132">
        <v>2024</v>
      </c>
      <c r="L151" s="122" t="s">
        <v>109</v>
      </c>
      <c r="M151" s="132" t="s">
        <v>211</v>
      </c>
      <c r="N151" s="133"/>
      <c r="O151" s="121" t="s">
        <v>87</v>
      </c>
      <c r="P151" s="132" t="s">
        <v>286</v>
      </c>
      <c r="Q151" s="132"/>
      <c r="R151" s="132" t="s">
        <v>707</v>
      </c>
      <c r="S151" s="132" t="s">
        <v>708</v>
      </c>
      <c r="T151" s="132" t="s">
        <v>120</v>
      </c>
      <c r="U151" s="132"/>
    </row>
    <row r="152" spans="1:216" s="124" customFormat="1" ht="48.6">
      <c r="A152" s="133">
        <v>52</v>
      </c>
      <c r="B152" s="120" t="s">
        <v>266</v>
      </c>
      <c r="C152" s="121" t="s">
        <v>45</v>
      </c>
      <c r="D152" s="121" t="s">
        <v>737</v>
      </c>
      <c r="E152" s="121" t="s">
        <v>2758</v>
      </c>
      <c r="F152" s="121" t="s">
        <v>738</v>
      </c>
      <c r="G152" s="121" t="s">
        <v>739</v>
      </c>
      <c r="H152" s="120" t="s">
        <v>740</v>
      </c>
      <c r="I152" s="120"/>
      <c r="J152" s="120" t="s">
        <v>741</v>
      </c>
      <c r="K152" s="122" t="s">
        <v>76</v>
      </c>
      <c r="L152" s="122" t="s">
        <v>97</v>
      </c>
      <c r="M152" s="121" t="s">
        <v>211</v>
      </c>
      <c r="N152" s="120"/>
      <c r="O152" s="121" t="s">
        <v>98</v>
      </c>
      <c r="P152" s="121" t="s">
        <v>186</v>
      </c>
      <c r="Q152" s="121"/>
      <c r="R152" s="121" t="s">
        <v>742</v>
      </c>
      <c r="S152" s="121" t="s">
        <v>743</v>
      </c>
      <c r="T152" s="121" t="s">
        <v>120</v>
      </c>
      <c r="U152" s="123"/>
    </row>
    <row r="153" spans="1:216" s="124" customFormat="1" ht="64.8">
      <c r="A153" s="133">
        <v>53</v>
      </c>
      <c r="B153" s="133" t="s">
        <v>266</v>
      </c>
      <c r="C153" s="132" t="s">
        <v>45</v>
      </c>
      <c r="D153" s="132" t="s">
        <v>744</v>
      </c>
      <c r="E153" s="132" t="s">
        <v>2759</v>
      </c>
      <c r="F153" s="132" t="s">
        <v>745</v>
      </c>
      <c r="G153" s="132" t="s">
        <v>746</v>
      </c>
      <c r="H153" s="133">
        <v>389</v>
      </c>
      <c r="I153" s="133"/>
      <c r="J153" s="133">
        <v>115547</v>
      </c>
      <c r="K153" s="132">
        <v>2024</v>
      </c>
      <c r="L153" s="122" t="s">
        <v>164</v>
      </c>
      <c r="M153" s="132" t="s">
        <v>211</v>
      </c>
      <c r="N153" s="133"/>
      <c r="O153" s="121" t="s">
        <v>98</v>
      </c>
      <c r="P153" s="132" t="s">
        <v>286</v>
      </c>
      <c r="Q153" s="132"/>
      <c r="R153" s="132" t="s">
        <v>747</v>
      </c>
      <c r="S153" s="132" t="s">
        <v>748</v>
      </c>
      <c r="T153" s="132" t="s">
        <v>120</v>
      </c>
      <c r="U153" s="132"/>
    </row>
    <row r="154" spans="1:216" s="131" customFormat="1" ht="21">
      <c r="A154" s="125"/>
      <c r="B154" s="125"/>
      <c r="C154" s="126" t="s">
        <v>749</v>
      </c>
      <c r="D154" s="127"/>
      <c r="E154" s="128"/>
      <c r="F154" s="170" t="s">
        <v>750</v>
      </c>
      <c r="G154" s="128"/>
      <c r="H154" s="125"/>
      <c r="I154" s="125"/>
      <c r="J154" s="125"/>
      <c r="K154" s="125"/>
      <c r="L154" s="125"/>
      <c r="M154" s="125"/>
      <c r="N154" s="125"/>
      <c r="O154" s="125"/>
      <c r="P154" s="127"/>
      <c r="Q154" s="125"/>
      <c r="R154" s="125"/>
      <c r="S154" s="125"/>
      <c r="T154" s="125"/>
      <c r="U154" s="129"/>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c r="AZ154" s="130"/>
      <c r="BA154" s="130"/>
      <c r="BB154" s="130"/>
      <c r="BC154" s="130"/>
      <c r="BD154" s="130"/>
      <c r="BE154" s="130"/>
      <c r="BF154" s="130"/>
      <c r="BG154" s="130"/>
      <c r="BH154" s="130"/>
      <c r="BI154" s="130"/>
      <c r="BJ154" s="130"/>
      <c r="BK154" s="130"/>
      <c r="BL154" s="130"/>
      <c r="BM154" s="130"/>
      <c r="BN154" s="130"/>
      <c r="BO154" s="130"/>
      <c r="BP154" s="130"/>
      <c r="BQ154" s="130"/>
      <c r="BR154" s="130"/>
      <c r="BS154" s="130"/>
      <c r="BT154" s="130"/>
      <c r="BU154" s="130"/>
      <c r="BV154" s="130"/>
      <c r="BW154" s="130"/>
      <c r="BX154" s="130"/>
      <c r="BY154" s="130"/>
      <c r="BZ154" s="130"/>
      <c r="CA154" s="130"/>
      <c r="CB154" s="130"/>
      <c r="CC154" s="130"/>
      <c r="CD154" s="130"/>
      <c r="CE154" s="130"/>
      <c r="CF154" s="130"/>
      <c r="CG154" s="130"/>
      <c r="CH154" s="130"/>
      <c r="CI154" s="130"/>
      <c r="CJ154" s="130"/>
      <c r="CK154" s="130"/>
      <c r="CL154" s="130"/>
      <c r="CM154" s="130"/>
      <c r="CN154" s="130"/>
      <c r="CO154" s="130"/>
      <c r="CP154" s="130"/>
      <c r="CQ154" s="130"/>
      <c r="CR154" s="130"/>
      <c r="CS154" s="130"/>
      <c r="CT154" s="130"/>
      <c r="CU154" s="130"/>
      <c r="CV154" s="130"/>
      <c r="CW154" s="130"/>
      <c r="CX154" s="130"/>
      <c r="CY154" s="130"/>
      <c r="CZ154" s="130"/>
      <c r="DA154" s="130"/>
      <c r="DB154" s="130"/>
      <c r="DC154" s="130"/>
      <c r="DD154" s="130"/>
      <c r="DE154" s="130"/>
      <c r="DF154" s="130"/>
      <c r="DG154" s="130"/>
      <c r="DH154" s="130"/>
      <c r="DI154" s="130"/>
      <c r="DJ154" s="130"/>
      <c r="DK154" s="130"/>
      <c r="DL154" s="130"/>
      <c r="DM154" s="130"/>
      <c r="DN154" s="130"/>
      <c r="DO154" s="130"/>
      <c r="DP154" s="130"/>
      <c r="DQ154" s="130"/>
      <c r="DR154" s="130"/>
      <c r="DS154" s="130"/>
      <c r="DT154" s="130"/>
      <c r="DU154" s="130"/>
      <c r="DV154" s="130"/>
      <c r="DW154" s="130"/>
      <c r="DX154" s="130"/>
      <c r="DY154" s="130"/>
      <c r="DZ154" s="130"/>
      <c r="EA154" s="130"/>
      <c r="EB154" s="130"/>
      <c r="EC154" s="130"/>
      <c r="ED154" s="130"/>
      <c r="EE154" s="130"/>
      <c r="EF154" s="130"/>
      <c r="EG154" s="130"/>
      <c r="EH154" s="130"/>
      <c r="EI154" s="130"/>
      <c r="EJ154" s="130"/>
      <c r="EK154" s="130"/>
      <c r="EL154" s="130"/>
      <c r="EM154" s="130"/>
      <c r="EN154" s="130"/>
      <c r="EO154" s="130"/>
      <c r="EP154" s="130"/>
      <c r="EQ154" s="130"/>
      <c r="ER154" s="130"/>
      <c r="ES154" s="130"/>
      <c r="ET154" s="130"/>
      <c r="EU154" s="130"/>
      <c r="EV154" s="130"/>
      <c r="EW154" s="130"/>
      <c r="EX154" s="130"/>
      <c r="EY154" s="130"/>
      <c r="EZ154" s="130"/>
      <c r="FA154" s="130"/>
      <c r="FB154" s="130"/>
      <c r="FC154" s="130"/>
      <c r="FD154" s="130"/>
      <c r="FE154" s="130"/>
      <c r="FF154" s="130"/>
      <c r="FG154" s="130"/>
      <c r="FH154" s="130"/>
      <c r="FI154" s="130"/>
      <c r="FJ154" s="130"/>
      <c r="FK154" s="130"/>
      <c r="FL154" s="130"/>
      <c r="FM154" s="130"/>
      <c r="FN154" s="130"/>
      <c r="FO154" s="130"/>
      <c r="FP154" s="130"/>
      <c r="FQ154" s="130"/>
      <c r="FR154" s="130"/>
      <c r="FS154" s="130"/>
      <c r="FT154" s="130"/>
      <c r="FU154" s="130"/>
      <c r="FV154" s="130"/>
      <c r="FW154" s="130"/>
      <c r="FX154" s="130"/>
      <c r="FY154" s="130"/>
      <c r="FZ154" s="130"/>
      <c r="GA154" s="130"/>
      <c r="GB154" s="130"/>
      <c r="GC154" s="130"/>
      <c r="GD154" s="130"/>
      <c r="GE154" s="130"/>
      <c r="GF154" s="130"/>
      <c r="GG154" s="130"/>
      <c r="GH154" s="130"/>
      <c r="GI154" s="130"/>
      <c r="GJ154" s="130"/>
      <c r="GK154" s="130"/>
      <c r="GL154" s="130"/>
      <c r="GM154" s="130"/>
      <c r="GN154" s="130"/>
      <c r="GO154" s="130"/>
      <c r="GP154" s="130"/>
      <c r="GQ154" s="130"/>
      <c r="GR154" s="130"/>
      <c r="GS154" s="130"/>
      <c r="GT154" s="130"/>
      <c r="GU154" s="130"/>
      <c r="GV154" s="130"/>
      <c r="GW154" s="130"/>
      <c r="GX154" s="130"/>
      <c r="GY154" s="130"/>
      <c r="GZ154" s="130"/>
      <c r="HA154" s="130"/>
      <c r="HB154" s="130"/>
      <c r="HC154" s="130"/>
      <c r="HD154" s="130"/>
      <c r="HE154" s="130"/>
      <c r="HF154" s="130"/>
      <c r="HG154" s="130"/>
      <c r="HH154" s="130"/>
    </row>
    <row r="155" spans="1:216" s="124" customFormat="1" ht="48.6">
      <c r="A155" s="120" t="s">
        <v>68</v>
      </c>
      <c r="B155" s="120" t="s">
        <v>266</v>
      </c>
      <c r="C155" s="121" t="s">
        <v>46</v>
      </c>
      <c r="D155" s="121" t="s">
        <v>751</v>
      </c>
      <c r="E155" s="121" t="s">
        <v>752</v>
      </c>
      <c r="F155" s="121" t="s">
        <v>753</v>
      </c>
      <c r="G155" s="121" t="s">
        <v>754</v>
      </c>
      <c r="H155" s="120" t="s">
        <v>755</v>
      </c>
      <c r="I155" s="120"/>
      <c r="J155" s="120" t="s">
        <v>756</v>
      </c>
      <c r="K155" s="122" t="s">
        <v>76</v>
      </c>
      <c r="L155" s="122" t="s">
        <v>164</v>
      </c>
      <c r="M155" s="121" t="s">
        <v>211</v>
      </c>
      <c r="N155" s="120"/>
      <c r="O155" s="121" t="s">
        <v>98</v>
      </c>
      <c r="P155" s="121" t="s">
        <v>286</v>
      </c>
      <c r="Q155" s="121"/>
      <c r="R155" s="121" t="s">
        <v>757</v>
      </c>
      <c r="S155" s="121" t="s">
        <v>758</v>
      </c>
      <c r="T155" s="121" t="s">
        <v>120</v>
      </c>
      <c r="U155" s="123"/>
    </row>
    <row r="156" spans="1:216" s="124" customFormat="1" ht="64.8">
      <c r="A156" s="133">
        <v>2</v>
      </c>
      <c r="B156" s="133" t="s">
        <v>266</v>
      </c>
      <c r="C156" s="132" t="s">
        <v>46</v>
      </c>
      <c r="D156" s="132" t="s">
        <v>759</v>
      </c>
      <c r="E156" s="132" t="s">
        <v>2760</v>
      </c>
      <c r="F156" s="132" t="s">
        <v>760</v>
      </c>
      <c r="G156" s="132" t="s">
        <v>761</v>
      </c>
      <c r="H156" s="133">
        <v>170</v>
      </c>
      <c r="I156" s="133" t="s">
        <v>762</v>
      </c>
      <c r="J156" s="133">
        <v>113343</v>
      </c>
      <c r="K156" s="132">
        <v>2024</v>
      </c>
      <c r="L156" s="122" t="s">
        <v>109</v>
      </c>
      <c r="M156" s="132" t="s">
        <v>211</v>
      </c>
      <c r="N156" s="133"/>
      <c r="O156" s="121" t="s">
        <v>87</v>
      </c>
      <c r="P156" s="132" t="s">
        <v>186</v>
      </c>
      <c r="Q156" s="132"/>
      <c r="R156" s="132" t="s">
        <v>763</v>
      </c>
      <c r="S156" s="132" t="s">
        <v>764</v>
      </c>
      <c r="T156" s="132" t="s">
        <v>120</v>
      </c>
      <c r="U156" s="132"/>
    </row>
    <row r="157" spans="1:216" s="124" customFormat="1" ht="64.8">
      <c r="A157" s="133">
        <v>3</v>
      </c>
      <c r="B157" s="133" t="s">
        <v>266</v>
      </c>
      <c r="C157" s="132" t="s">
        <v>46</v>
      </c>
      <c r="D157" s="132" t="s">
        <v>765</v>
      </c>
      <c r="E157" s="132" t="s">
        <v>2761</v>
      </c>
      <c r="F157" s="132" t="s">
        <v>766</v>
      </c>
      <c r="G157" s="132" t="s">
        <v>767</v>
      </c>
      <c r="H157" s="133">
        <v>12</v>
      </c>
      <c r="I157" s="133">
        <v>6</v>
      </c>
      <c r="J157" s="133" t="s">
        <v>768</v>
      </c>
      <c r="K157" s="132">
        <v>2024</v>
      </c>
      <c r="L157" s="122" t="s">
        <v>125</v>
      </c>
      <c r="M157" s="132" t="s">
        <v>211</v>
      </c>
      <c r="N157" s="133"/>
      <c r="O157" s="121" t="s">
        <v>98</v>
      </c>
      <c r="P157" s="132" t="s">
        <v>296</v>
      </c>
      <c r="Q157" s="132"/>
      <c r="R157" s="132" t="s">
        <v>769</v>
      </c>
      <c r="S157" s="132" t="s">
        <v>770</v>
      </c>
      <c r="T157" s="132" t="s">
        <v>120</v>
      </c>
      <c r="U157" s="132"/>
    </row>
    <row r="158" spans="1:216" s="131" customFormat="1" ht="21">
      <c r="A158" s="125"/>
      <c r="B158" s="125"/>
      <c r="C158" s="126" t="s">
        <v>771</v>
      </c>
      <c r="D158" s="127"/>
      <c r="E158" s="128"/>
      <c r="F158" s="170" t="s">
        <v>772</v>
      </c>
      <c r="G158" s="128"/>
      <c r="H158" s="125"/>
      <c r="I158" s="125"/>
      <c r="J158" s="125"/>
      <c r="K158" s="125"/>
      <c r="L158" s="125"/>
      <c r="M158" s="125"/>
      <c r="N158" s="125"/>
      <c r="O158" s="125"/>
      <c r="P158" s="127"/>
      <c r="Q158" s="125"/>
      <c r="R158" s="125"/>
      <c r="S158" s="125"/>
      <c r="T158" s="125"/>
      <c r="U158" s="129"/>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0"/>
      <c r="BA158" s="130"/>
      <c r="BB158" s="130"/>
      <c r="BC158" s="130"/>
      <c r="BD158" s="130"/>
      <c r="BE158" s="130"/>
      <c r="BF158" s="130"/>
      <c r="BG158" s="130"/>
      <c r="BH158" s="130"/>
      <c r="BI158" s="130"/>
      <c r="BJ158" s="130"/>
      <c r="BK158" s="130"/>
      <c r="BL158" s="130"/>
      <c r="BM158" s="130"/>
      <c r="BN158" s="130"/>
      <c r="BO158" s="130"/>
      <c r="BP158" s="130"/>
      <c r="BQ158" s="130"/>
      <c r="BR158" s="130"/>
      <c r="BS158" s="130"/>
      <c r="BT158" s="130"/>
      <c r="BU158" s="130"/>
      <c r="BV158" s="130"/>
      <c r="BW158" s="130"/>
      <c r="BX158" s="130"/>
      <c r="BY158" s="130"/>
      <c r="BZ158" s="130"/>
      <c r="CA158" s="130"/>
      <c r="CB158" s="130"/>
      <c r="CC158" s="130"/>
      <c r="CD158" s="130"/>
      <c r="CE158" s="130"/>
      <c r="CF158" s="130"/>
      <c r="CG158" s="130"/>
      <c r="CH158" s="130"/>
      <c r="CI158" s="130"/>
      <c r="CJ158" s="130"/>
      <c r="CK158" s="130"/>
      <c r="CL158" s="130"/>
      <c r="CM158" s="130"/>
      <c r="CN158" s="130"/>
      <c r="CO158" s="130"/>
      <c r="CP158" s="130"/>
      <c r="CQ158" s="130"/>
      <c r="CR158" s="130"/>
      <c r="CS158" s="130"/>
      <c r="CT158" s="130"/>
      <c r="CU158" s="130"/>
      <c r="CV158" s="130"/>
      <c r="CW158" s="130"/>
      <c r="CX158" s="130"/>
      <c r="CY158" s="130"/>
      <c r="CZ158" s="130"/>
      <c r="DA158" s="130"/>
      <c r="DB158" s="130"/>
      <c r="DC158" s="130"/>
      <c r="DD158" s="130"/>
      <c r="DE158" s="130"/>
      <c r="DF158" s="130"/>
      <c r="DG158" s="130"/>
      <c r="DH158" s="130"/>
      <c r="DI158" s="130"/>
      <c r="DJ158" s="130"/>
      <c r="DK158" s="130"/>
      <c r="DL158" s="130"/>
      <c r="DM158" s="130"/>
      <c r="DN158" s="130"/>
      <c r="DO158" s="130"/>
      <c r="DP158" s="130"/>
      <c r="DQ158" s="130"/>
      <c r="DR158" s="130"/>
      <c r="DS158" s="130"/>
      <c r="DT158" s="130"/>
      <c r="DU158" s="130"/>
      <c r="DV158" s="130"/>
      <c r="DW158" s="130"/>
      <c r="DX158" s="130"/>
      <c r="DY158" s="130"/>
      <c r="DZ158" s="130"/>
      <c r="EA158" s="130"/>
      <c r="EB158" s="130"/>
      <c r="EC158" s="130"/>
      <c r="ED158" s="130"/>
      <c r="EE158" s="130"/>
      <c r="EF158" s="130"/>
      <c r="EG158" s="130"/>
      <c r="EH158" s="130"/>
      <c r="EI158" s="130"/>
      <c r="EJ158" s="130"/>
      <c r="EK158" s="130"/>
      <c r="EL158" s="130"/>
      <c r="EM158" s="130"/>
      <c r="EN158" s="130"/>
      <c r="EO158" s="130"/>
      <c r="EP158" s="130"/>
      <c r="EQ158" s="130"/>
      <c r="ER158" s="130"/>
      <c r="ES158" s="130"/>
      <c r="ET158" s="130"/>
      <c r="EU158" s="130"/>
      <c r="EV158" s="130"/>
      <c r="EW158" s="130"/>
      <c r="EX158" s="130"/>
      <c r="EY158" s="130"/>
      <c r="EZ158" s="130"/>
      <c r="FA158" s="130"/>
      <c r="FB158" s="130"/>
      <c r="FC158" s="130"/>
      <c r="FD158" s="130"/>
      <c r="FE158" s="130"/>
      <c r="FF158" s="130"/>
      <c r="FG158" s="130"/>
      <c r="FH158" s="130"/>
      <c r="FI158" s="130"/>
      <c r="FJ158" s="130"/>
      <c r="FK158" s="130"/>
      <c r="FL158" s="130"/>
      <c r="FM158" s="130"/>
      <c r="FN158" s="130"/>
      <c r="FO158" s="130"/>
      <c r="FP158" s="130"/>
      <c r="FQ158" s="130"/>
      <c r="FR158" s="130"/>
      <c r="FS158" s="130"/>
      <c r="FT158" s="130"/>
      <c r="FU158" s="130"/>
      <c r="FV158" s="130"/>
      <c r="FW158" s="130"/>
      <c r="FX158" s="130"/>
      <c r="FY158" s="130"/>
      <c r="FZ158" s="130"/>
      <c r="GA158" s="130"/>
      <c r="GB158" s="130"/>
      <c r="GC158" s="130"/>
      <c r="GD158" s="130"/>
      <c r="GE158" s="130"/>
      <c r="GF158" s="130"/>
      <c r="GG158" s="130"/>
      <c r="GH158" s="130"/>
      <c r="GI158" s="130"/>
      <c r="GJ158" s="130"/>
      <c r="GK158" s="130"/>
      <c r="GL158" s="130"/>
      <c r="GM158" s="130"/>
      <c r="GN158" s="130"/>
      <c r="GO158" s="130"/>
      <c r="GP158" s="130"/>
      <c r="GQ158" s="130"/>
      <c r="GR158" s="130"/>
      <c r="GS158" s="130"/>
      <c r="GT158" s="130"/>
      <c r="GU158" s="130"/>
      <c r="GV158" s="130"/>
      <c r="GW158" s="130"/>
      <c r="GX158" s="130"/>
      <c r="GY158" s="130"/>
      <c r="GZ158" s="130"/>
      <c r="HA158" s="130"/>
      <c r="HB158" s="130"/>
      <c r="HC158" s="130"/>
      <c r="HD158" s="130"/>
      <c r="HE158" s="130"/>
      <c r="HF158" s="130"/>
      <c r="HG158" s="130"/>
      <c r="HH158" s="130"/>
    </row>
    <row r="159" spans="1:216" s="124" customFormat="1" ht="81">
      <c r="A159" s="133">
        <v>1</v>
      </c>
      <c r="B159" s="133" t="s">
        <v>773</v>
      </c>
      <c r="C159" s="132" t="s">
        <v>49</v>
      </c>
      <c r="D159" s="132" t="s">
        <v>774</v>
      </c>
      <c r="E159" s="134" t="s">
        <v>775</v>
      </c>
      <c r="F159" s="132" t="s">
        <v>776</v>
      </c>
      <c r="G159" s="132" t="s">
        <v>777</v>
      </c>
      <c r="H159" s="133">
        <v>14</v>
      </c>
      <c r="I159" s="133">
        <v>15</v>
      </c>
      <c r="J159" s="133">
        <v>6737</v>
      </c>
      <c r="K159" s="132">
        <v>2024</v>
      </c>
      <c r="L159" s="122" t="s">
        <v>77</v>
      </c>
      <c r="M159" s="132" t="s">
        <v>211</v>
      </c>
      <c r="N159" s="133"/>
      <c r="O159" s="121" t="s">
        <v>98</v>
      </c>
      <c r="P159" s="132" t="s">
        <v>321</v>
      </c>
      <c r="Q159" s="132" t="s">
        <v>24</v>
      </c>
      <c r="R159" s="132"/>
      <c r="S159" s="132" t="s">
        <v>778</v>
      </c>
      <c r="T159" s="132" t="s">
        <v>120</v>
      </c>
      <c r="U159" s="132"/>
    </row>
    <row r="160" spans="1:216" s="131" customFormat="1" ht="21">
      <c r="A160" s="125"/>
      <c r="B160" s="125"/>
      <c r="C160" s="126" t="s">
        <v>779</v>
      </c>
      <c r="D160" s="127"/>
      <c r="E160" s="128"/>
      <c r="F160" s="170" t="s">
        <v>780</v>
      </c>
      <c r="G160" s="128"/>
      <c r="H160" s="125"/>
      <c r="I160" s="125"/>
      <c r="J160" s="125"/>
      <c r="K160" s="125"/>
      <c r="L160" s="125"/>
      <c r="M160" s="125"/>
      <c r="N160" s="125"/>
      <c r="O160" s="125"/>
      <c r="P160" s="127"/>
      <c r="Q160" s="125"/>
      <c r="R160" s="125"/>
      <c r="S160" s="125"/>
      <c r="T160" s="125"/>
      <c r="U160" s="129"/>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130"/>
      <c r="BD160" s="130"/>
      <c r="BE160" s="130"/>
      <c r="BF160" s="130"/>
      <c r="BG160" s="130"/>
      <c r="BH160" s="130"/>
      <c r="BI160" s="130"/>
      <c r="BJ160" s="130"/>
      <c r="BK160" s="130"/>
      <c r="BL160" s="130"/>
      <c r="BM160" s="130"/>
      <c r="BN160" s="130"/>
      <c r="BO160" s="130"/>
      <c r="BP160" s="130"/>
      <c r="BQ160" s="130"/>
      <c r="BR160" s="130"/>
      <c r="BS160" s="130"/>
      <c r="BT160" s="130"/>
      <c r="BU160" s="130"/>
      <c r="BV160" s="130"/>
      <c r="BW160" s="130"/>
      <c r="BX160" s="130"/>
      <c r="BY160" s="130"/>
      <c r="BZ160" s="130"/>
      <c r="CA160" s="130"/>
      <c r="CB160" s="130"/>
      <c r="CC160" s="130"/>
      <c r="CD160" s="130"/>
      <c r="CE160" s="130"/>
      <c r="CF160" s="130"/>
      <c r="CG160" s="130"/>
      <c r="CH160" s="130"/>
      <c r="CI160" s="130"/>
      <c r="CJ160" s="130"/>
      <c r="CK160" s="130"/>
      <c r="CL160" s="130"/>
      <c r="CM160" s="130"/>
      <c r="CN160" s="130"/>
      <c r="CO160" s="130"/>
      <c r="CP160" s="130"/>
      <c r="CQ160" s="130"/>
      <c r="CR160" s="130"/>
      <c r="CS160" s="130"/>
      <c r="CT160" s="130"/>
      <c r="CU160" s="130"/>
      <c r="CV160" s="130"/>
      <c r="CW160" s="130"/>
      <c r="CX160" s="130"/>
      <c r="CY160" s="130"/>
      <c r="CZ160" s="130"/>
      <c r="DA160" s="130"/>
      <c r="DB160" s="130"/>
      <c r="DC160" s="130"/>
      <c r="DD160" s="130"/>
      <c r="DE160" s="130"/>
      <c r="DF160" s="130"/>
      <c r="DG160" s="130"/>
      <c r="DH160" s="130"/>
      <c r="DI160" s="130"/>
      <c r="DJ160" s="130"/>
      <c r="DK160" s="130"/>
      <c r="DL160" s="130"/>
      <c r="DM160" s="130"/>
      <c r="DN160" s="130"/>
      <c r="DO160" s="130"/>
      <c r="DP160" s="130"/>
      <c r="DQ160" s="130"/>
      <c r="DR160" s="130"/>
      <c r="DS160" s="130"/>
      <c r="DT160" s="130"/>
      <c r="DU160" s="130"/>
      <c r="DV160" s="130"/>
      <c r="DW160" s="130"/>
      <c r="DX160" s="130"/>
      <c r="DY160" s="130"/>
      <c r="DZ160" s="130"/>
      <c r="EA160" s="130"/>
      <c r="EB160" s="130"/>
      <c r="EC160" s="130"/>
      <c r="ED160" s="130"/>
      <c r="EE160" s="130"/>
      <c r="EF160" s="130"/>
      <c r="EG160" s="130"/>
      <c r="EH160" s="130"/>
      <c r="EI160" s="130"/>
      <c r="EJ160" s="130"/>
      <c r="EK160" s="130"/>
      <c r="EL160" s="130"/>
      <c r="EM160" s="130"/>
      <c r="EN160" s="130"/>
      <c r="EO160" s="130"/>
      <c r="EP160" s="130"/>
      <c r="EQ160" s="130"/>
      <c r="ER160" s="130"/>
      <c r="ES160" s="130"/>
      <c r="ET160" s="130"/>
      <c r="EU160" s="130"/>
      <c r="EV160" s="130"/>
      <c r="EW160" s="130"/>
      <c r="EX160" s="130"/>
      <c r="EY160" s="130"/>
      <c r="EZ160" s="130"/>
      <c r="FA160" s="130"/>
      <c r="FB160" s="130"/>
      <c r="FC160" s="130"/>
      <c r="FD160" s="130"/>
      <c r="FE160" s="130"/>
      <c r="FF160" s="130"/>
      <c r="FG160" s="130"/>
      <c r="FH160" s="130"/>
      <c r="FI160" s="130"/>
      <c r="FJ160" s="130"/>
      <c r="FK160" s="130"/>
      <c r="FL160" s="130"/>
      <c r="FM160" s="130"/>
      <c r="FN160" s="130"/>
      <c r="FO160" s="130"/>
      <c r="FP160" s="130"/>
      <c r="FQ160" s="130"/>
      <c r="FR160" s="130"/>
      <c r="FS160" s="130"/>
      <c r="FT160" s="130"/>
      <c r="FU160" s="130"/>
      <c r="FV160" s="130"/>
      <c r="FW160" s="130"/>
      <c r="FX160" s="130"/>
      <c r="FY160" s="130"/>
      <c r="FZ160" s="130"/>
      <c r="GA160" s="130"/>
      <c r="GB160" s="130"/>
      <c r="GC160" s="130"/>
      <c r="GD160" s="130"/>
      <c r="GE160" s="130"/>
      <c r="GF160" s="130"/>
      <c r="GG160" s="130"/>
      <c r="GH160" s="130"/>
      <c r="GI160" s="130"/>
      <c r="GJ160" s="130"/>
      <c r="GK160" s="130"/>
      <c r="GL160" s="130"/>
      <c r="GM160" s="130"/>
      <c r="GN160" s="130"/>
      <c r="GO160" s="130"/>
      <c r="GP160" s="130"/>
      <c r="GQ160" s="130"/>
      <c r="GR160" s="130"/>
      <c r="GS160" s="130"/>
      <c r="GT160" s="130"/>
      <c r="GU160" s="130"/>
      <c r="GV160" s="130"/>
      <c r="GW160" s="130"/>
      <c r="GX160" s="130"/>
      <c r="GY160" s="130"/>
      <c r="GZ160" s="130"/>
      <c r="HA160" s="130"/>
      <c r="HB160" s="130"/>
      <c r="HC160" s="130"/>
      <c r="HD160" s="130"/>
      <c r="HE160" s="130"/>
      <c r="HF160" s="130"/>
      <c r="HG160" s="130"/>
      <c r="HH160" s="130"/>
    </row>
    <row r="161" spans="1:217" s="131" customFormat="1" ht="16.2">
      <c r="A161" s="171"/>
      <c r="B161" s="120" t="s">
        <v>773</v>
      </c>
      <c r="C161" s="121" t="s">
        <v>50</v>
      </c>
      <c r="D161" s="172"/>
      <c r="E161" s="172"/>
      <c r="F161" s="172"/>
      <c r="G161" s="172"/>
      <c r="H161" s="171"/>
      <c r="I161" s="171"/>
      <c r="J161" s="171"/>
      <c r="K161" s="172"/>
      <c r="L161" s="172"/>
      <c r="M161" s="172"/>
      <c r="N161" s="173"/>
      <c r="O161" s="174"/>
      <c r="P161" s="175"/>
      <c r="Q161" s="172"/>
      <c r="R161" s="172"/>
      <c r="S161" s="172"/>
      <c r="T161" s="172"/>
      <c r="U161" s="172"/>
    </row>
    <row r="162" spans="1:217" s="131" customFormat="1" ht="21">
      <c r="A162" s="125"/>
      <c r="B162" s="125"/>
      <c r="C162" s="126" t="s">
        <v>781</v>
      </c>
      <c r="D162" s="127"/>
      <c r="E162" s="128"/>
      <c r="F162" s="170"/>
      <c r="G162" s="128"/>
      <c r="H162" s="125"/>
      <c r="I162" s="125"/>
      <c r="J162" s="125"/>
      <c r="K162" s="125"/>
      <c r="L162" s="125"/>
      <c r="M162" s="125"/>
      <c r="N162" s="125"/>
      <c r="O162" s="125"/>
      <c r="P162" s="176"/>
      <c r="Q162" s="177"/>
      <c r="R162" s="177"/>
      <c r="S162" s="177"/>
      <c r="T162" s="177"/>
      <c r="U162" s="178"/>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30"/>
      <c r="BB162" s="130"/>
      <c r="BC162" s="130"/>
      <c r="BD162" s="130"/>
      <c r="BE162" s="130"/>
      <c r="BF162" s="130"/>
      <c r="BG162" s="130"/>
      <c r="BH162" s="130"/>
      <c r="BI162" s="130"/>
      <c r="BJ162" s="130"/>
      <c r="BK162" s="130"/>
      <c r="BL162" s="130"/>
      <c r="BM162" s="130"/>
      <c r="BN162" s="130"/>
      <c r="BO162" s="130"/>
      <c r="BP162" s="130"/>
      <c r="BQ162" s="130"/>
      <c r="BR162" s="130"/>
      <c r="BS162" s="130"/>
      <c r="BT162" s="130"/>
      <c r="BU162" s="130"/>
      <c r="BV162" s="130"/>
      <c r="BW162" s="130"/>
      <c r="BX162" s="130"/>
      <c r="BY162" s="130"/>
      <c r="BZ162" s="130"/>
      <c r="CA162" s="130"/>
      <c r="CB162" s="130"/>
      <c r="CC162" s="130"/>
      <c r="CD162" s="130"/>
      <c r="CE162" s="130"/>
      <c r="CF162" s="130"/>
      <c r="CG162" s="130"/>
      <c r="CH162" s="130"/>
      <c r="CI162" s="130"/>
      <c r="CJ162" s="130"/>
      <c r="CK162" s="130"/>
      <c r="CL162" s="130"/>
      <c r="CM162" s="130"/>
      <c r="CN162" s="130"/>
      <c r="CO162" s="130"/>
      <c r="CP162" s="130"/>
      <c r="CQ162" s="130"/>
      <c r="CR162" s="130"/>
      <c r="CS162" s="130"/>
      <c r="CT162" s="130"/>
      <c r="CU162" s="130"/>
      <c r="CV162" s="130"/>
      <c r="CW162" s="130"/>
      <c r="CX162" s="130"/>
      <c r="CY162" s="130"/>
      <c r="CZ162" s="130"/>
      <c r="DA162" s="130"/>
      <c r="DB162" s="130"/>
      <c r="DC162" s="130"/>
      <c r="DD162" s="130"/>
      <c r="DE162" s="130"/>
      <c r="DF162" s="130"/>
      <c r="DG162" s="130"/>
      <c r="DH162" s="130"/>
      <c r="DI162" s="130"/>
      <c r="DJ162" s="130"/>
      <c r="DK162" s="130"/>
      <c r="DL162" s="130"/>
      <c r="DM162" s="130"/>
      <c r="DN162" s="130"/>
      <c r="DO162" s="130"/>
      <c r="DP162" s="130"/>
      <c r="DQ162" s="130"/>
      <c r="DR162" s="130"/>
      <c r="DS162" s="130"/>
      <c r="DT162" s="130"/>
      <c r="DU162" s="130"/>
      <c r="DV162" s="130"/>
      <c r="DW162" s="130"/>
      <c r="DX162" s="130"/>
      <c r="DY162" s="130"/>
      <c r="DZ162" s="130"/>
      <c r="EA162" s="130"/>
      <c r="EB162" s="130"/>
      <c r="EC162" s="130"/>
      <c r="ED162" s="130"/>
      <c r="EE162" s="130"/>
      <c r="EF162" s="130"/>
      <c r="EG162" s="130"/>
      <c r="EH162" s="130"/>
      <c r="EI162" s="130"/>
      <c r="EJ162" s="130"/>
      <c r="EK162" s="130"/>
      <c r="EL162" s="130"/>
      <c r="EM162" s="130"/>
      <c r="EN162" s="130"/>
      <c r="EO162" s="130"/>
      <c r="EP162" s="130"/>
      <c r="EQ162" s="130"/>
      <c r="ER162" s="130"/>
      <c r="ES162" s="130"/>
      <c r="ET162" s="130"/>
      <c r="EU162" s="130"/>
      <c r="EV162" s="130"/>
      <c r="EW162" s="130"/>
      <c r="EX162" s="130"/>
      <c r="EY162" s="130"/>
      <c r="EZ162" s="130"/>
      <c r="FA162" s="130"/>
      <c r="FB162" s="130"/>
      <c r="FC162" s="130"/>
      <c r="FD162" s="130"/>
      <c r="FE162" s="130"/>
      <c r="FF162" s="130"/>
      <c r="FG162" s="130"/>
      <c r="FH162" s="130"/>
      <c r="FI162" s="130"/>
      <c r="FJ162" s="130"/>
      <c r="FK162" s="130"/>
      <c r="FL162" s="130"/>
      <c r="FM162" s="130"/>
      <c r="FN162" s="130"/>
      <c r="FO162" s="130"/>
      <c r="FP162" s="130"/>
      <c r="FQ162" s="130"/>
      <c r="FR162" s="130"/>
      <c r="FS162" s="130"/>
      <c r="FT162" s="130"/>
      <c r="FU162" s="130"/>
      <c r="FV162" s="130"/>
      <c r="FW162" s="130"/>
      <c r="FX162" s="130"/>
      <c r="FY162" s="130"/>
      <c r="FZ162" s="130"/>
      <c r="GA162" s="130"/>
      <c r="GB162" s="130"/>
      <c r="GC162" s="130"/>
      <c r="GD162" s="130"/>
      <c r="GE162" s="130"/>
      <c r="GF162" s="130"/>
      <c r="GG162" s="130"/>
      <c r="GH162" s="130"/>
      <c r="GI162" s="130"/>
      <c r="GJ162" s="130"/>
      <c r="GK162" s="130"/>
      <c r="GL162" s="130"/>
      <c r="GM162" s="130"/>
      <c r="GN162" s="130"/>
      <c r="GO162" s="130"/>
      <c r="GP162" s="130"/>
      <c r="GQ162" s="130"/>
      <c r="GR162" s="130"/>
      <c r="GS162" s="130"/>
      <c r="GT162" s="130"/>
      <c r="GU162" s="130"/>
      <c r="GV162" s="130"/>
      <c r="GW162" s="130"/>
      <c r="GX162" s="130"/>
      <c r="GY162" s="130"/>
      <c r="GZ162" s="130"/>
      <c r="HA162" s="130"/>
      <c r="HB162" s="130"/>
      <c r="HC162" s="130"/>
      <c r="HD162" s="130"/>
      <c r="HE162" s="130"/>
      <c r="HF162" s="130"/>
      <c r="HG162" s="130"/>
      <c r="HH162" s="130"/>
    </row>
    <row r="163" spans="1:217" s="181" customFormat="1" ht="32.4">
      <c r="A163" s="120" t="s">
        <v>68</v>
      </c>
      <c r="B163" s="120" t="s">
        <v>773</v>
      </c>
      <c r="C163" s="121" t="s">
        <v>51</v>
      </c>
      <c r="D163" s="121" t="s">
        <v>782</v>
      </c>
      <c r="E163" s="121" t="s">
        <v>783</v>
      </c>
      <c r="F163" s="121" t="s">
        <v>784</v>
      </c>
      <c r="G163" s="121" t="s">
        <v>785</v>
      </c>
      <c r="H163" s="120" t="s">
        <v>786</v>
      </c>
      <c r="I163" s="120" t="s">
        <v>68</v>
      </c>
      <c r="J163" s="120" t="s">
        <v>787</v>
      </c>
      <c r="K163" s="122" t="s">
        <v>76</v>
      </c>
      <c r="L163" s="122" t="s">
        <v>125</v>
      </c>
      <c r="M163" s="121" t="s">
        <v>14</v>
      </c>
      <c r="N163" s="120"/>
      <c r="O163" s="179" t="s">
        <v>98</v>
      </c>
      <c r="P163" s="121" t="s">
        <v>788</v>
      </c>
      <c r="Q163" s="121" t="s">
        <v>23</v>
      </c>
      <c r="R163" s="121" t="s">
        <v>789</v>
      </c>
      <c r="S163" s="180"/>
      <c r="T163" s="121" t="s">
        <v>80</v>
      </c>
      <c r="U163" s="123"/>
    </row>
    <row r="164" spans="1:217" s="181" customFormat="1" ht="32.4">
      <c r="A164" s="120" t="s">
        <v>82</v>
      </c>
      <c r="B164" s="120" t="s">
        <v>773</v>
      </c>
      <c r="C164" s="121" t="s">
        <v>51</v>
      </c>
      <c r="D164" s="121" t="s">
        <v>782</v>
      </c>
      <c r="E164" s="121" t="s">
        <v>790</v>
      </c>
      <c r="F164" s="121" t="s">
        <v>791</v>
      </c>
      <c r="G164" s="121" t="s">
        <v>792</v>
      </c>
      <c r="H164" s="121"/>
      <c r="I164" s="120" t="s">
        <v>793</v>
      </c>
      <c r="J164" s="120" t="s">
        <v>794</v>
      </c>
      <c r="K164" s="122" t="s">
        <v>76</v>
      </c>
      <c r="L164" s="122" t="s">
        <v>164</v>
      </c>
      <c r="M164" s="121" t="s">
        <v>14</v>
      </c>
      <c r="N164" s="120"/>
      <c r="O164" s="179" t="s">
        <v>98</v>
      </c>
      <c r="P164" s="121" t="s">
        <v>788</v>
      </c>
      <c r="Q164" s="121" t="s">
        <v>23</v>
      </c>
      <c r="R164" s="121" t="s">
        <v>795</v>
      </c>
      <c r="S164" s="180"/>
      <c r="T164" s="121" t="s">
        <v>80</v>
      </c>
      <c r="U164" s="123"/>
    </row>
    <row r="165" spans="1:217" s="131" customFormat="1" ht="21">
      <c r="A165" s="125"/>
      <c r="B165" s="125"/>
      <c r="C165" s="126" t="s">
        <v>796</v>
      </c>
      <c r="D165" s="127"/>
      <c r="E165" s="128"/>
      <c r="F165" s="170" t="s">
        <v>3010</v>
      </c>
      <c r="G165" s="128"/>
      <c r="H165" s="125"/>
      <c r="I165" s="125"/>
      <c r="J165" s="125"/>
      <c r="K165" s="125"/>
      <c r="L165" s="125"/>
      <c r="M165" s="125"/>
      <c r="N165" s="125"/>
      <c r="O165" s="125"/>
      <c r="P165" s="155"/>
      <c r="Q165" s="153"/>
      <c r="R165" s="153"/>
      <c r="S165" s="153"/>
      <c r="T165" s="153"/>
      <c r="U165" s="157"/>
      <c r="V165" s="130"/>
      <c r="W165" s="130"/>
      <c r="X165" s="130"/>
      <c r="Y165" s="130"/>
      <c r="Z165" s="130"/>
      <c r="AA165" s="130"/>
      <c r="AB165" s="130"/>
      <c r="AC165" s="130"/>
      <c r="AD165" s="130"/>
      <c r="AE165" s="130"/>
      <c r="AF165" s="130"/>
      <c r="AG165" s="130"/>
      <c r="AH165" s="130"/>
      <c r="AI165" s="130"/>
      <c r="AJ165" s="130"/>
      <c r="AK165" s="130"/>
      <c r="AL165" s="130"/>
      <c r="AM165" s="130"/>
      <c r="AN165" s="130"/>
      <c r="AO165" s="130"/>
      <c r="AP165" s="130"/>
      <c r="AQ165" s="130"/>
      <c r="AR165" s="130"/>
      <c r="AS165" s="130"/>
      <c r="AT165" s="130"/>
      <c r="AU165" s="130"/>
      <c r="AV165" s="130"/>
      <c r="AW165" s="130"/>
      <c r="AX165" s="130"/>
      <c r="AY165" s="130"/>
      <c r="AZ165" s="130"/>
      <c r="BA165" s="130"/>
      <c r="BB165" s="130"/>
      <c r="BC165" s="130"/>
      <c r="BD165" s="130"/>
      <c r="BE165" s="130"/>
      <c r="BF165" s="130"/>
      <c r="BG165" s="130"/>
      <c r="BH165" s="130"/>
      <c r="BI165" s="130"/>
      <c r="BJ165" s="130"/>
      <c r="BK165" s="130"/>
      <c r="BL165" s="130"/>
      <c r="BM165" s="130"/>
      <c r="BN165" s="130"/>
      <c r="BO165" s="130"/>
      <c r="BP165" s="130"/>
      <c r="BQ165" s="130"/>
      <c r="BR165" s="130"/>
      <c r="BS165" s="130"/>
      <c r="BT165" s="130"/>
      <c r="BU165" s="130"/>
      <c r="BV165" s="130"/>
      <c r="BW165" s="130"/>
      <c r="BX165" s="130"/>
      <c r="BY165" s="130"/>
      <c r="BZ165" s="130"/>
      <c r="CA165" s="130"/>
      <c r="CB165" s="130"/>
      <c r="CC165" s="130"/>
      <c r="CD165" s="130"/>
      <c r="CE165" s="130"/>
      <c r="CF165" s="130"/>
      <c r="CG165" s="130"/>
      <c r="CH165" s="130"/>
      <c r="CI165" s="130"/>
      <c r="CJ165" s="130"/>
      <c r="CK165" s="130"/>
      <c r="CL165" s="130"/>
      <c r="CM165" s="130"/>
      <c r="CN165" s="130"/>
      <c r="CO165" s="130"/>
      <c r="CP165" s="130"/>
      <c r="CQ165" s="130"/>
      <c r="CR165" s="130"/>
      <c r="CS165" s="130"/>
      <c r="CT165" s="130"/>
      <c r="CU165" s="130"/>
      <c r="CV165" s="130"/>
      <c r="CW165" s="130"/>
      <c r="CX165" s="130"/>
      <c r="CY165" s="130"/>
      <c r="CZ165" s="130"/>
      <c r="DA165" s="130"/>
      <c r="DB165" s="130"/>
      <c r="DC165" s="130"/>
      <c r="DD165" s="130"/>
      <c r="DE165" s="130"/>
      <c r="DF165" s="130"/>
      <c r="DG165" s="130"/>
      <c r="DH165" s="130"/>
      <c r="DI165" s="130"/>
      <c r="DJ165" s="130"/>
      <c r="DK165" s="130"/>
      <c r="DL165" s="130"/>
      <c r="DM165" s="130"/>
      <c r="DN165" s="130"/>
      <c r="DO165" s="130"/>
      <c r="DP165" s="130"/>
      <c r="DQ165" s="130"/>
      <c r="DR165" s="130"/>
      <c r="DS165" s="130"/>
      <c r="DT165" s="130"/>
      <c r="DU165" s="130"/>
      <c r="DV165" s="130"/>
      <c r="DW165" s="130"/>
      <c r="DX165" s="130"/>
      <c r="DY165" s="130"/>
      <c r="DZ165" s="130"/>
      <c r="EA165" s="130"/>
      <c r="EB165" s="130"/>
      <c r="EC165" s="130"/>
      <c r="ED165" s="130"/>
      <c r="EE165" s="130"/>
      <c r="EF165" s="130"/>
      <c r="EG165" s="130"/>
      <c r="EH165" s="130"/>
      <c r="EI165" s="130"/>
      <c r="EJ165" s="130"/>
      <c r="EK165" s="130"/>
      <c r="EL165" s="130"/>
      <c r="EM165" s="130"/>
      <c r="EN165" s="130"/>
      <c r="EO165" s="130"/>
      <c r="EP165" s="130"/>
      <c r="EQ165" s="130"/>
      <c r="ER165" s="130"/>
      <c r="ES165" s="130"/>
      <c r="ET165" s="130"/>
      <c r="EU165" s="130"/>
      <c r="EV165" s="130"/>
      <c r="EW165" s="130"/>
      <c r="EX165" s="130"/>
      <c r="EY165" s="130"/>
      <c r="EZ165" s="130"/>
      <c r="FA165" s="130"/>
      <c r="FB165" s="130"/>
      <c r="FC165" s="130"/>
      <c r="FD165" s="130"/>
      <c r="FE165" s="130"/>
      <c r="FF165" s="130"/>
      <c r="FG165" s="130"/>
      <c r="FH165" s="130"/>
      <c r="FI165" s="130"/>
      <c r="FJ165" s="130"/>
      <c r="FK165" s="130"/>
      <c r="FL165" s="130"/>
      <c r="FM165" s="130"/>
      <c r="FN165" s="130"/>
      <c r="FO165" s="130"/>
      <c r="FP165" s="130"/>
      <c r="FQ165" s="130"/>
      <c r="FR165" s="130"/>
      <c r="FS165" s="130"/>
      <c r="FT165" s="130"/>
      <c r="FU165" s="130"/>
      <c r="FV165" s="130"/>
      <c r="FW165" s="130"/>
      <c r="FX165" s="130"/>
      <c r="FY165" s="130"/>
      <c r="FZ165" s="130"/>
      <c r="GA165" s="130"/>
      <c r="GB165" s="130"/>
      <c r="GC165" s="130"/>
      <c r="GD165" s="130"/>
      <c r="GE165" s="130"/>
      <c r="GF165" s="130"/>
      <c r="GG165" s="130"/>
      <c r="GH165" s="130"/>
      <c r="GI165" s="130"/>
      <c r="GJ165" s="130"/>
      <c r="GK165" s="130"/>
      <c r="GL165" s="130"/>
      <c r="GM165" s="130"/>
      <c r="GN165" s="130"/>
      <c r="GO165" s="130"/>
      <c r="GP165" s="130"/>
      <c r="GQ165" s="130"/>
      <c r="GR165" s="130"/>
      <c r="GS165" s="130"/>
      <c r="GT165" s="130"/>
      <c r="GU165" s="130"/>
      <c r="GV165" s="130"/>
      <c r="GW165" s="130"/>
      <c r="GX165" s="130"/>
      <c r="GY165" s="130"/>
      <c r="GZ165" s="130"/>
      <c r="HA165" s="130"/>
      <c r="HB165" s="130"/>
      <c r="HC165" s="130"/>
      <c r="HD165" s="130"/>
      <c r="HE165" s="130"/>
      <c r="HF165" s="130"/>
      <c r="HG165" s="130"/>
      <c r="HH165" s="130"/>
    </row>
    <row r="166" spans="1:217" s="160" customFormat="1" ht="64.8">
      <c r="A166" s="133">
        <v>1</v>
      </c>
      <c r="B166" s="133" t="s">
        <v>797</v>
      </c>
      <c r="C166" s="132" t="s">
        <v>54</v>
      </c>
      <c r="D166" s="132" t="s">
        <v>798</v>
      </c>
      <c r="E166" s="132" t="s">
        <v>2762</v>
      </c>
      <c r="F166" s="132" t="s">
        <v>799</v>
      </c>
      <c r="G166" s="132" t="s">
        <v>425</v>
      </c>
      <c r="H166" s="133">
        <v>14</v>
      </c>
      <c r="I166" s="133">
        <v>18</v>
      </c>
      <c r="J166" s="133">
        <v>1494</v>
      </c>
      <c r="K166" s="132">
        <v>2024</v>
      </c>
      <c r="L166" s="122" t="s">
        <v>244</v>
      </c>
      <c r="M166" s="132" t="s">
        <v>211</v>
      </c>
      <c r="N166" s="133"/>
      <c r="O166" s="121" t="s">
        <v>98</v>
      </c>
      <c r="P166" s="132" t="s">
        <v>212</v>
      </c>
      <c r="Q166" s="132"/>
      <c r="R166" s="132"/>
      <c r="S166" s="132" t="s">
        <v>426</v>
      </c>
      <c r="T166" s="132" t="s">
        <v>120</v>
      </c>
      <c r="U166" s="132"/>
    </row>
    <row r="167" spans="1:217" s="160" customFormat="1" ht="64.8">
      <c r="A167" s="133">
        <v>2</v>
      </c>
      <c r="B167" s="133" t="s">
        <v>797</v>
      </c>
      <c r="C167" s="132" t="s">
        <v>54</v>
      </c>
      <c r="D167" s="132" t="s">
        <v>800</v>
      </c>
      <c r="E167" s="132" t="s">
        <v>2763</v>
      </c>
      <c r="F167" s="132" t="s">
        <v>801</v>
      </c>
      <c r="G167" s="132" t="s">
        <v>802</v>
      </c>
      <c r="H167" s="133">
        <v>32</v>
      </c>
      <c r="I167" s="133">
        <v>18</v>
      </c>
      <c r="J167" s="133" t="s">
        <v>803</v>
      </c>
      <c r="K167" s="132">
        <v>2024</v>
      </c>
      <c r="L167" s="122" t="s">
        <v>77</v>
      </c>
      <c r="M167" s="132" t="s">
        <v>211</v>
      </c>
      <c r="N167" s="133"/>
      <c r="O167" s="121" t="s">
        <v>98</v>
      </c>
      <c r="P167" s="132" t="s">
        <v>117</v>
      </c>
      <c r="Q167" s="132"/>
      <c r="R167" s="132" t="s">
        <v>804</v>
      </c>
      <c r="S167" s="132"/>
      <c r="T167" s="132" t="s">
        <v>120</v>
      </c>
      <c r="U167" s="132"/>
    </row>
    <row r="168" spans="1:217" s="181" customFormat="1" ht="48.6">
      <c r="A168" s="133">
        <v>3</v>
      </c>
      <c r="B168" s="158" t="s">
        <v>797</v>
      </c>
      <c r="C168" s="159" t="s">
        <v>54</v>
      </c>
      <c r="D168" s="159" t="s">
        <v>800</v>
      </c>
      <c r="E168" s="159" t="s">
        <v>805</v>
      </c>
      <c r="F168" s="159" t="s">
        <v>806</v>
      </c>
      <c r="G168" s="159" t="s">
        <v>807</v>
      </c>
      <c r="H168" s="158">
        <v>49</v>
      </c>
      <c r="I168" s="158">
        <v>21</v>
      </c>
      <c r="J168" s="158">
        <v>6253</v>
      </c>
      <c r="K168" s="159">
        <v>2024</v>
      </c>
      <c r="L168" s="122" t="s">
        <v>115</v>
      </c>
      <c r="M168" s="159" t="s">
        <v>211</v>
      </c>
      <c r="N168" s="158"/>
      <c r="O168" s="121" t="s">
        <v>98</v>
      </c>
      <c r="P168" s="159" t="s">
        <v>117</v>
      </c>
      <c r="Q168" s="159"/>
      <c r="R168" s="159" t="s">
        <v>808</v>
      </c>
      <c r="S168" s="159" t="s">
        <v>809</v>
      </c>
      <c r="T168" s="159" t="s">
        <v>120</v>
      </c>
      <c r="U168" s="159"/>
    </row>
    <row r="169" spans="1:217" s="181" customFormat="1" ht="48.6">
      <c r="A169" s="133">
        <v>4</v>
      </c>
      <c r="B169" s="158" t="s">
        <v>797</v>
      </c>
      <c r="C169" s="159" t="s">
        <v>54</v>
      </c>
      <c r="D169" s="159" t="s">
        <v>800</v>
      </c>
      <c r="E169" s="159" t="s">
        <v>810</v>
      </c>
      <c r="F169" s="159" t="s">
        <v>811</v>
      </c>
      <c r="G169" s="159" t="s">
        <v>807</v>
      </c>
      <c r="H169" s="158">
        <v>49</v>
      </c>
      <c r="I169" s="158">
        <v>21</v>
      </c>
      <c r="J169" s="158">
        <v>6189</v>
      </c>
      <c r="K169" s="159">
        <v>2024</v>
      </c>
      <c r="L169" s="122" t="s">
        <v>115</v>
      </c>
      <c r="M169" s="159" t="s">
        <v>211</v>
      </c>
      <c r="N169" s="158">
        <v>2</v>
      </c>
      <c r="O169" s="121" t="s">
        <v>98</v>
      </c>
      <c r="P169" s="159" t="s">
        <v>117</v>
      </c>
      <c r="Q169" s="159"/>
      <c r="R169" s="159" t="s">
        <v>808</v>
      </c>
      <c r="S169" s="159" t="s">
        <v>809</v>
      </c>
      <c r="T169" s="159" t="s">
        <v>120</v>
      </c>
      <c r="U169" s="159"/>
    </row>
    <row r="170" spans="1:217" s="182" customFormat="1" ht="64.8">
      <c r="A170" s="133">
        <v>5</v>
      </c>
      <c r="B170" s="133" t="s">
        <v>797</v>
      </c>
      <c r="C170" s="132" t="s">
        <v>54</v>
      </c>
      <c r="D170" s="132" t="s">
        <v>812</v>
      </c>
      <c r="E170" s="132" t="s">
        <v>2764</v>
      </c>
      <c r="F170" s="132" t="s">
        <v>813</v>
      </c>
      <c r="G170" s="132" t="s">
        <v>814</v>
      </c>
      <c r="H170" s="133">
        <v>34</v>
      </c>
      <c r="I170" s="133">
        <v>4</v>
      </c>
      <c r="J170" s="133">
        <v>45004</v>
      </c>
      <c r="K170" s="132">
        <v>2024</v>
      </c>
      <c r="L170" s="122" t="s">
        <v>285</v>
      </c>
      <c r="M170" s="132" t="s">
        <v>211</v>
      </c>
      <c r="N170" s="133">
        <v>2</v>
      </c>
      <c r="O170" s="132"/>
      <c r="P170" s="132" t="s">
        <v>286</v>
      </c>
      <c r="Q170" s="132"/>
      <c r="R170" s="132" t="s">
        <v>815</v>
      </c>
      <c r="S170" s="132" t="s">
        <v>816</v>
      </c>
      <c r="T170" s="132" t="s">
        <v>120</v>
      </c>
      <c r="U170" s="132"/>
      <c r="V170" s="160"/>
      <c r="W170" s="160"/>
      <c r="X170" s="160"/>
      <c r="Y170" s="160"/>
      <c r="Z170" s="160"/>
      <c r="AA170" s="160"/>
      <c r="AB170" s="160"/>
      <c r="AC170" s="160"/>
      <c r="AD170" s="160"/>
      <c r="AE170" s="160"/>
      <c r="AF170" s="160"/>
      <c r="AG170" s="160"/>
      <c r="AH170" s="160"/>
      <c r="AI170" s="160"/>
      <c r="AJ170" s="160"/>
      <c r="AK170" s="160"/>
      <c r="AL170" s="160"/>
      <c r="AM170" s="160"/>
      <c r="AN170" s="160"/>
      <c r="AO170" s="160"/>
      <c r="AP170" s="160"/>
      <c r="AQ170" s="160"/>
      <c r="AR170" s="160"/>
      <c r="AS170" s="160"/>
      <c r="AT170" s="160"/>
      <c r="AU170" s="160"/>
      <c r="AV170" s="160"/>
      <c r="AW170" s="160"/>
      <c r="AX170" s="160"/>
      <c r="AY170" s="160"/>
      <c r="AZ170" s="160"/>
      <c r="BA170" s="160"/>
      <c r="BB170" s="160"/>
      <c r="BC170" s="160"/>
      <c r="BD170" s="160"/>
      <c r="BE170" s="160"/>
      <c r="BF170" s="160"/>
      <c r="BG170" s="160"/>
      <c r="BH170" s="160"/>
      <c r="BI170" s="160"/>
      <c r="BJ170" s="160"/>
      <c r="BK170" s="160"/>
      <c r="BL170" s="160"/>
      <c r="BM170" s="160"/>
      <c r="BN170" s="160"/>
      <c r="BO170" s="160"/>
      <c r="BP170" s="160"/>
      <c r="BQ170" s="160"/>
      <c r="BR170" s="160"/>
      <c r="BS170" s="160"/>
      <c r="BT170" s="160"/>
      <c r="BU170" s="160"/>
      <c r="BV170" s="160"/>
      <c r="BW170" s="160"/>
      <c r="BX170" s="160"/>
      <c r="BY170" s="160"/>
      <c r="BZ170" s="160"/>
      <c r="CA170" s="160"/>
      <c r="CB170" s="160"/>
      <c r="CC170" s="160"/>
      <c r="CD170" s="160"/>
      <c r="CE170" s="160"/>
      <c r="CF170" s="160"/>
      <c r="CG170" s="160"/>
      <c r="CH170" s="160"/>
      <c r="CI170" s="160"/>
      <c r="CJ170" s="160"/>
      <c r="CK170" s="160"/>
      <c r="CL170" s="160"/>
      <c r="CM170" s="160"/>
      <c r="CN170" s="160"/>
      <c r="CO170" s="160"/>
      <c r="CP170" s="160"/>
      <c r="CQ170" s="160"/>
      <c r="CR170" s="160"/>
      <c r="CS170" s="160"/>
      <c r="CT170" s="160"/>
      <c r="CU170" s="160"/>
      <c r="CV170" s="160"/>
      <c r="CW170" s="160"/>
      <c r="CX170" s="160"/>
      <c r="CY170" s="160"/>
      <c r="CZ170" s="160"/>
      <c r="DA170" s="160"/>
      <c r="DB170" s="160"/>
      <c r="DC170" s="160"/>
      <c r="DD170" s="160"/>
      <c r="DE170" s="160"/>
      <c r="DF170" s="160"/>
      <c r="DG170" s="160"/>
      <c r="DH170" s="160"/>
      <c r="DI170" s="160"/>
      <c r="DJ170" s="160"/>
      <c r="DK170" s="160"/>
      <c r="DL170" s="160"/>
      <c r="DM170" s="160"/>
      <c r="DN170" s="160"/>
      <c r="DO170" s="160"/>
      <c r="DP170" s="160"/>
      <c r="DQ170" s="160"/>
      <c r="DR170" s="160"/>
      <c r="DS170" s="160"/>
      <c r="DT170" s="160"/>
      <c r="DU170" s="160"/>
      <c r="DV170" s="160"/>
      <c r="DW170" s="160"/>
      <c r="DX170" s="160"/>
      <c r="DY170" s="160"/>
      <c r="DZ170" s="160"/>
      <c r="EA170" s="160"/>
      <c r="EB170" s="160"/>
      <c r="EC170" s="160"/>
      <c r="ED170" s="160"/>
      <c r="EE170" s="160"/>
      <c r="EF170" s="160"/>
      <c r="EG170" s="160"/>
      <c r="EH170" s="160"/>
      <c r="EI170" s="160"/>
      <c r="EJ170" s="160"/>
      <c r="EK170" s="160"/>
      <c r="EL170" s="160"/>
      <c r="EM170" s="160"/>
      <c r="EN170" s="160"/>
      <c r="EO170" s="160"/>
      <c r="EP170" s="160"/>
      <c r="EQ170" s="160"/>
      <c r="ER170" s="160"/>
      <c r="ES170" s="160"/>
      <c r="ET170" s="160"/>
      <c r="EU170" s="160"/>
      <c r="EV170" s="160"/>
      <c r="EW170" s="160"/>
      <c r="EX170" s="160"/>
      <c r="EY170" s="160"/>
      <c r="EZ170" s="160"/>
      <c r="FA170" s="160"/>
      <c r="FB170" s="160"/>
      <c r="FC170" s="160"/>
      <c r="FD170" s="160"/>
      <c r="FE170" s="160"/>
      <c r="FF170" s="160"/>
      <c r="FG170" s="160"/>
      <c r="FH170" s="160"/>
      <c r="FI170" s="160"/>
      <c r="FJ170" s="160"/>
      <c r="FK170" s="160"/>
      <c r="FL170" s="160"/>
      <c r="FM170" s="160"/>
      <c r="FN170" s="160"/>
      <c r="FO170" s="160"/>
      <c r="FP170" s="160"/>
      <c r="FQ170" s="160"/>
      <c r="FR170" s="160"/>
      <c r="FS170" s="160"/>
      <c r="FT170" s="160"/>
      <c r="FU170" s="160"/>
      <c r="FV170" s="160"/>
      <c r="FW170" s="160"/>
      <c r="FX170" s="160"/>
      <c r="FY170" s="160"/>
      <c r="FZ170" s="160"/>
      <c r="GA170" s="160"/>
      <c r="GB170" s="160"/>
      <c r="GC170" s="160"/>
      <c r="GD170" s="160"/>
      <c r="GE170" s="160"/>
      <c r="GF170" s="160"/>
      <c r="GG170" s="160"/>
      <c r="GH170" s="160"/>
      <c r="GI170" s="160"/>
      <c r="GJ170" s="160"/>
      <c r="GK170" s="160"/>
      <c r="GL170" s="160"/>
      <c r="GM170" s="160"/>
      <c r="GN170" s="160"/>
      <c r="GO170" s="160"/>
      <c r="GP170" s="160"/>
      <c r="GQ170" s="160"/>
      <c r="GR170" s="160"/>
      <c r="GS170" s="160"/>
      <c r="GT170" s="160"/>
      <c r="GU170" s="160"/>
      <c r="GV170" s="160"/>
      <c r="GW170" s="160"/>
      <c r="GX170" s="160"/>
      <c r="GY170" s="160"/>
      <c r="GZ170" s="160"/>
      <c r="HA170" s="160"/>
      <c r="HB170" s="160"/>
      <c r="HC170" s="160"/>
      <c r="HD170" s="160"/>
      <c r="HE170" s="160"/>
      <c r="HF170" s="160"/>
      <c r="HG170" s="160"/>
      <c r="HH170" s="160"/>
      <c r="HI170" s="160"/>
    </row>
    <row r="171" spans="1:217" s="160" customFormat="1" ht="64.8">
      <c r="A171" s="133">
        <v>6</v>
      </c>
      <c r="B171" s="133" t="s">
        <v>797</v>
      </c>
      <c r="C171" s="132" t="s">
        <v>54</v>
      </c>
      <c r="D171" s="132" t="s">
        <v>812</v>
      </c>
      <c r="E171" s="132" t="s">
        <v>2765</v>
      </c>
      <c r="F171" s="132" t="s">
        <v>817</v>
      </c>
      <c r="G171" s="132" t="s">
        <v>818</v>
      </c>
      <c r="H171" s="133">
        <v>63</v>
      </c>
      <c r="I171" s="133">
        <v>15</v>
      </c>
      <c r="J171" s="133" t="s">
        <v>819</v>
      </c>
      <c r="K171" s="132">
        <v>2024</v>
      </c>
      <c r="L171" s="122" t="s">
        <v>401</v>
      </c>
      <c r="M171" s="132" t="s">
        <v>211</v>
      </c>
      <c r="N171" s="133">
        <v>2</v>
      </c>
      <c r="O171" s="132"/>
      <c r="P171" s="132" t="s">
        <v>117</v>
      </c>
      <c r="Q171" s="132"/>
      <c r="R171" s="132" t="s">
        <v>820</v>
      </c>
      <c r="S171" s="132" t="s">
        <v>821</v>
      </c>
      <c r="T171" s="132" t="s">
        <v>120</v>
      </c>
      <c r="U171" s="132"/>
    </row>
    <row r="172" spans="1:217" s="160" customFormat="1" ht="64.8">
      <c r="A172" s="133">
        <v>7</v>
      </c>
      <c r="B172" s="133" t="s">
        <v>797</v>
      </c>
      <c r="C172" s="132" t="s">
        <v>54</v>
      </c>
      <c r="D172" s="132" t="s">
        <v>822</v>
      </c>
      <c r="E172" s="132" t="s">
        <v>2766</v>
      </c>
      <c r="F172" s="132" t="s">
        <v>823</v>
      </c>
      <c r="G172" s="132" t="s">
        <v>824</v>
      </c>
      <c r="H172" s="133">
        <v>413</v>
      </c>
      <c r="I172" s="133"/>
      <c r="J172" s="133">
        <v>125939</v>
      </c>
      <c r="K172" s="132">
        <v>2024</v>
      </c>
      <c r="L172" s="122" t="s">
        <v>115</v>
      </c>
      <c r="M172" s="132" t="s">
        <v>211</v>
      </c>
      <c r="N172" s="133">
        <v>2</v>
      </c>
      <c r="O172" s="121" t="s">
        <v>98</v>
      </c>
      <c r="P172" s="132" t="s">
        <v>186</v>
      </c>
      <c r="Q172" s="132"/>
      <c r="R172" s="132" t="s">
        <v>825</v>
      </c>
      <c r="S172" s="132" t="s">
        <v>826</v>
      </c>
      <c r="T172" s="132" t="s">
        <v>120</v>
      </c>
      <c r="U172" s="132"/>
    </row>
    <row r="173" spans="1:217" s="160" customFormat="1" ht="48.6">
      <c r="A173" s="133">
        <v>8</v>
      </c>
      <c r="B173" s="133" t="s">
        <v>797</v>
      </c>
      <c r="C173" s="132" t="s">
        <v>54</v>
      </c>
      <c r="D173" s="132" t="s">
        <v>822</v>
      </c>
      <c r="E173" s="132" t="s">
        <v>2767</v>
      </c>
      <c r="F173" s="132" t="s">
        <v>827</v>
      </c>
      <c r="G173" s="132" t="s">
        <v>828</v>
      </c>
      <c r="H173" s="133">
        <v>41</v>
      </c>
      <c r="I173" s="133"/>
      <c r="J173" s="133">
        <v>110276</v>
      </c>
      <c r="K173" s="132">
        <v>2024</v>
      </c>
      <c r="L173" s="122" t="s">
        <v>109</v>
      </c>
      <c r="M173" s="132" t="s">
        <v>211</v>
      </c>
      <c r="N173" s="133">
        <v>1</v>
      </c>
      <c r="O173" s="121" t="s">
        <v>98</v>
      </c>
      <c r="P173" s="132" t="s">
        <v>186</v>
      </c>
      <c r="Q173" s="132"/>
      <c r="R173" s="132"/>
      <c r="S173" s="132" t="s">
        <v>829</v>
      </c>
      <c r="T173" s="132" t="s">
        <v>120</v>
      </c>
      <c r="U173" s="132"/>
    </row>
    <row r="174" spans="1:217" s="160" customFormat="1" ht="97.2">
      <c r="A174" s="133">
        <v>9</v>
      </c>
      <c r="B174" s="133" t="s">
        <v>797</v>
      </c>
      <c r="C174" s="132" t="s">
        <v>54</v>
      </c>
      <c r="D174" s="132" t="s">
        <v>822</v>
      </c>
      <c r="E174" s="132" t="s">
        <v>2768</v>
      </c>
      <c r="F174" s="132" t="s">
        <v>830</v>
      </c>
      <c r="G174" s="132" t="s">
        <v>824</v>
      </c>
      <c r="H174" s="133">
        <v>411</v>
      </c>
      <c r="I174" s="133"/>
      <c r="J174" s="133">
        <v>125707</v>
      </c>
      <c r="K174" s="132">
        <v>2024</v>
      </c>
      <c r="L174" s="122" t="s">
        <v>164</v>
      </c>
      <c r="M174" s="132" t="s">
        <v>211</v>
      </c>
      <c r="N174" s="133">
        <v>2</v>
      </c>
      <c r="O174" s="121" t="s">
        <v>87</v>
      </c>
      <c r="P174" s="132" t="s">
        <v>186</v>
      </c>
      <c r="Q174" s="132"/>
      <c r="R174" s="132" t="s">
        <v>825</v>
      </c>
      <c r="S174" s="132" t="s">
        <v>826</v>
      </c>
      <c r="T174" s="132" t="s">
        <v>120</v>
      </c>
      <c r="U174" s="132"/>
    </row>
    <row r="175" spans="1:217" s="160" customFormat="1" ht="162">
      <c r="A175" s="133">
        <v>10</v>
      </c>
      <c r="B175" s="133" t="s">
        <v>797</v>
      </c>
      <c r="C175" s="132" t="s">
        <v>54</v>
      </c>
      <c r="D175" s="132" t="s">
        <v>822</v>
      </c>
      <c r="E175" s="132" t="s">
        <v>2769</v>
      </c>
      <c r="F175" s="132" t="s">
        <v>831</v>
      </c>
      <c r="G175" s="132" t="s">
        <v>824</v>
      </c>
      <c r="H175" s="133">
        <v>413</v>
      </c>
      <c r="I175" s="133"/>
      <c r="J175" s="133">
        <v>125937</v>
      </c>
      <c r="K175" s="132">
        <v>2024</v>
      </c>
      <c r="L175" s="122" t="s">
        <v>115</v>
      </c>
      <c r="M175" s="132" t="s">
        <v>211</v>
      </c>
      <c r="N175" s="133">
        <v>2</v>
      </c>
      <c r="O175" s="121" t="s">
        <v>98</v>
      </c>
      <c r="P175" s="132" t="s">
        <v>186</v>
      </c>
      <c r="Q175" s="132"/>
      <c r="R175" s="132" t="s">
        <v>825</v>
      </c>
      <c r="S175" s="132" t="s">
        <v>826</v>
      </c>
      <c r="T175" s="132" t="s">
        <v>120</v>
      </c>
      <c r="U175" s="132"/>
    </row>
    <row r="176" spans="1:217" s="160" customFormat="1" ht="64.8">
      <c r="A176" s="133">
        <v>11</v>
      </c>
      <c r="B176" s="133" t="s">
        <v>797</v>
      </c>
      <c r="C176" s="132" t="s">
        <v>54</v>
      </c>
      <c r="D176" s="132" t="s">
        <v>822</v>
      </c>
      <c r="E176" s="132" t="s">
        <v>2770</v>
      </c>
      <c r="F176" s="132" t="s">
        <v>832</v>
      </c>
      <c r="G176" s="132" t="s">
        <v>833</v>
      </c>
      <c r="H176" s="133">
        <v>149</v>
      </c>
      <c r="I176" s="133">
        <v>12</v>
      </c>
      <c r="J176" s="133" t="s">
        <v>834</v>
      </c>
      <c r="K176" s="132">
        <v>2024</v>
      </c>
      <c r="L176" s="122" t="s">
        <v>125</v>
      </c>
      <c r="M176" s="132" t="s">
        <v>211</v>
      </c>
      <c r="N176" s="133">
        <v>2</v>
      </c>
      <c r="O176" s="121" t="s">
        <v>98</v>
      </c>
      <c r="P176" s="132" t="s">
        <v>234</v>
      </c>
      <c r="Q176" s="132"/>
      <c r="R176" s="132" t="s">
        <v>835</v>
      </c>
      <c r="S176" s="132" t="s">
        <v>836</v>
      </c>
      <c r="T176" s="132" t="s">
        <v>120</v>
      </c>
      <c r="U176" s="132"/>
    </row>
    <row r="177" spans="1:216" s="160" customFormat="1" ht="81">
      <c r="A177" s="133">
        <v>12</v>
      </c>
      <c r="B177" s="120" t="s">
        <v>797</v>
      </c>
      <c r="C177" s="121" t="s">
        <v>54</v>
      </c>
      <c r="D177" s="121" t="s">
        <v>822</v>
      </c>
      <c r="E177" s="121" t="s">
        <v>837</v>
      </c>
      <c r="F177" s="121" t="s">
        <v>838</v>
      </c>
      <c r="G177" s="121" t="s">
        <v>839</v>
      </c>
      <c r="H177" s="120" t="s">
        <v>149</v>
      </c>
      <c r="I177" s="120"/>
      <c r="J177" s="120" t="s">
        <v>840</v>
      </c>
      <c r="K177" s="122" t="s">
        <v>76</v>
      </c>
      <c r="L177" s="122" t="s">
        <v>135</v>
      </c>
      <c r="M177" s="121" t="s">
        <v>13</v>
      </c>
      <c r="N177" s="120" t="s">
        <v>68</v>
      </c>
      <c r="O177" s="121" t="s">
        <v>98</v>
      </c>
      <c r="P177" s="121" t="s">
        <v>286</v>
      </c>
      <c r="Q177" s="121"/>
      <c r="R177" s="121"/>
      <c r="S177" s="121" t="s">
        <v>841</v>
      </c>
      <c r="T177" s="121" t="s">
        <v>120</v>
      </c>
      <c r="U177" s="123"/>
    </row>
    <row r="178" spans="1:216" s="160" customFormat="1" ht="48.6">
      <c r="A178" s="133">
        <v>13</v>
      </c>
      <c r="B178" s="120" t="s">
        <v>797</v>
      </c>
      <c r="C178" s="121" t="s">
        <v>54</v>
      </c>
      <c r="D178" s="121" t="s">
        <v>842</v>
      </c>
      <c r="E178" s="121" t="s">
        <v>843</v>
      </c>
      <c r="F178" s="121" t="s">
        <v>844</v>
      </c>
      <c r="G178" s="121" t="s">
        <v>845</v>
      </c>
      <c r="H178" s="120" t="s">
        <v>846</v>
      </c>
      <c r="I178" s="120"/>
      <c r="J178" s="120" t="s">
        <v>847</v>
      </c>
      <c r="K178" s="122" t="s">
        <v>76</v>
      </c>
      <c r="L178" s="122" t="s">
        <v>115</v>
      </c>
      <c r="M178" s="121" t="s">
        <v>211</v>
      </c>
      <c r="N178" s="120" t="s">
        <v>82</v>
      </c>
      <c r="O178" s="121" t="s">
        <v>98</v>
      </c>
      <c r="P178" s="121" t="s">
        <v>296</v>
      </c>
      <c r="Q178" s="121"/>
      <c r="R178" s="121" t="s">
        <v>719</v>
      </c>
      <c r="S178" s="121" t="s">
        <v>720</v>
      </c>
      <c r="T178" s="121" t="s">
        <v>120</v>
      </c>
      <c r="U178" s="123"/>
    </row>
    <row r="179" spans="1:216" s="131" customFormat="1" ht="21">
      <c r="A179" s="125"/>
      <c r="B179" s="125"/>
      <c r="C179" s="126" t="s">
        <v>848</v>
      </c>
      <c r="D179" s="127"/>
      <c r="E179" s="128"/>
      <c r="F179" s="170" t="s">
        <v>849</v>
      </c>
      <c r="G179" s="128"/>
      <c r="H179" s="125"/>
      <c r="I179" s="125"/>
      <c r="J179" s="125"/>
      <c r="K179" s="125"/>
      <c r="L179" s="125"/>
      <c r="M179" s="125"/>
      <c r="N179" s="125"/>
      <c r="O179" s="125"/>
      <c r="P179" s="127"/>
      <c r="Q179" s="125"/>
      <c r="R179" s="125"/>
      <c r="S179" s="125"/>
      <c r="T179" s="125"/>
      <c r="U179" s="129"/>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c r="BF179" s="130"/>
      <c r="BG179" s="130"/>
      <c r="BH179" s="130"/>
      <c r="BI179" s="130"/>
      <c r="BJ179" s="130"/>
      <c r="BK179" s="130"/>
      <c r="BL179" s="130"/>
      <c r="BM179" s="130"/>
      <c r="BN179" s="130"/>
      <c r="BO179" s="130"/>
      <c r="BP179" s="130"/>
      <c r="BQ179" s="130"/>
      <c r="BR179" s="130"/>
      <c r="BS179" s="130"/>
      <c r="BT179" s="130"/>
      <c r="BU179" s="130"/>
      <c r="BV179" s="130"/>
      <c r="BW179" s="130"/>
      <c r="BX179" s="130"/>
      <c r="BY179" s="130"/>
      <c r="BZ179" s="130"/>
      <c r="CA179" s="130"/>
      <c r="CB179" s="130"/>
      <c r="CC179" s="130"/>
      <c r="CD179" s="130"/>
      <c r="CE179" s="130"/>
      <c r="CF179" s="130"/>
      <c r="CG179" s="130"/>
      <c r="CH179" s="130"/>
      <c r="CI179" s="130"/>
      <c r="CJ179" s="130"/>
      <c r="CK179" s="130"/>
      <c r="CL179" s="130"/>
      <c r="CM179" s="130"/>
      <c r="CN179" s="130"/>
      <c r="CO179" s="130"/>
      <c r="CP179" s="130"/>
      <c r="CQ179" s="130"/>
      <c r="CR179" s="130"/>
      <c r="CS179" s="130"/>
      <c r="CT179" s="130"/>
      <c r="CU179" s="130"/>
      <c r="CV179" s="130"/>
      <c r="CW179" s="130"/>
      <c r="CX179" s="130"/>
      <c r="CY179" s="130"/>
      <c r="CZ179" s="130"/>
      <c r="DA179" s="130"/>
      <c r="DB179" s="130"/>
      <c r="DC179" s="130"/>
      <c r="DD179" s="130"/>
      <c r="DE179" s="130"/>
      <c r="DF179" s="130"/>
      <c r="DG179" s="130"/>
      <c r="DH179" s="130"/>
      <c r="DI179" s="130"/>
      <c r="DJ179" s="130"/>
      <c r="DK179" s="130"/>
      <c r="DL179" s="130"/>
      <c r="DM179" s="130"/>
      <c r="DN179" s="130"/>
      <c r="DO179" s="130"/>
      <c r="DP179" s="130"/>
      <c r="DQ179" s="130"/>
      <c r="DR179" s="130"/>
      <c r="DS179" s="130"/>
      <c r="DT179" s="130"/>
      <c r="DU179" s="130"/>
      <c r="DV179" s="130"/>
      <c r="DW179" s="130"/>
      <c r="DX179" s="130"/>
      <c r="DY179" s="130"/>
      <c r="DZ179" s="130"/>
      <c r="EA179" s="130"/>
      <c r="EB179" s="130"/>
      <c r="EC179" s="130"/>
      <c r="ED179" s="130"/>
      <c r="EE179" s="130"/>
      <c r="EF179" s="130"/>
      <c r="EG179" s="130"/>
      <c r="EH179" s="130"/>
      <c r="EI179" s="130"/>
      <c r="EJ179" s="130"/>
      <c r="EK179" s="130"/>
      <c r="EL179" s="130"/>
      <c r="EM179" s="130"/>
      <c r="EN179" s="130"/>
      <c r="EO179" s="130"/>
      <c r="EP179" s="130"/>
      <c r="EQ179" s="130"/>
      <c r="ER179" s="130"/>
      <c r="ES179" s="130"/>
      <c r="ET179" s="130"/>
      <c r="EU179" s="130"/>
      <c r="EV179" s="130"/>
      <c r="EW179" s="130"/>
      <c r="EX179" s="130"/>
      <c r="EY179" s="130"/>
      <c r="EZ179" s="130"/>
      <c r="FA179" s="130"/>
      <c r="FB179" s="130"/>
      <c r="FC179" s="130"/>
      <c r="FD179" s="130"/>
      <c r="FE179" s="130"/>
      <c r="FF179" s="130"/>
      <c r="FG179" s="130"/>
      <c r="FH179" s="130"/>
      <c r="FI179" s="130"/>
      <c r="FJ179" s="130"/>
      <c r="FK179" s="130"/>
      <c r="FL179" s="130"/>
      <c r="FM179" s="130"/>
      <c r="FN179" s="130"/>
      <c r="FO179" s="130"/>
      <c r="FP179" s="130"/>
      <c r="FQ179" s="130"/>
      <c r="FR179" s="130"/>
      <c r="FS179" s="130"/>
      <c r="FT179" s="130"/>
      <c r="FU179" s="130"/>
      <c r="FV179" s="130"/>
      <c r="FW179" s="130"/>
      <c r="FX179" s="130"/>
      <c r="FY179" s="130"/>
      <c r="FZ179" s="130"/>
      <c r="GA179" s="130"/>
      <c r="GB179" s="130"/>
      <c r="GC179" s="130"/>
      <c r="GD179" s="130"/>
      <c r="GE179" s="130"/>
      <c r="GF179" s="130"/>
      <c r="GG179" s="130"/>
      <c r="GH179" s="130"/>
      <c r="GI179" s="130"/>
      <c r="GJ179" s="130"/>
      <c r="GK179" s="130"/>
      <c r="GL179" s="130"/>
      <c r="GM179" s="130"/>
      <c r="GN179" s="130"/>
      <c r="GO179" s="130"/>
      <c r="GP179" s="130"/>
      <c r="GQ179" s="130"/>
      <c r="GR179" s="130"/>
      <c r="GS179" s="130"/>
      <c r="GT179" s="130"/>
      <c r="GU179" s="130"/>
      <c r="GV179" s="130"/>
      <c r="GW179" s="130"/>
      <c r="GX179" s="130"/>
      <c r="GY179" s="130"/>
      <c r="GZ179" s="130"/>
      <c r="HA179" s="130"/>
      <c r="HB179" s="130"/>
      <c r="HC179" s="130"/>
      <c r="HD179" s="130"/>
      <c r="HE179" s="130"/>
      <c r="HF179" s="130"/>
      <c r="HG179" s="130"/>
      <c r="HH179" s="130"/>
    </row>
    <row r="180" spans="1:216" s="160" customFormat="1" ht="64.8">
      <c r="A180" s="133">
        <v>1</v>
      </c>
      <c r="B180" s="133" t="s">
        <v>797</v>
      </c>
      <c r="C180" s="132" t="s">
        <v>55</v>
      </c>
      <c r="D180" s="132" t="s">
        <v>850</v>
      </c>
      <c r="E180" s="132" t="s">
        <v>2771</v>
      </c>
      <c r="F180" s="132" t="s">
        <v>851</v>
      </c>
      <c r="G180" s="132" t="s">
        <v>852</v>
      </c>
      <c r="H180" s="133">
        <v>73</v>
      </c>
      <c r="I180" s="133">
        <v>3</v>
      </c>
      <c r="J180" s="133" t="s">
        <v>853</v>
      </c>
      <c r="K180" s="132">
        <v>2024</v>
      </c>
      <c r="L180" s="122" t="s">
        <v>168</v>
      </c>
      <c r="M180" s="132" t="s">
        <v>211</v>
      </c>
      <c r="N180" s="133"/>
      <c r="O180" s="121" t="s">
        <v>87</v>
      </c>
      <c r="P180" s="132" t="s">
        <v>117</v>
      </c>
      <c r="Q180" s="132"/>
      <c r="R180" s="132" t="s">
        <v>854</v>
      </c>
      <c r="S180" s="132" t="s">
        <v>855</v>
      </c>
      <c r="T180" s="132" t="s">
        <v>120</v>
      </c>
      <c r="U180" s="132"/>
    </row>
    <row r="181" spans="1:216" s="160" customFormat="1" ht="81">
      <c r="A181" s="133">
        <v>2</v>
      </c>
      <c r="B181" s="133" t="s">
        <v>797</v>
      </c>
      <c r="C181" s="132" t="s">
        <v>55</v>
      </c>
      <c r="D181" s="132" t="s">
        <v>856</v>
      </c>
      <c r="E181" s="132" t="s">
        <v>2772</v>
      </c>
      <c r="F181" s="132" t="s">
        <v>857</v>
      </c>
      <c r="G181" s="132" t="s">
        <v>858</v>
      </c>
      <c r="H181" s="133">
        <v>97</v>
      </c>
      <c r="I181" s="133"/>
      <c r="J181" s="133">
        <v>106688</v>
      </c>
      <c r="K181" s="132">
        <v>2024</v>
      </c>
      <c r="L181" s="122" t="s">
        <v>115</v>
      </c>
      <c r="M181" s="132" t="s">
        <v>211</v>
      </c>
      <c r="N181" s="133"/>
      <c r="O181" s="121" t="s">
        <v>87</v>
      </c>
      <c r="P181" s="132" t="s">
        <v>286</v>
      </c>
      <c r="Q181" s="132"/>
      <c r="R181" s="132" t="s">
        <v>859</v>
      </c>
      <c r="S181" s="132" t="s">
        <v>860</v>
      </c>
      <c r="T181" s="132" t="s">
        <v>120</v>
      </c>
      <c r="U181" s="132"/>
    </row>
    <row r="182" spans="1:216" s="160" customFormat="1" ht="64.8">
      <c r="A182" s="120" t="s">
        <v>95</v>
      </c>
      <c r="B182" s="120" t="s">
        <v>797</v>
      </c>
      <c r="C182" s="121" t="s">
        <v>55</v>
      </c>
      <c r="D182" s="121" t="s">
        <v>861</v>
      </c>
      <c r="E182" s="121" t="s">
        <v>862</v>
      </c>
      <c r="F182" s="121" t="s">
        <v>863</v>
      </c>
      <c r="G182" s="121" t="s">
        <v>864</v>
      </c>
      <c r="H182" s="120" t="s">
        <v>865</v>
      </c>
      <c r="I182" s="120" t="s">
        <v>217</v>
      </c>
      <c r="J182" s="120"/>
      <c r="K182" s="122" t="s">
        <v>76</v>
      </c>
      <c r="L182" s="122" t="s">
        <v>109</v>
      </c>
      <c r="M182" s="121" t="s">
        <v>211</v>
      </c>
      <c r="N182" s="120"/>
      <c r="O182" s="121" t="s">
        <v>98</v>
      </c>
      <c r="P182" s="121" t="s">
        <v>117</v>
      </c>
      <c r="Q182" s="121"/>
      <c r="R182" s="121" t="s">
        <v>866</v>
      </c>
      <c r="S182" s="121" t="s">
        <v>867</v>
      </c>
      <c r="T182" s="121" t="s">
        <v>120</v>
      </c>
      <c r="U182" s="123"/>
    </row>
    <row r="183" spans="1:216" s="160" customFormat="1" ht="97.2">
      <c r="A183" s="133">
        <v>4</v>
      </c>
      <c r="B183" s="133" t="s">
        <v>797</v>
      </c>
      <c r="C183" s="132" t="s">
        <v>55</v>
      </c>
      <c r="D183" s="132" t="s">
        <v>868</v>
      </c>
      <c r="E183" s="132" t="s">
        <v>2773</v>
      </c>
      <c r="F183" s="132" t="s">
        <v>869</v>
      </c>
      <c r="G183" s="132" t="s">
        <v>870</v>
      </c>
      <c r="H183" s="133">
        <v>20</v>
      </c>
      <c r="I183" s="133">
        <v>5</v>
      </c>
      <c r="J183" s="133">
        <v>1319</v>
      </c>
      <c r="K183" s="132">
        <v>2024</v>
      </c>
      <c r="L183" s="122" t="s">
        <v>164</v>
      </c>
      <c r="M183" s="132" t="s">
        <v>13</v>
      </c>
      <c r="N183" s="133"/>
      <c r="O183" s="121" t="s">
        <v>98</v>
      </c>
      <c r="P183" s="132" t="s">
        <v>553</v>
      </c>
      <c r="Q183" s="132"/>
      <c r="R183" s="132" t="s">
        <v>871</v>
      </c>
      <c r="S183" s="132" t="s">
        <v>872</v>
      </c>
      <c r="T183" s="132" t="s">
        <v>120</v>
      </c>
      <c r="U183" s="132"/>
    </row>
    <row r="184" spans="1:216" s="160" customFormat="1" ht="48.6">
      <c r="A184" s="133">
        <v>5</v>
      </c>
      <c r="B184" s="133" t="s">
        <v>797</v>
      </c>
      <c r="C184" s="132" t="s">
        <v>55</v>
      </c>
      <c r="D184" s="132" t="s">
        <v>868</v>
      </c>
      <c r="E184" s="132" t="s">
        <v>2774</v>
      </c>
      <c r="F184" s="132" t="s">
        <v>873</v>
      </c>
      <c r="G184" s="132" t="s">
        <v>777</v>
      </c>
      <c r="H184" s="133">
        <v>14</v>
      </c>
      <c r="I184" s="133">
        <v>21</v>
      </c>
      <c r="J184" s="133">
        <v>9847</v>
      </c>
      <c r="K184" s="132">
        <v>2024</v>
      </c>
      <c r="L184" s="122" t="s">
        <v>115</v>
      </c>
      <c r="M184" s="132" t="s">
        <v>211</v>
      </c>
      <c r="N184" s="133"/>
      <c r="O184" s="121" t="s">
        <v>98</v>
      </c>
      <c r="P184" s="132" t="s">
        <v>212</v>
      </c>
      <c r="Q184" s="132"/>
      <c r="R184" s="132"/>
      <c r="S184" s="132" t="s">
        <v>778</v>
      </c>
      <c r="T184" s="132" t="s">
        <v>120</v>
      </c>
      <c r="U184" s="132"/>
    </row>
    <row r="185" spans="1:216" s="160" customFormat="1" ht="32.4">
      <c r="A185" s="133">
        <v>6</v>
      </c>
      <c r="B185" s="133" t="s">
        <v>797</v>
      </c>
      <c r="C185" s="132" t="s">
        <v>55</v>
      </c>
      <c r="D185" s="132" t="s">
        <v>868</v>
      </c>
      <c r="E185" s="132" t="s">
        <v>2775</v>
      </c>
      <c r="F185" s="132" t="s">
        <v>874</v>
      </c>
      <c r="G185" s="132" t="s">
        <v>875</v>
      </c>
      <c r="H185" s="133">
        <v>10</v>
      </c>
      <c r="I185" s="133">
        <v>2</v>
      </c>
      <c r="J185" s="133"/>
      <c r="K185" s="132">
        <v>2024</v>
      </c>
      <c r="L185" s="122" t="s">
        <v>97</v>
      </c>
      <c r="M185" s="132" t="s">
        <v>13</v>
      </c>
      <c r="N185" s="133"/>
      <c r="O185" s="121" t="s">
        <v>98</v>
      </c>
      <c r="P185" s="132" t="s">
        <v>212</v>
      </c>
      <c r="Q185" s="132"/>
      <c r="R185" s="132"/>
      <c r="S185" s="132" t="s">
        <v>876</v>
      </c>
      <c r="T185" s="132" t="s">
        <v>120</v>
      </c>
      <c r="U185" s="132"/>
    </row>
    <row r="186" spans="1:216" s="160" customFormat="1" ht="81">
      <c r="A186" s="133">
        <v>7</v>
      </c>
      <c r="B186" s="133" t="s">
        <v>797</v>
      </c>
      <c r="C186" s="132" t="s">
        <v>55</v>
      </c>
      <c r="D186" s="132" t="s">
        <v>877</v>
      </c>
      <c r="E186" s="132" t="s">
        <v>2776</v>
      </c>
      <c r="F186" s="132" t="s">
        <v>878</v>
      </c>
      <c r="G186" s="132" t="s">
        <v>879</v>
      </c>
      <c r="H186" s="133">
        <v>8</v>
      </c>
      <c r="I186" s="133">
        <v>4</v>
      </c>
      <c r="J186" s="133" t="s">
        <v>880</v>
      </c>
      <c r="K186" s="132">
        <v>2024</v>
      </c>
      <c r="L186" s="122" t="s">
        <v>77</v>
      </c>
      <c r="M186" s="132" t="s">
        <v>211</v>
      </c>
      <c r="N186" s="133"/>
      <c r="O186" s="132"/>
      <c r="P186" s="132" t="s">
        <v>117</v>
      </c>
      <c r="Q186" s="132"/>
      <c r="R186" s="132" t="s">
        <v>881</v>
      </c>
      <c r="S186" s="132"/>
      <c r="T186" s="132" t="s">
        <v>120</v>
      </c>
      <c r="U186" s="132"/>
    </row>
    <row r="187" spans="1:216" s="131" customFormat="1" ht="21">
      <c r="A187" s="125"/>
      <c r="B187" s="125"/>
      <c r="C187" s="126" t="s">
        <v>882</v>
      </c>
      <c r="D187" s="127"/>
      <c r="E187" s="128"/>
      <c r="F187" s="170" t="s">
        <v>883</v>
      </c>
      <c r="G187" s="128"/>
      <c r="H187" s="125"/>
      <c r="I187" s="125"/>
      <c r="J187" s="125"/>
      <c r="K187" s="125"/>
      <c r="L187" s="125"/>
      <c r="M187" s="125"/>
      <c r="N187" s="125"/>
      <c r="O187" s="125"/>
      <c r="P187" s="127"/>
      <c r="Q187" s="125"/>
      <c r="R187" s="125"/>
      <c r="S187" s="125"/>
      <c r="T187" s="125"/>
      <c r="U187" s="129"/>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0"/>
      <c r="BA187" s="130"/>
      <c r="BB187" s="130"/>
      <c r="BC187" s="130"/>
      <c r="BD187" s="130"/>
      <c r="BE187" s="130"/>
      <c r="BF187" s="130"/>
      <c r="BG187" s="130"/>
      <c r="BH187" s="130"/>
      <c r="BI187" s="130"/>
      <c r="BJ187" s="130"/>
      <c r="BK187" s="130"/>
      <c r="BL187" s="130"/>
      <c r="BM187" s="130"/>
      <c r="BN187" s="130"/>
      <c r="BO187" s="130"/>
      <c r="BP187" s="130"/>
      <c r="BQ187" s="130"/>
      <c r="BR187" s="130"/>
      <c r="BS187" s="130"/>
      <c r="BT187" s="130"/>
      <c r="BU187" s="130"/>
      <c r="BV187" s="130"/>
      <c r="BW187" s="130"/>
      <c r="BX187" s="130"/>
      <c r="BY187" s="130"/>
      <c r="BZ187" s="130"/>
      <c r="CA187" s="130"/>
      <c r="CB187" s="130"/>
      <c r="CC187" s="130"/>
      <c r="CD187" s="130"/>
      <c r="CE187" s="130"/>
      <c r="CF187" s="130"/>
      <c r="CG187" s="130"/>
      <c r="CH187" s="130"/>
      <c r="CI187" s="130"/>
      <c r="CJ187" s="130"/>
      <c r="CK187" s="130"/>
      <c r="CL187" s="130"/>
      <c r="CM187" s="130"/>
      <c r="CN187" s="130"/>
      <c r="CO187" s="130"/>
      <c r="CP187" s="130"/>
      <c r="CQ187" s="130"/>
      <c r="CR187" s="130"/>
      <c r="CS187" s="130"/>
      <c r="CT187" s="130"/>
      <c r="CU187" s="130"/>
      <c r="CV187" s="130"/>
      <c r="CW187" s="130"/>
      <c r="CX187" s="130"/>
      <c r="CY187" s="130"/>
      <c r="CZ187" s="130"/>
      <c r="DA187" s="130"/>
      <c r="DB187" s="130"/>
      <c r="DC187" s="130"/>
      <c r="DD187" s="130"/>
      <c r="DE187" s="130"/>
      <c r="DF187" s="130"/>
      <c r="DG187" s="130"/>
      <c r="DH187" s="130"/>
      <c r="DI187" s="130"/>
      <c r="DJ187" s="130"/>
      <c r="DK187" s="130"/>
      <c r="DL187" s="130"/>
      <c r="DM187" s="130"/>
      <c r="DN187" s="130"/>
      <c r="DO187" s="130"/>
      <c r="DP187" s="130"/>
      <c r="DQ187" s="130"/>
      <c r="DR187" s="130"/>
      <c r="DS187" s="130"/>
      <c r="DT187" s="130"/>
      <c r="DU187" s="130"/>
      <c r="DV187" s="130"/>
      <c r="DW187" s="130"/>
      <c r="DX187" s="130"/>
      <c r="DY187" s="130"/>
      <c r="DZ187" s="130"/>
      <c r="EA187" s="130"/>
      <c r="EB187" s="130"/>
      <c r="EC187" s="130"/>
      <c r="ED187" s="130"/>
      <c r="EE187" s="130"/>
      <c r="EF187" s="130"/>
      <c r="EG187" s="130"/>
      <c r="EH187" s="130"/>
      <c r="EI187" s="130"/>
      <c r="EJ187" s="130"/>
      <c r="EK187" s="130"/>
      <c r="EL187" s="130"/>
      <c r="EM187" s="130"/>
      <c r="EN187" s="130"/>
      <c r="EO187" s="130"/>
      <c r="EP187" s="130"/>
      <c r="EQ187" s="130"/>
      <c r="ER187" s="130"/>
      <c r="ES187" s="130"/>
      <c r="ET187" s="130"/>
      <c r="EU187" s="130"/>
      <c r="EV187" s="130"/>
      <c r="EW187" s="130"/>
      <c r="EX187" s="130"/>
      <c r="EY187" s="130"/>
      <c r="EZ187" s="130"/>
      <c r="FA187" s="130"/>
      <c r="FB187" s="130"/>
      <c r="FC187" s="130"/>
      <c r="FD187" s="130"/>
      <c r="FE187" s="130"/>
      <c r="FF187" s="130"/>
      <c r="FG187" s="130"/>
      <c r="FH187" s="130"/>
      <c r="FI187" s="130"/>
      <c r="FJ187" s="130"/>
      <c r="FK187" s="130"/>
      <c r="FL187" s="130"/>
      <c r="FM187" s="130"/>
      <c r="FN187" s="130"/>
      <c r="FO187" s="130"/>
      <c r="FP187" s="130"/>
      <c r="FQ187" s="130"/>
      <c r="FR187" s="130"/>
      <c r="FS187" s="130"/>
      <c r="FT187" s="130"/>
      <c r="FU187" s="130"/>
      <c r="FV187" s="130"/>
      <c r="FW187" s="130"/>
      <c r="FX187" s="130"/>
      <c r="FY187" s="130"/>
      <c r="FZ187" s="130"/>
      <c r="GA187" s="130"/>
      <c r="GB187" s="130"/>
      <c r="GC187" s="130"/>
      <c r="GD187" s="130"/>
      <c r="GE187" s="130"/>
      <c r="GF187" s="130"/>
      <c r="GG187" s="130"/>
      <c r="GH187" s="130"/>
      <c r="GI187" s="130"/>
      <c r="GJ187" s="130"/>
      <c r="GK187" s="130"/>
      <c r="GL187" s="130"/>
      <c r="GM187" s="130"/>
      <c r="GN187" s="130"/>
      <c r="GO187" s="130"/>
      <c r="GP187" s="130"/>
      <c r="GQ187" s="130"/>
      <c r="GR187" s="130"/>
      <c r="GS187" s="130"/>
      <c r="GT187" s="130"/>
      <c r="GU187" s="130"/>
      <c r="GV187" s="130"/>
      <c r="GW187" s="130"/>
      <c r="GX187" s="130"/>
      <c r="GY187" s="130"/>
      <c r="GZ187" s="130"/>
      <c r="HA187" s="130"/>
      <c r="HB187" s="130"/>
      <c r="HC187" s="130"/>
      <c r="HD187" s="130"/>
      <c r="HE187" s="130"/>
      <c r="HF187" s="130"/>
      <c r="HG187" s="130"/>
      <c r="HH187" s="130"/>
    </row>
    <row r="188" spans="1:216" s="160" customFormat="1" ht="81">
      <c r="A188" s="158">
        <v>1</v>
      </c>
      <c r="B188" s="133" t="s">
        <v>797</v>
      </c>
      <c r="C188" s="132" t="s">
        <v>56</v>
      </c>
      <c r="D188" s="132" t="s">
        <v>884</v>
      </c>
      <c r="E188" s="132" t="s">
        <v>2777</v>
      </c>
      <c r="F188" s="132" t="s">
        <v>885</v>
      </c>
      <c r="G188" s="132" t="s">
        <v>886</v>
      </c>
      <c r="H188" s="133">
        <v>36</v>
      </c>
      <c r="I188" s="133">
        <v>2</v>
      </c>
      <c r="J188" s="133" t="s">
        <v>887</v>
      </c>
      <c r="K188" s="132">
        <v>2024</v>
      </c>
      <c r="L188" s="122"/>
      <c r="M188" s="132" t="s">
        <v>211</v>
      </c>
      <c r="N188" s="133" t="s">
        <v>82</v>
      </c>
      <c r="O188" s="121" t="s">
        <v>98</v>
      </c>
      <c r="P188" s="132" t="s">
        <v>888</v>
      </c>
      <c r="Q188" s="132" t="s">
        <v>24</v>
      </c>
      <c r="R188" s="132" t="s">
        <v>889</v>
      </c>
      <c r="S188" s="132"/>
      <c r="T188" s="132" t="s">
        <v>120</v>
      </c>
      <c r="U188" s="132"/>
    </row>
    <row r="189" spans="1:216" s="160" customFormat="1" ht="48.6">
      <c r="A189" s="158">
        <v>2</v>
      </c>
      <c r="B189" s="133" t="s">
        <v>797</v>
      </c>
      <c r="C189" s="132" t="s">
        <v>56</v>
      </c>
      <c r="D189" s="132" t="s">
        <v>890</v>
      </c>
      <c r="E189" s="132" t="s">
        <v>2778</v>
      </c>
      <c r="F189" s="132" t="s">
        <v>891</v>
      </c>
      <c r="G189" s="132" t="s">
        <v>892</v>
      </c>
      <c r="H189" s="133">
        <v>12</v>
      </c>
      <c r="I189" s="133"/>
      <c r="J189" s="133" t="s">
        <v>893</v>
      </c>
      <c r="K189" s="132">
        <v>2024</v>
      </c>
      <c r="L189" s="122"/>
      <c r="M189" s="132" t="s">
        <v>211</v>
      </c>
      <c r="N189" s="133" t="s">
        <v>82</v>
      </c>
      <c r="O189" s="121" t="s">
        <v>98</v>
      </c>
      <c r="P189" s="132" t="s">
        <v>585</v>
      </c>
      <c r="Q189" s="132" t="s">
        <v>24</v>
      </c>
      <c r="R189" s="132" t="s">
        <v>894</v>
      </c>
      <c r="S189" s="132"/>
      <c r="T189" s="132" t="s">
        <v>120</v>
      </c>
      <c r="U189" s="132"/>
    </row>
    <row r="190" spans="1:216" s="160" customFormat="1" ht="64.8">
      <c r="A190" s="158">
        <v>3</v>
      </c>
      <c r="B190" s="133" t="s">
        <v>797</v>
      </c>
      <c r="C190" s="132" t="s">
        <v>56</v>
      </c>
      <c r="D190" s="132" t="s">
        <v>895</v>
      </c>
      <c r="E190" s="132" t="s">
        <v>2779</v>
      </c>
      <c r="F190" s="132" t="s">
        <v>896</v>
      </c>
      <c r="G190" s="132" t="s">
        <v>897</v>
      </c>
      <c r="H190" s="133">
        <v>199</v>
      </c>
      <c r="I190" s="133"/>
      <c r="J190" s="133">
        <v>106577</v>
      </c>
      <c r="K190" s="132">
        <v>2024</v>
      </c>
      <c r="L190" s="122" t="s">
        <v>244</v>
      </c>
      <c r="M190" s="132" t="s">
        <v>211</v>
      </c>
      <c r="N190" s="133" t="s">
        <v>82</v>
      </c>
      <c r="O190" s="121" t="s">
        <v>87</v>
      </c>
      <c r="P190" s="132" t="s">
        <v>585</v>
      </c>
      <c r="Q190" s="132" t="s">
        <v>24</v>
      </c>
      <c r="R190" s="132" t="s">
        <v>898</v>
      </c>
      <c r="S190" s="132" t="s">
        <v>899</v>
      </c>
      <c r="T190" s="132" t="s">
        <v>120</v>
      </c>
      <c r="U190" s="132"/>
    </row>
    <row r="191" spans="1:216" s="160" customFormat="1" ht="113.4">
      <c r="A191" s="158">
        <v>4</v>
      </c>
      <c r="B191" s="133" t="s">
        <v>797</v>
      </c>
      <c r="C191" s="132" t="s">
        <v>56</v>
      </c>
      <c r="D191" s="132" t="s">
        <v>895</v>
      </c>
      <c r="E191" s="132" t="s">
        <v>2780</v>
      </c>
      <c r="F191" s="132" t="s">
        <v>900</v>
      </c>
      <c r="G191" s="132" t="s">
        <v>901</v>
      </c>
      <c r="H191" s="133">
        <v>14</v>
      </c>
      <c r="I191" s="133">
        <v>1</v>
      </c>
      <c r="J191" s="133">
        <v>7244</v>
      </c>
      <c r="K191" s="132">
        <v>2024</v>
      </c>
      <c r="L191" s="122" t="s">
        <v>168</v>
      </c>
      <c r="M191" s="132" t="s">
        <v>211</v>
      </c>
      <c r="N191" s="133" t="s">
        <v>82</v>
      </c>
      <c r="O191" s="121" t="s">
        <v>87</v>
      </c>
      <c r="P191" s="132" t="s">
        <v>296</v>
      </c>
      <c r="Q191" s="132" t="s">
        <v>24</v>
      </c>
      <c r="R191" s="132" t="s">
        <v>902</v>
      </c>
      <c r="S191" s="132"/>
      <c r="T191" s="132" t="s">
        <v>120</v>
      </c>
      <c r="U191" s="132"/>
    </row>
    <row r="192" spans="1:216" s="160" customFormat="1" ht="81">
      <c r="A192" s="158">
        <v>5</v>
      </c>
      <c r="B192" s="133" t="s">
        <v>797</v>
      </c>
      <c r="C192" s="132" t="s">
        <v>56</v>
      </c>
      <c r="D192" s="132" t="s">
        <v>903</v>
      </c>
      <c r="E192" s="132" t="s">
        <v>2781</v>
      </c>
      <c r="F192" s="132" t="s">
        <v>904</v>
      </c>
      <c r="G192" s="132" t="s">
        <v>905</v>
      </c>
      <c r="H192" s="133">
        <v>13</v>
      </c>
      <c r="I192" s="133">
        <v>5</v>
      </c>
      <c r="J192" s="133">
        <v>53008</v>
      </c>
      <c r="K192" s="132">
        <v>2024</v>
      </c>
      <c r="L192" s="122" t="s">
        <v>401</v>
      </c>
      <c r="M192" s="132" t="s">
        <v>211</v>
      </c>
      <c r="N192" s="133" t="s">
        <v>82</v>
      </c>
      <c r="O192" s="121" t="s">
        <v>98</v>
      </c>
      <c r="P192" s="132" t="s">
        <v>117</v>
      </c>
      <c r="Q192" s="132" t="s">
        <v>24</v>
      </c>
      <c r="R192" s="132" t="s">
        <v>906</v>
      </c>
      <c r="S192" s="132" t="s">
        <v>907</v>
      </c>
      <c r="T192" s="132" t="s">
        <v>120</v>
      </c>
      <c r="U192" s="132"/>
    </row>
    <row r="193" spans="1:217" s="160" customFormat="1" ht="64.8">
      <c r="A193" s="158">
        <v>6</v>
      </c>
      <c r="B193" s="133" t="s">
        <v>797</v>
      </c>
      <c r="C193" s="132" t="s">
        <v>56</v>
      </c>
      <c r="D193" s="132" t="s">
        <v>903</v>
      </c>
      <c r="E193" s="132" t="s">
        <v>2782</v>
      </c>
      <c r="F193" s="132" t="s">
        <v>908</v>
      </c>
      <c r="G193" s="132" t="s">
        <v>909</v>
      </c>
      <c r="H193" s="133">
        <v>23</v>
      </c>
      <c r="I193" s="133"/>
      <c r="J193" s="133" t="s">
        <v>910</v>
      </c>
      <c r="K193" s="132">
        <v>2024</v>
      </c>
      <c r="L193" s="122"/>
      <c r="M193" s="132" t="s">
        <v>211</v>
      </c>
      <c r="N193" s="133" t="s">
        <v>82</v>
      </c>
      <c r="O193" s="121" t="s">
        <v>87</v>
      </c>
      <c r="P193" s="132" t="s">
        <v>585</v>
      </c>
      <c r="Q193" s="132" t="s">
        <v>24</v>
      </c>
      <c r="R193" s="132" t="s">
        <v>911</v>
      </c>
      <c r="S193" s="132" t="s">
        <v>912</v>
      </c>
      <c r="T193" s="132" t="s">
        <v>120</v>
      </c>
      <c r="U193" s="132"/>
    </row>
    <row r="194" spans="1:217" s="182" customFormat="1" ht="81">
      <c r="A194" s="158">
        <v>7</v>
      </c>
      <c r="B194" s="133" t="s">
        <v>797</v>
      </c>
      <c r="C194" s="132" t="s">
        <v>56</v>
      </c>
      <c r="D194" s="132" t="s">
        <v>903</v>
      </c>
      <c r="E194" s="132" t="s">
        <v>2783</v>
      </c>
      <c r="F194" s="132" t="s">
        <v>913</v>
      </c>
      <c r="G194" s="132" t="s">
        <v>909</v>
      </c>
      <c r="H194" s="133">
        <v>23</v>
      </c>
      <c r="I194" s="133"/>
      <c r="J194" s="133" t="s">
        <v>914</v>
      </c>
      <c r="K194" s="132">
        <v>2024</v>
      </c>
      <c r="L194" s="122"/>
      <c r="M194" s="132" t="s">
        <v>211</v>
      </c>
      <c r="N194" s="133" t="s">
        <v>82</v>
      </c>
      <c r="O194" s="121" t="s">
        <v>98</v>
      </c>
      <c r="P194" s="132" t="s">
        <v>117</v>
      </c>
      <c r="Q194" s="132" t="s">
        <v>24</v>
      </c>
      <c r="R194" s="132" t="s">
        <v>911</v>
      </c>
      <c r="S194" s="132" t="s">
        <v>912</v>
      </c>
      <c r="T194" s="132" t="s">
        <v>120</v>
      </c>
      <c r="U194" s="132"/>
      <c r="V194" s="160"/>
      <c r="W194" s="160"/>
      <c r="X194" s="160"/>
      <c r="Y194" s="160"/>
      <c r="Z194" s="160"/>
      <c r="AA194" s="160"/>
      <c r="AB194" s="160"/>
      <c r="AC194" s="160"/>
      <c r="AD194" s="160"/>
      <c r="AE194" s="160"/>
      <c r="AF194" s="160"/>
      <c r="AG194" s="160"/>
      <c r="AH194" s="160"/>
      <c r="AI194" s="160"/>
      <c r="AJ194" s="160"/>
      <c r="AK194" s="160"/>
      <c r="AL194" s="160"/>
      <c r="AM194" s="160"/>
      <c r="AN194" s="160"/>
      <c r="AO194" s="160"/>
      <c r="AP194" s="160"/>
      <c r="AQ194" s="160"/>
      <c r="AR194" s="160"/>
      <c r="AS194" s="160"/>
      <c r="AT194" s="160"/>
      <c r="AU194" s="160"/>
      <c r="AV194" s="160"/>
      <c r="AW194" s="160"/>
      <c r="AX194" s="160"/>
      <c r="AY194" s="160"/>
      <c r="AZ194" s="160"/>
      <c r="BA194" s="160"/>
      <c r="BB194" s="160"/>
      <c r="BC194" s="160"/>
      <c r="BD194" s="160"/>
      <c r="BE194" s="160"/>
      <c r="BF194" s="160"/>
      <c r="BG194" s="160"/>
      <c r="BH194" s="160"/>
      <c r="BI194" s="160"/>
      <c r="BJ194" s="160"/>
      <c r="BK194" s="160"/>
      <c r="BL194" s="160"/>
      <c r="BM194" s="160"/>
      <c r="BN194" s="160"/>
      <c r="BO194" s="160"/>
      <c r="BP194" s="160"/>
      <c r="BQ194" s="160"/>
      <c r="BR194" s="160"/>
      <c r="BS194" s="160"/>
      <c r="BT194" s="160"/>
      <c r="BU194" s="160"/>
      <c r="BV194" s="160"/>
      <c r="BW194" s="160"/>
      <c r="BX194" s="160"/>
      <c r="BY194" s="160"/>
      <c r="BZ194" s="160"/>
      <c r="CA194" s="160"/>
      <c r="CB194" s="160"/>
      <c r="CC194" s="160"/>
      <c r="CD194" s="160"/>
      <c r="CE194" s="160"/>
      <c r="CF194" s="160"/>
      <c r="CG194" s="160"/>
      <c r="CH194" s="160"/>
      <c r="CI194" s="160"/>
      <c r="CJ194" s="160"/>
      <c r="CK194" s="160"/>
      <c r="CL194" s="160"/>
      <c r="CM194" s="160"/>
      <c r="CN194" s="160"/>
      <c r="CO194" s="160"/>
      <c r="CP194" s="160"/>
      <c r="CQ194" s="160"/>
      <c r="CR194" s="160"/>
      <c r="CS194" s="160"/>
      <c r="CT194" s="160"/>
      <c r="CU194" s="160"/>
      <c r="CV194" s="160"/>
      <c r="CW194" s="160"/>
      <c r="CX194" s="160"/>
      <c r="CY194" s="160"/>
      <c r="CZ194" s="160"/>
      <c r="DA194" s="160"/>
      <c r="DB194" s="160"/>
      <c r="DC194" s="160"/>
      <c r="DD194" s="160"/>
      <c r="DE194" s="160"/>
      <c r="DF194" s="160"/>
      <c r="DG194" s="160"/>
      <c r="DH194" s="160"/>
      <c r="DI194" s="160"/>
      <c r="DJ194" s="160"/>
      <c r="DK194" s="160"/>
      <c r="DL194" s="160"/>
      <c r="DM194" s="160"/>
      <c r="DN194" s="160"/>
      <c r="DO194" s="160"/>
      <c r="DP194" s="160"/>
      <c r="DQ194" s="160"/>
      <c r="DR194" s="160"/>
      <c r="DS194" s="160"/>
      <c r="DT194" s="160"/>
      <c r="DU194" s="160"/>
      <c r="DV194" s="160"/>
      <c r="DW194" s="160"/>
      <c r="DX194" s="160"/>
      <c r="DY194" s="160"/>
      <c r="DZ194" s="160"/>
      <c r="EA194" s="160"/>
      <c r="EB194" s="160"/>
      <c r="EC194" s="160"/>
      <c r="ED194" s="160"/>
      <c r="EE194" s="160"/>
      <c r="EF194" s="160"/>
      <c r="EG194" s="160"/>
      <c r="EH194" s="160"/>
      <c r="EI194" s="160"/>
      <c r="EJ194" s="160"/>
      <c r="EK194" s="160"/>
      <c r="EL194" s="160"/>
      <c r="EM194" s="160"/>
      <c r="EN194" s="160"/>
      <c r="EO194" s="160"/>
      <c r="EP194" s="160"/>
      <c r="EQ194" s="160"/>
      <c r="ER194" s="160"/>
      <c r="ES194" s="160"/>
      <c r="ET194" s="160"/>
      <c r="EU194" s="160"/>
      <c r="EV194" s="160"/>
      <c r="EW194" s="160"/>
      <c r="EX194" s="160"/>
      <c r="EY194" s="160"/>
      <c r="EZ194" s="160"/>
      <c r="FA194" s="160"/>
      <c r="FB194" s="160"/>
      <c r="FC194" s="160"/>
      <c r="FD194" s="160"/>
      <c r="FE194" s="160"/>
      <c r="FF194" s="160"/>
      <c r="FG194" s="160"/>
      <c r="FH194" s="160"/>
      <c r="FI194" s="160"/>
      <c r="FJ194" s="160"/>
      <c r="FK194" s="160"/>
      <c r="FL194" s="160"/>
      <c r="FM194" s="160"/>
      <c r="FN194" s="160"/>
      <c r="FO194" s="160"/>
      <c r="FP194" s="160"/>
      <c r="FQ194" s="160"/>
      <c r="FR194" s="160"/>
      <c r="FS194" s="160"/>
      <c r="FT194" s="160"/>
      <c r="FU194" s="160"/>
      <c r="FV194" s="160"/>
      <c r="FW194" s="160"/>
      <c r="FX194" s="160"/>
      <c r="FY194" s="160"/>
      <c r="FZ194" s="160"/>
      <c r="GA194" s="160"/>
      <c r="GB194" s="160"/>
      <c r="GC194" s="160"/>
      <c r="GD194" s="160"/>
      <c r="GE194" s="160"/>
      <c r="GF194" s="160"/>
      <c r="GG194" s="160"/>
      <c r="GH194" s="160"/>
      <c r="GI194" s="160"/>
      <c r="GJ194" s="160"/>
      <c r="GK194" s="160"/>
      <c r="GL194" s="160"/>
      <c r="GM194" s="160"/>
      <c r="GN194" s="160"/>
      <c r="GO194" s="160"/>
      <c r="GP194" s="160"/>
      <c r="GQ194" s="160"/>
      <c r="GR194" s="160"/>
      <c r="GS194" s="160"/>
      <c r="GT194" s="160"/>
      <c r="GU194" s="160"/>
      <c r="GV194" s="160"/>
      <c r="GW194" s="160"/>
      <c r="GX194" s="160"/>
      <c r="GY194" s="160"/>
      <c r="GZ194" s="160"/>
      <c r="HA194" s="160"/>
      <c r="HB194" s="160"/>
      <c r="HC194" s="160"/>
      <c r="HD194" s="160"/>
      <c r="HE194" s="160"/>
      <c r="HF194" s="160"/>
      <c r="HG194" s="160"/>
      <c r="HH194" s="160"/>
      <c r="HI194" s="160"/>
    </row>
    <row r="195" spans="1:217" s="160" customFormat="1" ht="113.4">
      <c r="A195" s="158">
        <v>8</v>
      </c>
      <c r="B195" s="133" t="s">
        <v>797</v>
      </c>
      <c r="C195" s="132" t="s">
        <v>56</v>
      </c>
      <c r="D195" s="183" t="s">
        <v>903</v>
      </c>
      <c r="E195" s="132" t="s">
        <v>2784</v>
      </c>
      <c r="F195" s="132" t="s">
        <v>915</v>
      </c>
      <c r="G195" s="132" t="s">
        <v>909</v>
      </c>
      <c r="H195" s="133">
        <v>23</v>
      </c>
      <c r="I195" s="133"/>
      <c r="J195" s="133" t="s">
        <v>916</v>
      </c>
      <c r="K195" s="132">
        <v>2024</v>
      </c>
      <c r="L195" s="122"/>
      <c r="M195" s="132" t="s">
        <v>211</v>
      </c>
      <c r="N195" s="133" t="s">
        <v>82</v>
      </c>
      <c r="O195" s="121" t="s">
        <v>98</v>
      </c>
      <c r="P195" s="132" t="s">
        <v>117</v>
      </c>
      <c r="Q195" s="132" t="s">
        <v>24</v>
      </c>
      <c r="R195" s="132" t="s">
        <v>911</v>
      </c>
      <c r="S195" s="132" t="s">
        <v>912</v>
      </c>
      <c r="T195" s="132" t="s">
        <v>120</v>
      </c>
      <c r="U195" s="132"/>
    </row>
    <row r="196" spans="1:217" s="160" customFormat="1" ht="97.2">
      <c r="A196" s="158">
        <v>9</v>
      </c>
      <c r="B196" s="133" t="s">
        <v>797</v>
      </c>
      <c r="C196" s="132" t="s">
        <v>56</v>
      </c>
      <c r="D196" s="132" t="s">
        <v>903</v>
      </c>
      <c r="E196" s="132" t="s">
        <v>2785</v>
      </c>
      <c r="F196" s="132" t="s">
        <v>917</v>
      </c>
      <c r="G196" s="132" t="s">
        <v>918</v>
      </c>
      <c r="H196" s="133">
        <v>71</v>
      </c>
      <c r="I196" s="133">
        <v>3</v>
      </c>
      <c r="J196" s="133" t="s">
        <v>919</v>
      </c>
      <c r="K196" s="132">
        <v>2024</v>
      </c>
      <c r="L196" s="122" t="s">
        <v>168</v>
      </c>
      <c r="M196" s="132" t="s">
        <v>211</v>
      </c>
      <c r="N196" s="133" t="s">
        <v>82</v>
      </c>
      <c r="O196" s="121" t="s">
        <v>98</v>
      </c>
      <c r="P196" s="132" t="s">
        <v>117</v>
      </c>
      <c r="Q196" s="132" t="s">
        <v>24</v>
      </c>
      <c r="R196" s="132" t="s">
        <v>408</v>
      </c>
      <c r="S196" s="132" t="s">
        <v>409</v>
      </c>
      <c r="T196" s="132" t="s">
        <v>120</v>
      </c>
      <c r="U196" s="132"/>
    </row>
    <row r="197" spans="1:217" s="160" customFormat="1" ht="81">
      <c r="A197" s="158">
        <v>10</v>
      </c>
      <c r="B197" s="133" t="s">
        <v>797</v>
      </c>
      <c r="C197" s="132" t="s">
        <v>56</v>
      </c>
      <c r="D197" s="132" t="s">
        <v>903</v>
      </c>
      <c r="E197" s="132" t="s">
        <v>2786</v>
      </c>
      <c r="F197" s="132" t="s">
        <v>920</v>
      </c>
      <c r="G197" s="132" t="s">
        <v>909</v>
      </c>
      <c r="H197" s="133">
        <v>23</v>
      </c>
      <c r="I197" s="133"/>
      <c r="J197" s="133" t="s">
        <v>921</v>
      </c>
      <c r="K197" s="132">
        <v>2024</v>
      </c>
      <c r="L197" s="122"/>
      <c r="M197" s="132" t="s">
        <v>211</v>
      </c>
      <c r="N197" s="133" t="s">
        <v>82</v>
      </c>
      <c r="O197" s="121" t="s">
        <v>98</v>
      </c>
      <c r="P197" s="132" t="s">
        <v>117</v>
      </c>
      <c r="Q197" s="132" t="s">
        <v>24</v>
      </c>
      <c r="R197" s="132" t="s">
        <v>911</v>
      </c>
      <c r="S197" s="132" t="s">
        <v>912</v>
      </c>
      <c r="T197" s="132" t="s">
        <v>120</v>
      </c>
      <c r="U197" s="132"/>
    </row>
    <row r="198" spans="1:217" s="160" customFormat="1" ht="81">
      <c r="A198" s="158">
        <v>11</v>
      </c>
      <c r="B198" s="133" t="s">
        <v>797</v>
      </c>
      <c r="C198" s="132" t="s">
        <v>56</v>
      </c>
      <c r="D198" s="132" t="s">
        <v>903</v>
      </c>
      <c r="E198" s="132" t="s">
        <v>2787</v>
      </c>
      <c r="F198" s="132" t="s">
        <v>922</v>
      </c>
      <c r="G198" s="132" t="s">
        <v>905</v>
      </c>
      <c r="H198" s="133">
        <v>13</v>
      </c>
      <c r="I198" s="133">
        <v>5</v>
      </c>
      <c r="J198" s="133">
        <v>55004</v>
      </c>
      <c r="K198" s="132">
        <v>2024</v>
      </c>
      <c r="L198" s="122" t="s">
        <v>401</v>
      </c>
      <c r="M198" s="132" t="s">
        <v>211</v>
      </c>
      <c r="N198" s="133" t="s">
        <v>82</v>
      </c>
      <c r="O198" s="132"/>
      <c r="P198" s="132" t="s">
        <v>117</v>
      </c>
      <c r="Q198" s="132" t="s">
        <v>24</v>
      </c>
      <c r="R198" s="132" t="s">
        <v>906</v>
      </c>
      <c r="S198" s="132" t="s">
        <v>907</v>
      </c>
      <c r="T198" s="132" t="s">
        <v>120</v>
      </c>
      <c r="U198" s="132"/>
    </row>
    <row r="199" spans="1:217" s="160" customFormat="1" ht="64.8">
      <c r="A199" s="158">
        <v>12</v>
      </c>
      <c r="B199" s="133" t="s">
        <v>797</v>
      </c>
      <c r="C199" s="132" t="s">
        <v>56</v>
      </c>
      <c r="D199" s="132" t="s">
        <v>903</v>
      </c>
      <c r="E199" s="132" t="s">
        <v>2788</v>
      </c>
      <c r="F199" s="132" t="s">
        <v>923</v>
      </c>
      <c r="G199" s="132" t="s">
        <v>905</v>
      </c>
      <c r="H199" s="133">
        <v>13</v>
      </c>
      <c r="I199" s="133">
        <v>5</v>
      </c>
      <c r="J199" s="133">
        <v>55001</v>
      </c>
      <c r="K199" s="132">
        <v>2024</v>
      </c>
      <c r="L199" s="122" t="s">
        <v>401</v>
      </c>
      <c r="M199" s="132" t="s">
        <v>211</v>
      </c>
      <c r="N199" s="133" t="s">
        <v>82</v>
      </c>
      <c r="O199" s="121" t="s">
        <v>98</v>
      </c>
      <c r="P199" s="132" t="s">
        <v>117</v>
      </c>
      <c r="Q199" s="132" t="s">
        <v>24</v>
      </c>
      <c r="R199" s="132" t="s">
        <v>906</v>
      </c>
      <c r="S199" s="132" t="s">
        <v>907</v>
      </c>
      <c r="T199" s="132" t="s">
        <v>120</v>
      </c>
      <c r="U199" s="132"/>
    </row>
    <row r="200" spans="1:217" s="160" customFormat="1" ht="48.6">
      <c r="A200" s="158">
        <v>13</v>
      </c>
      <c r="B200" s="133" t="s">
        <v>797</v>
      </c>
      <c r="C200" s="132" t="s">
        <v>56</v>
      </c>
      <c r="D200" s="132" t="s">
        <v>903</v>
      </c>
      <c r="E200" s="132" t="s">
        <v>2789</v>
      </c>
      <c r="F200" s="132" t="s">
        <v>924</v>
      </c>
      <c r="G200" s="132" t="s">
        <v>892</v>
      </c>
      <c r="H200" s="133">
        <v>12</v>
      </c>
      <c r="I200" s="133"/>
      <c r="J200" s="133" t="s">
        <v>925</v>
      </c>
      <c r="K200" s="132">
        <v>2024</v>
      </c>
      <c r="L200" s="122"/>
      <c r="M200" s="132" t="s">
        <v>211</v>
      </c>
      <c r="N200" s="133" t="s">
        <v>82</v>
      </c>
      <c r="O200" s="121" t="s">
        <v>98</v>
      </c>
      <c r="P200" s="132" t="s">
        <v>117</v>
      </c>
      <c r="Q200" s="132" t="s">
        <v>24</v>
      </c>
      <c r="R200" s="132" t="s">
        <v>894</v>
      </c>
      <c r="S200" s="132"/>
      <c r="T200" s="132" t="s">
        <v>120</v>
      </c>
      <c r="U200" s="132"/>
    </row>
    <row r="201" spans="1:217" s="160" customFormat="1" ht="48.6">
      <c r="A201" s="158">
        <v>14</v>
      </c>
      <c r="B201" s="133" t="s">
        <v>797</v>
      </c>
      <c r="C201" s="132" t="s">
        <v>56</v>
      </c>
      <c r="D201" s="132" t="s">
        <v>926</v>
      </c>
      <c r="E201" s="132" t="s">
        <v>2790</v>
      </c>
      <c r="F201" s="132" t="s">
        <v>927</v>
      </c>
      <c r="G201" s="132" t="s">
        <v>928</v>
      </c>
      <c r="H201" s="133">
        <v>13</v>
      </c>
      <c r="I201" s="133">
        <v>4</v>
      </c>
      <c r="J201" s="133" t="s">
        <v>929</v>
      </c>
      <c r="K201" s="132">
        <v>2024</v>
      </c>
      <c r="L201" s="122" t="s">
        <v>285</v>
      </c>
      <c r="M201" s="132" t="s">
        <v>211</v>
      </c>
      <c r="N201" s="133" t="s">
        <v>82</v>
      </c>
      <c r="O201" s="121" t="s">
        <v>87</v>
      </c>
      <c r="P201" s="132" t="s">
        <v>117</v>
      </c>
      <c r="Q201" s="132" t="s">
        <v>24</v>
      </c>
      <c r="R201" s="132" t="s">
        <v>930</v>
      </c>
      <c r="S201" s="132" t="s">
        <v>931</v>
      </c>
      <c r="T201" s="132" t="s">
        <v>120</v>
      </c>
      <c r="U201" s="132"/>
    </row>
    <row r="202" spans="1:217" s="160" customFormat="1" ht="48.6">
      <c r="A202" s="158">
        <v>15</v>
      </c>
      <c r="B202" s="133" t="s">
        <v>797</v>
      </c>
      <c r="C202" s="132" t="s">
        <v>56</v>
      </c>
      <c r="D202" s="132" t="s">
        <v>932</v>
      </c>
      <c r="E202" s="132" t="s">
        <v>2791</v>
      </c>
      <c r="F202" s="132" t="s">
        <v>933</v>
      </c>
      <c r="G202" s="132" t="s">
        <v>886</v>
      </c>
      <c r="H202" s="133">
        <v>36</v>
      </c>
      <c r="I202" s="133">
        <v>5</v>
      </c>
      <c r="J202" s="133" t="s">
        <v>934</v>
      </c>
      <c r="K202" s="132">
        <v>2024</v>
      </c>
      <c r="L202" s="122"/>
      <c r="M202" s="132" t="s">
        <v>211</v>
      </c>
      <c r="N202" s="133" t="s">
        <v>82</v>
      </c>
      <c r="O202" s="121" t="s">
        <v>98</v>
      </c>
      <c r="P202" s="132" t="s">
        <v>553</v>
      </c>
      <c r="Q202" s="132" t="s">
        <v>24</v>
      </c>
      <c r="R202" s="132" t="s">
        <v>889</v>
      </c>
      <c r="S202" s="132"/>
      <c r="T202" s="132" t="s">
        <v>120</v>
      </c>
      <c r="U202" s="132"/>
    </row>
    <row r="203" spans="1:217" s="160" customFormat="1" ht="64.8">
      <c r="A203" s="158">
        <v>16</v>
      </c>
      <c r="B203" s="133" t="s">
        <v>797</v>
      </c>
      <c r="C203" s="132" t="s">
        <v>56</v>
      </c>
      <c r="D203" s="132" t="s">
        <v>932</v>
      </c>
      <c r="E203" s="132" t="s">
        <v>2792</v>
      </c>
      <c r="F203" s="132" t="s">
        <v>935</v>
      </c>
      <c r="G203" s="132" t="s">
        <v>415</v>
      </c>
      <c r="H203" s="133">
        <v>50</v>
      </c>
      <c r="I203" s="133">
        <v>20</v>
      </c>
      <c r="J203" s="133" t="s">
        <v>936</v>
      </c>
      <c r="K203" s="132">
        <v>2024</v>
      </c>
      <c r="L203" s="122" t="s">
        <v>164</v>
      </c>
      <c r="M203" s="132" t="s">
        <v>211</v>
      </c>
      <c r="N203" s="133" t="s">
        <v>82</v>
      </c>
      <c r="O203" s="121" t="s">
        <v>98</v>
      </c>
      <c r="P203" s="132" t="s">
        <v>286</v>
      </c>
      <c r="Q203" s="132" t="s">
        <v>24</v>
      </c>
      <c r="R203" s="132" t="s">
        <v>417</v>
      </c>
      <c r="S203" s="132" t="s">
        <v>418</v>
      </c>
      <c r="T203" s="132" t="s">
        <v>120</v>
      </c>
      <c r="U203" s="132"/>
    </row>
    <row r="204" spans="1:217" s="160" customFormat="1" ht="64.8">
      <c r="A204" s="158">
        <v>17</v>
      </c>
      <c r="B204" s="133" t="s">
        <v>797</v>
      </c>
      <c r="C204" s="132" t="s">
        <v>56</v>
      </c>
      <c r="D204" s="132" t="s">
        <v>937</v>
      </c>
      <c r="E204" s="132" t="s">
        <v>2793</v>
      </c>
      <c r="F204" s="132" t="s">
        <v>938</v>
      </c>
      <c r="G204" s="132" t="s">
        <v>939</v>
      </c>
      <c r="H204" s="133">
        <v>146</v>
      </c>
      <c r="I204" s="133">
        <v>8</v>
      </c>
      <c r="J204" s="133">
        <v>81203</v>
      </c>
      <c r="K204" s="132">
        <v>2024</v>
      </c>
      <c r="L204" s="122" t="s">
        <v>77</v>
      </c>
      <c r="M204" s="132" t="s">
        <v>211</v>
      </c>
      <c r="N204" s="133" t="s">
        <v>82</v>
      </c>
      <c r="O204" s="121" t="s">
        <v>98</v>
      </c>
      <c r="P204" s="132" t="s">
        <v>117</v>
      </c>
      <c r="Q204" s="132" t="s">
        <v>24</v>
      </c>
      <c r="R204" s="132" t="s">
        <v>940</v>
      </c>
      <c r="S204" s="132" t="s">
        <v>941</v>
      </c>
      <c r="T204" s="132" t="s">
        <v>120</v>
      </c>
      <c r="U204" s="132"/>
    </row>
    <row r="205" spans="1:217" s="160" customFormat="1" ht="81">
      <c r="A205" s="158">
        <v>18</v>
      </c>
      <c r="B205" s="133" t="s">
        <v>797</v>
      </c>
      <c r="C205" s="132" t="s">
        <v>56</v>
      </c>
      <c r="D205" s="132" t="s">
        <v>942</v>
      </c>
      <c r="E205" s="132" t="s">
        <v>2794</v>
      </c>
      <c r="F205" s="132" t="s">
        <v>943</v>
      </c>
      <c r="G205" s="132" t="s">
        <v>909</v>
      </c>
      <c r="H205" s="133">
        <v>23</v>
      </c>
      <c r="I205" s="133"/>
      <c r="J205" s="133" t="s">
        <v>944</v>
      </c>
      <c r="K205" s="132">
        <v>2024</v>
      </c>
      <c r="L205" s="122"/>
      <c r="M205" s="132" t="s">
        <v>211</v>
      </c>
      <c r="N205" s="133" t="s">
        <v>68</v>
      </c>
      <c r="O205" s="132"/>
      <c r="P205" s="132" t="s">
        <v>117</v>
      </c>
      <c r="Q205" s="132" t="s">
        <v>24</v>
      </c>
      <c r="R205" s="132" t="s">
        <v>911</v>
      </c>
      <c r="S205" s="132" t="s">
        <v>912</v>
      </c>
      <c r="T205" s="132" t="s">
        <v>120</v>
      </c>
      <c r="U205" s="132"/>
    </row>
    <row r="206" spans="1:217" s="160" customFormat="1" ht="81">
      <c r="A206" s="158">
        <v>19</v>
      </c>
      <c r="B206" s="133" t="s">
        <v>797</v>
      </c>
      <c r="C206" s="132" t="s">
        <v>56</v>
      </c>
      <c r="D206" s="132" t="s">
        <v>942</v>
      </c>
      <c r="E206" s="132" t="s">
        <v>2795</v>
      </c>
      <c r="F206" s="132" t="s">
        <v>945</v>
      </c>
      <c r="G206" s="132" t="s">
        <v>946</v>
      </c>
      <c r="H206" s="133">
        <v>6</v>
      </c>
      <c r="I206" s="133">
        <v>2</v>
      </c>
      <c r="J206" s="133" t="s">
        <v>947</v>
      </c>
      <c r="K206" s="132">
        <v>2024</v>
      </c>
      <c r="L206" s="122" t="s">
        <v>135</v>
      </c>
      <c r="M206" s="132" t="s">
        <v>211</v>
      </c>
      <c r="N206" s="133" t="s">
        <v>82</v>
      </c>
      <c r="O206" s="121" t="s">
        <v>98</v>
      </c>
      <c r="P206" s="132" t="s">
        <v>117</v>
      </c>
      <c r="Q206" s="132" t="s">
        <v>24</v>
      </c>
      <c r="R206" s="132"/>
      <c r="S206" s="132" t="s">
        <v>948</v>
      </c>
      <c r="T206" s="132" t="s">
        <v>120</v>
      </c>
      <c r="U206" s="132"/>
    </row>
    <row r="207" spans="1:217" s="160" customFormat="1" ht="64.8">
      <c r="A207" s="158">
        <v>20</v>
      </c>
      <c r="B207" s="133" t="s">
        <v>797</v>
      </c>
      <c r="C207" s="132" t="s">
        <v>56</v>
      </c>
      <c r="D207" s="132" t="s">
        <v>942</v>
      </c>
      <c r="E207" s="132" t="s">
        <v>2796</v>
      </c>
      <c r="F207" s="132" t="s">
        <v>949</v>
      </c>
      <c r="G207" s="132" t="s">
        <v>909</v>
      </c>
      <c r="H207" s="133">
        <v>23</v>
      </c>
      <c r="I207" s="133"/>
      <c r="J207" s="133" t="s">
        <v>950</v>
      </c>
      <c r="K207" s="132">
        <v>2024</v>
      </c>
      <c r="L207" s="122"/>
      <c r="M207" s="132" t="s">
        <v>211</v>
      </c>
      <c r="N207" s="133" t="s">
        <v>82</v>
      </c>
      <c r="O207" s="121" t="s">
        <v>98</v>
      </c>
      <c r="P207" s="132" t="s">
        <v>117</v>
      </c>
      <c r="Q207" s="132" t="s">
        <v>24</v>
      </c>
      <c r="R207" s="132" t="s">
        <v>911</v>
      </c>
      <c r="S207" s="132" t="s">
        <v>912</v>
      </c>
      <c r="T207" s="132" t="s">
        <v>120</v>
      </c>
      <c r="U207" s="132"/>
    </row>
    <row r="208" spans="1:217" s="160" customFormat="1" ht="64.8">
      <c r="A208" s="158">
        <v>21</v>
      </c>
      <c r="B208" s="133" t="s">
        <v>797</v>
      </c>
      <c r="C208" s="132" t="s">
        <v>56</v>
      </c>
      <c r="D208" s="132" t="s">
        <v>942</v>
      </c>
      <c r="E208" s="132" t="s">
        <v>2797</v>
      </c>
      <c r="F208" s="132" t="s">
        <v>951</v>
      </c>
      <c r="G208" s="132" t="s">
        <v>952</v>
      </c>
      <c r="H208" s="133">
        <v>24</v>
      </c>
      <c r="I208" s="133">
        <v>22</v>
      </c>
      <c r="J208" s="133">
        <v>36664</v>
      </c>
      <c r="K208" s="132">
        <v>2024</v>
      </c>
      <c r="L208" s="122" t="s">
        <v>115</v>
      </c>
      <c r="M208" s="132" t="s">
        <v>211</v>
      </c>
      <c r="N208" s="133" t="s">
        <v>68</v>
      </c>
      <c r="O208" s="121" t="s">
        <v>98</v>
      </c>
      <c r="P208" s="132" t="s">
        <v>117</v>
      </c>
      <c r="Q208" s="132" t="s">
        <v>24</v>
      </c>
      <c r="R208" s="132" t="s">
        <v>866</v>
      </c>
      <c r="S208" s="132" t="s">
        <v>867</v>
      </c>
      <c r="T208" s="132" t="s">
        <v>120</v>
      </c>
      <c r="U208" s="132"/>
    </row>
    <row r="209" spans="1:217" s="160" customFormat="1" ht="97.2">
      <c r="A209" s="158">
        <v>22</v>
      </c>
      <c r="B209" s="133" t="s">
        <v>797</v>
      </c>
      <c r="C209" s="132" t="s">
        <v>56</v>
      </c>
      <c r="D209" s="132" t="s">
        <v>942</v>
      </c>
      <c r="E209" s="132" t="s">
        <v>2798</v>
      </c>
      <c r="F209" s="132" t="s">
        <v>953</v>
      </c>
      <c r="G209" s="132" t="s">
        <v>954</v>
      </c>
      <c r="H209" s="133">
        <v>6</v>
      </c>
      <c r="I209" s="133">
        <v>4</v>
      </c>
      <c r="J209" s="133" t="s">
        <v>955</v>
      </c>
      <c r="K209" s="132">
        <v>2024</v>
      </c>
      <c r="L209" s="122" t="s">
        <v>125</v>
      </c>
      <c r="M209" s="132" t="s">
        <v>13</v>
      </c>
      <c r="N209" s="133" t="s">
        <v>82</v>
      </c>
      <c r="O209" s="121" t="s">
        <v>87</v>
      </c>
      <c r="P209" s="132" t="s">
        <v>117</v>
      </c>
      <c r="Q209" s="132" t="s">
        <v>24</v>
      </c>
      <c r="R209" s="132"/>
      <c r="S209" s="132" t="s">
        <v>956</v>
      </c>
      <c r="T209" s="132" t="s">
        <v>120</v>
      </c>
      <c r="U209" s="132"/>
    </row>
    <row r="210" spans="1:217" s="160" customFormat="1" ht="48.6">
      <c r="A210" s="158">
        <v>23</v>
      </c>
      <c r="B210" s="133" t="s">
        <v>797</v>
      </c>
      <c r="C210" s="132" t="s">
        <v>56</v>
      </c>
      <c r="D210" s="132" t="s">
        <v>942</v>
      </c>
      <c r="E210" s="132" t="s">
        <v>2799</v>
      </c>
      <c r="F210" s="132" t="s">
        <v>957</v>
      </c>
      <c r="G210" s="132" t="str">
        <f>UPPER("Talanta Open")</f>
        <v>TALANTA OPEN</v>
      </c>
      <c r="H210" s="133">
        <v>10</v>
      </c>
      <c r="I210" s="133"/>
      <c r="J210" s="133">
        <v>100386</v>
      </c>
      <c r="K210" s="132">
        <v>2024</v>
      </c>
      <c r="L210" s="122" t="s">
        <v>164</v>
      </c>
      <c r="M210" s="132" t="s">
        <v>116</v>
      </c>
      <c r="N210" s="133" t="s">
        <v>82</v>
      </c>
      <c r="O210" s="121" t="s">
        <v>98</v>
      </c>
      <c r="P210" s="132" t="s">
        <v>186</v>
      </c>
      <c r="Q210" s="132" t="s">
        <v>24</v>
      </c>
      <c r="R210" s="132" t="s">
        <v>958</v>
      </c>
      <c r="S210" s="132" t="s">
        <v>958</v>
      </c>
      <c r="T210" s="132" t="s">
        <v>120</v>
      </c>
      <c r="U210" s="132"/>
    </row>
    <row r="211" spans="1:217" s="160" customFormat="1" ht="48.6">
      <c r="A211" s="158">
        <v>24</v>
      </c>
      <c r="B211" s="133" t="s">
        <v>797</v>
      </c>
      <c r="C211" s="132" t="s">
        <v>56</v>
      </c>
      <c r="D211" s="132" t="s">
        <v>959</v>
      </c>
      <c r="E211" s="132" t="s">
        <v>2800</v>
      </c>
      <c r="F211" s="132" t="s">
        <v>960</v>
      </c>
      <c r="G211" s="132" t="s">
        <v>952</v>
      </c>
      <c r="H211" s="133">
        <v>24</v>
      </c>
      <c r="I211" s="133">
        <v>20</v>
      </c>
      <c r="J211" s="133">
        <v>33387</v>
      </c>
      <c r="K211" s="132">
        <v>2024</v>
      </c>
      <c r="L211" s="122" t="s">
        <v>164</v>
      </c>
      <c r="M211" s="132" t="s">
        <v>211</v>
      </c>
      <c r="N211" s="133" t="s">
        <v>82</v>
      </c>
      <c r="O211" s="132"/>
      <c r="P211" s="132" t="s">
        <v>117</v>
      </c>
      <c r="Q211" s="132" t="s">
        <v>24</v>
      </c>
      <c r="R211" s="132" t="s">
        <v>866</v>
      </c>
      <c r="S211" s="132" t="s">
        <v>867</v>
      </c>
      <c r="T211" s="132" t="s">
        <v>120</v>
      </c>
      <c r="U211" s="132"/>
    </row>
    <row r="212" spans="1:217" s="182" customFormat="1" ht="64.8">
      <c r="A212" s="158">
        <v>25</v>
      </c>
      <c r="B212" s="133" t="s">
        <v>797</v>
      </c>
      <c r="C212" s="132" t="s">
        <v>56</v>
      </c>
      <c r="D212" s="132" t="s">
        <v>959</v>
      </c>
      <c r="E212" s="132" t="s">
        <v>2801</v>
      </c>
      <c r="F212" s="132" t="s">
        <v>961</v>
      </c>
      <c r="G212" s="132" t="s">
        <v>962</v>
      </c>
      <c r="H212" s="133">
        <v>40</v>
      </c>
      <c r="I212" s="133">
        <v>2</v>
      </c>
      <c r="J212" s="133" t="s">
        <v>963</v>
      </c>
      <c r="K212" s="132">
        <v>2024</v>
      </c>
      <c r="L212" s="122" t="s">
        <v>168</v>
      </c>
      <c r="M212" s="132" t="s">
        <v>211</v>
      </c>
      <c r="N212" s="133" t="s">
        <v>82</v>
      </c>
      <c r="O212" s="121" t="s">
        <v>98</v>
      </c>
      <c r="P212" s="132" t="s">
        <v>193</v>
      </c>
      <c r="Q212" s="132" t="s">
        <v>23</v>
      </c>
      <c r="R212" s="132" t="s">
        <v>964</v>
      </c>
      <c r="S212" s="132"/>
      <c r="T212" s="132" t="s">
        <v>120</v>
      </c>
      <c r="U212" s="132"/>
      <c r="V212" s="160"/>
      <c r="W212" s="160"/>
      <c r="X212" s="160"/>
      <c r="Y212" s="160"/>
      <c r="Z212" s="160"/>
      <c r="AA212" s="160"/>
      <c r="AB212" s="160"/>
      <c r="AC212" s="160"/>
      <c r="AD212" s="160"/>
      <c r="AE212" s="160"/>
      <c r="AF212" s="160"/>
      <c r="AG212" s="160"/>
      <c r="AH212" s="160"/>
      <c r="AI212" s="160"/>
      <c r="AJ212" s="160"/>
      <c r="AK212" s="160"/>
      <c r="AL212" s="160"/>
      <c r="AM212" s="160"/>
      <c r="AN212" s="160"/>
      <c r="AO212" s="160"/>
      <c r="AP212" s="160"/>
      <c r="AQ212" s="160"/>
      <c r="AR212" s="160"/>
      <c r="AS212" s="160"/>
      <c r="AT212" s="160"/>
      <c r="AU212" s="160"/>
      <c r="AV212" s="160"/>
      <c r="AW212" s="160"/>
      <c r="AX212" s="160"/>
      <c r="AY212" s="160"/>
      <c r="AZ212" s="160"/>
      <c r="BA212" s="160"/>
      <c r="BB212" s="160"/>
      <c r="BC212" s="160"/>
      <c r="BD212" s="160"/>
      <c r="BE212" s="160"/>
      <c r="BF212" s="160"/>
      <c r="BG212" s="160"/>
      <c r="BH212" s="160"/>
      <c r="BI212" s="160"/>
      <c r="BJ212" s="160"/>
      <c r="BK212" s="160"/>
      <c r="BL212" s="160"/>
      <c r="BM212" s="160"/>
      <c r="BN212" s="160"/>
      <c r="BO212" s="160"/>
      <c r="BP212" s="160"/>
      <c r="BQ212" s="160"/>
      <c r="BR212" s="160"/>
      <c r="BS212" s="160"/>
      <c r="BT212" s="160"/>
      <c r="BU212" s="160"/>
      <c r="BV212" s="160"/>
      <c r="BW212" s="160"/>
      <c r="BX212" s="160"/>
      <c r="BY212" s="160"/>
      <c r="BZ212" s="160"/>
      <c r="CA212" s="160"/>
      <c r="CB212" s="160"/>
      <c r="CC212" s="160"/>
      <c r="CD212" s="160"/>
      <c r="CE212" s="160"/>
      <c r="CF212" s="160"/>
      <c r="CG212" s="160"/>
      <c r="CH212" s="160"/>
      <c r="CI212" s="160"/>
      <c r="CJ212" s="160"/>
      <c r="CK212" s="160"/>
      <c r="CL212" s="160"/>
      <c r="CM212" s="160"/>
      <c r="CN212" s="160"/>
      <c r="CO212" s="160"/>
      <c r="CP212" s="160"/>
      <c r="CQ212" s="160"/>
      <c r="CR212" s="160"/>
      <c r="CS212" s="160"/>
      <c r="CT212" s="160"/>
      <c r="CU212" s="160"/>
      <c r="CV212" s="160"/>
      <c r="CW212" s="160"/>
      <c r="CX212" s="160"/>
      <c r="CY212" s="160"/>
      <c r="CZ212" s="160"/>
      <c r="DA212" s="160"/>
      <c r="DB212" s="160"/>
      <c r="DC212" s="160"/>
      <c r="DD212" s="160"/>
      <c r="DE212" s="160"/>
      <c r="DF212" s="160"/>
      <c r="DG212" s="160"/>
      <c r="DH212" s="160"/>
      <c r="DI212" s="160"/>
      <c r="DJ212" s="160"/>
      <c r="DK212" s="160"/>
      <c r="DL212" s="160"/>
      <c r="DM212" s="160"/>
      <c r="DN212" s="160"/>
      <c r="DO212" s="160"/>
      <c r="DP212" s="160"/>
      <c r="DQ212" s="160"/>
      <c r="DR212" s="160"/>
      <c r="DS212" s="160"/>
      <c r="DT212" s="160"/>
      <c r="DU212" s="160"/>
      <c r="DV212" s="160"/>
      <c r="DW212" s="160"/>
      <c r="DX212" s="160"/>
      <c r="DY212" s="160"/>
      <c r="DZ212" s="160"/>
      <c r="EA212" s="160"/>
      <c r="EB212" s="160"/>
      <c r="EC212" s="160"/>
      <c r="ED212" s="160"/>
      <c r="EE212" s="160"/>
      <c r="EF212" s="160"/>
      <c r="EG212" s="160"/>
      <c r="EH212" s="160"/>
      <c r="EI212" s="160"/>
      <c r="EJ212" s="160"/>
      <c r="EK212" s="160"/>
      <c r="EL212" s="160"/>
      <c r="EM212" s="160"/>
      <c r="EN212" s="160"/>
      <c r="EO212" s="160"/>
      <c r="EP212" s="160"/>
      <c r="EQ212" s="160"/>
      <c r="ER212" s="160"/>
      <c r="ES212" s="160"/>
      <c r="ET212" s="160"/>
      <c r="EU212" s="160"/>
      <c r="EV212" s="160"/>
      <c r="EW212" s="160"/>
      <c r="EX212" s="160"/>
      <c r="EY212" s="160"/>
      <c r="EZ212" s="160"/>
      <c r="FA212" s="160"/>
      <c r="FB212" s="160"/>
      <c r="FC212" s="160"/>
      <c r="FD212" s="160"/>
      <c r="FE212" s="160"/>
      <c r="FF212" s="160"/>
      <c r="FG212" s="160"/>
      <c r="FH212" s="160"/>
      <c r="FI212" s="160"/>
      <c r="FJ212" s="160"/>
      <c r="FK212" s="160"/>
      <c r="FL212" s="160"/>
      <c r="FM212" s="160"/>
      <c r="FN212" s="160"/>
      <c r="FO212" s="160"/>
      <c r="FP212" s="160"/>
      <c r="FQ212" s="160"/>
      <c r="FR212" s="160"/>
      <c r="FS212" s="160"/>
      <c r="FT212" s="160"/>
      <c r="FU212" s="160"/>
      <c r="FV212" s="160"/>
      <c r="FW212" s="160"/>
      <c r="FX212" s="160"/>
      <c r="FY212" s="160"/>
      <c r="FZ212" s="160"/>
      <c r="GA212" s="160"/>
      <c r="GB212" s="160"/>
      <c r="GC212" s="160"/>
      <c r="GD212" s="160"/>
      <c r="GE212" s="160"/>
      <c r="GF212" s="160"/>
      <c r="GG212" s="160"/>
      <c r="GH212" s="160"/>
      <c r="GI212" s="160"/>
      <c r="GJ212" s="160"/>
      <c r="GK212" s="160"/>
      <c r="GL212" s="160"/>
      <c r="GM212" s="160"/>
      <c r="GN212" s="160"/>
      <c r="GO212" s="160"/>
      <c r="GP212" s="160"/>
      <c r="GQ212" s="160"/>
      <c r="GR212" s="160"/>
      <c r="GS212" s="160"/>
      <c r="GT212" s="160"/>
      <c r="GU212" s="160"/>
      <c r="GV212" s="160"/>
      <c r="GW212" s="160"/>
      <c r="GX212" s="160"/>
      <c r="GY212" s="160"/>
      <c r="GZ212" s="160"/>
      <c r="HA212" s="160"/>
      <c r="HB212" s="160"/>
      <c r="HC212" s="160"/>
      <c r="HD212" s="160"/>
      <c r="HE212" s="160"/>
      <c r="HF212" s="160"/>
      <c r="HG212" s="160"/>
      <c r="HH212" s="160"/>
      <c r="HI212" s="160"/>
    </row>
    <row r="213" spans="1:217" s="181" customFormat="1" ht="64.8">
      <c r="A213" s="158">
        <v>26</v>
      </c>
      <c r="B213" s="133" t="s">
        <v>797</v>
      </c>
      <c r="C213" s="132" t="s">
        <v>56</v>
      </c>
      <c r="D213" s="132" t="s">
        <v>959</v>
      </c>
      <c r="E213" s="132" t="s">
        <v>2802</v>
      </c>
      <c r="F213" s="132" t="s">
        <v>965</v>
      </c>
      <c r="G213" s="132" t="s">
        <v>966</v>
      </c>
      <c r="H213" s="133">
        <v>229</v>
      </c>
      <c r="I213" s="133"/>
      <c r="J213" s="133">
        <v>103921</v>
      </c>
      <c r="K213" s="132">
        <v>2024</v>
      </c>
      <c r="L213" s="122" t="s">
        <v>244</v>
      </c>
      <c r="M213" s="132" t="s">
        <v>211</v>
      </c>
      <c r="N213" s="133" t="s">
        <v>82</v>
      </c>
      <c r="O213" s="121" t="s">
        <v>87</v>
      </c>
      <c r="P213" s="132" t="s">
        <v>286</v>
      </c>
      <c r="Q213" s="132" t="s">
        <v>24</v>
      </c>
      <c r="R213" s="132" t="s">
        <v>967</v>
      </c>
      <c r="S213" s="132" t="s">
        <v>968</v>
      </c>
      <c r="T213" s="132" t="s">
        <v>120</v>
      </c>
      <c r="U213" s="132"/>
    </row>
    <row r="214" spans="1:217" s="131" customFormat="1" ht="48.6">
      <c r="A214" s="158">
        <v>27</v>
      </c>
      <c r="B214" s="120" t="s">
        <v>797</v>
      </c>
      <c r="C214" s="121" t="s">
        <v>56</v>
      </c>
      <c r="D214" s="121" t="s">
        <v>959</v>
      </c>
      <c r="E214" s="121" t="s">
        <v>969</v>
      </c>
      <c r="F214" s="121" t="s">
        <v>970</v>
      </c>
      <c r="G214" s="121" t="s">
        <v>971</v>
      </c>
      <c r="H214" s="120" t="s">
        <v>972</v>
      </c>
      <c r="I214" s="120"/>
      <c r="J214" s="120" t="s">
        <v>973</v>
      </c>
      <c r="K214" s="122" t="s">
        <v>76</v>
      </c>
      <c r="L214" s="122" t="s">
        <v>77</v>
      </c>
      <c r="M214" s="121" t="s">
        <v>211</v>
      </c>
      <c r="N214" s="133" t="s">
        <v>95</v>
      </c>
      <c r="O214" s="121" t="s">
        <v>98</v>
      </c>
      <c r="P214" s="132" t="s">
        <v>186</v>
      </c>
      <c r="Q214" s="132" t="s">
        <v>24</v>
      </c>
      <c r="R214" s="121" t="s">
        <v>974</v>
      </c>
      <c r="S214" s="121" t="s">
        <v>975</v>
      </c>
      <c r="T214" s="121" t="s">
        <v>120</v>
      </c>
      <c r="U214" s="121"/>
      <c r="V214" s="130"/>
      <c r="W214" s="130"/>
      <c r="X214" s="130"/>
      <c r="Y214" s="130"/>
      <c r="Z214" s="130"/>
      <c r="AA214" s="130"/>
      <c r="AB214" s="130"/>
      <c r="AC214" s="130"/>
      <c r="AD214" s="130"/>
      <c r="AE214" s="130"/>
      <c r="AF214" s="130"/>
      <c r="AG214" s="130"/>
      <c r="AH214" s="130"/>
      <c r="AI214" s="130"/>
      <c r="AJ214" s="130"/>
      <c r="AK214" s="130"/>
      <c r="AL214" s="130"/>
      <c r="AM214" s="130"/>
      <c r="AN214" s="130"/>
      <c r="AO214" s="130"/>
      <c r="AP214" s="130"/>
      <c r="AQ214" s="130"/>
      <c r="AR214" s="130"/>
      <c r="AS214" s="130"/>
      <c r="AT214" s="130"/>
      <c r="AU214" s="130"/>
      <c r="AV214" s="130"/>
      <c r="AW214" s="130"/>
      <c r="AX214" s="130"/>
      <c r="AY214" s="130"/>
      <c r="AZ214" s="130"/>
      <c r="BA214" s="130"/>
      <c r="BB214" s="130"/>
      <c r="BC214" s="130"/>
      <c r="BD214" s="130"/>
      <c r="BE214" s="130"/>
      <c r="BF214" s="130"/>
      <c r="BG214" s="130"/>
      <c r="BH214" s="130"/>
      <c r="BI214" s="130"/>
      <c r="BJ214" s="130"/>
      <c r="BK214" s="130"/>
      <c r="BL214" s="130"/>
      <c r="BM214" s="130"/>
      <c r="BN214" s="130"/>
      <c r="BO214" s="130"/>
      <c r="BP214" s="130"/>
      <c r="BQ214" s="130"/>
      <c r="BR214" s="130"/>
      <c r="BS214" s="130"/>
      <c r="BT214" s="130"/>
      <c r="BU214" s="130"/>
      <c r="BV214" s="130"/>
      <c r="BW214" s="130"/>
      <c r="BX214" s="130"/>
      <c r="BY214" s="130"/>
      <c r="BZ214" s="130"/>
      <c r="CA214" s="130"/>
      <c r="CB214" s="130"/>
      <c r="CC214" s="130"/>
      <c r="CD214" s="130"/>
      <c r="CE214" s="130"/>
      <c r="CF214" s="130"/>
      <c r="CG214" s="130"/>
      <c r="CH214" s="130"/>
      <c r="CI214" s="130"/>
      <c r="CJ214" s="130"/>
      <c r="CK214" s="130"/>
      <c r="CL214" s="130"/>
      <c r="CM214" s="130"/>
      <c r="CN214" s="130"/>
      <c r="CO214" s="130"/>
      <c r="CP214" s="130"/>
      <c r="CQ214" s="130"/>
      <c r="CR214" s="130"/>
      <c r="CS214" s="130"/>
      <c r="CT214" s="130"/>
      <c r="CU214" s="130"/>
      <c r="CV214" s="130"/>
      <c r="CW214" s="130"/>
      <c r="CX214" s="130"/>
      <c r="CY214" s="130"/>
      <c r="CZ214" s="130"/>
      <c r="DA214" s="130"/>
      <c r="DB214" s="130"/>
      <c r="DC214" s="130"/>
      <c r="DD214" s="130"/>
      <c r="DE214" s="130"/>
      <c r="DF214" s="130"/>
      <c r="DG214" s="130"/>
      <c r="DH214" s="130"/>
      <c r="DI214" s="130"/>
      <c r="DJ214" s="130"/>
      <c r="DK214" s="130"/>
      <c r="DL214" s="130"/>
      <c r="DM214" s="130"/>
      <c r="DN214" s="130"/>
      <c r="DO214" s="130"/>
      <c r="DP214" s="130"/>
      <c r="DQ214" s="130"/>
      <c r="DR214" s="130"/>
      <c r="DS214" s="130"/>
      <c r="DT214" s="130"/>
      <c r="DU214" s="130"/>
      <c r="DV214" s="130"/>
      <c r="DW214" s="130"/>
      <c r="DX214" s="130"/>
      <c r="DY214" s="130"/>
      <c r="DZ214" s="130"/>
      <c r="EA214" s="130"/>
      <c r="EB214" s="130"/>
      <c r="EC214" s="130"/>
      <c r="ED214" s="130"/>
      <c r="EE214" s="130"/>
      <c r="EF214" s="130"/>
      <c r="EG214" s="130"/>
      <c r="EH214" s="130"/>
      <c r="EI214" s="130"/>
      <c r="EJ214" s="130"/>
      <c r="EK214" s="130"/>
      <c r="EL214" s="130"/>
      <c r="EM214" s="130"/>
      <c r="EN214" s="130"/>
      <c r="EO214" s="130"/>
      <c r="EP214" s="130"/>
      <c r="EQ214" s="130"/>
      <c r="ER214" s="130"/>
      <c r="ES214" s="130"/>
      <c r="ET214" s="130"/>
      <c r="EU214" s="130"/>
      <c r="EV214" s="130"/>
      <c r="EW214" s="130"/>
      <c r="EX214" s="130"/>
      <c r="EY214" s="130"/>
      <c r="EZ214" s="130"/>
      <c r="FA214" s="130"/>
      <c r="FB214" s="130"/>
      <c r="FC214" s="130"/>
      <c r="FD214" s="130"/>
      <c r="FE214" s="130"/>
      <c r="FF214" s="130"/>
      <c r="FG214" s="130"/>
      <c r="FH214" s="130"/>
      <c r="FI214" s="130"/>
      <c r="FJ214" s="130"/>
      <c r="FK214" s="130"/>
      <c r="FL214" s="130"/>
      <c r="FM214" s="130"/>
      <c r="FN214" s="130"/>
      <c r="FO214" s="130"/>
      <c r="FP214" s="130"/>
      <c r="FQ214" s="130"/>
      <c r="FR214" s="130"/>
      <c r="FS214" s="130"/>
      <c r="FT214" s="130"/>
      <c r="FU214" s="130"/>
      <c r="FV214" s="130"/>
      <c r="FW214" s="130"/>
      <c r="FX214" s="130"/>
      <c r="FY214" s="130"/>
      <c r="FZ214" s="130"/>
      <c r="GA214" s="130"/>
      <c r="GB214" s="130"/>
      <c r="GC214" s="130"/>
      <c r="GD214" s="130"/>
      <c r="GE214" s="130"/>
      <c r="GF214" s="130"/>
      <c r="GG214" s="130"/>
      <c r="GH214" s="130"/>
      <c r="GI214" s="130"/>
      <c r="GJ214" s="130"/>
      <c r="GK214" s="130"/>
      <c r="GL214" s="130"/>
      <c r="GM214" s="130"/>
      <c r="GN214" s="130"/>
      <c r="GO214" s="130"/>
      <c r="GP214" s="130"/>
      <c r="GQ214" s="130"/>
      <c r="GR214" s="130"/>
      <c r="GS214" s="130"/>
      <c r="GT214" s="130"/>
      <c r="GU214" s="130"/>
      <c r="GV214" s="130"/>
      <c r="GW214" s="130"/>
      <c r="GX214" s="130"/>
      <c r="GY214" s="130"/>
      <c r="GZ214" s="130"/>
      <c r="HA214" s="130"/>
      <c r="HB214" s="130"/>
      <c r="HC214" s="130"/>
      <c r="HD214" s="130"/>
      <c r="HE214" s="130"/>
      <c r="HF214" s="130"/>
      <c r="HG214" s="130"/>
      <c r="HH214" s="130"/>
    </row>
    <row r="215" spans="1:217" s="131" customFormat="1" ht="21">
      <c r="A215" s="125"/>
      <c r="B215" s="125"/>
      <c r="C215" s="126" t="s">
        <v>976</v>
      </c>
      <c r="D215" s="127"/>
      <c r="E215" s="128"/>
      <c r="F215" s="170" t="s">
        <v>977</v>
      </c>
      <c r="G215" s="128"/>
      <c r="H215" s="125"/>
      <c r="I215" s="125"/>
      <c r="J215" s="125"/>
      <c r="K215" s="125"/>
      <c r="L215" s="125"/>
      <c r="M215" s="125"/>
      <c r="N215" s="125"/>
      <c r="O215" s="125"/>
      <c r="P215" s="127"/>
      <c r="Q215" s="125"/>
      <c r="R215" s="125"/>
      <c r="S215" s="125"/>
      <c r="T215" s="125"/>
      <c r="U215" s="129"/>
      <c r="V215" s="130"/>
      <c r="W215" s="130"/>
      <c r="X215" s="130"/>
      <c r="Y215" s="130"/>
      <c r="Z215" s="130"/>
      <c r="AA215" s="130"/>
      <c r="AB215" s="130"/>
      <c r="AC215" s="130"/>
      <c r="AD215" s="130"/>
      <c r="AE215" s="130"/>
      <c r="AF215" s="130"/>
      <c r="AG215" s="130"/>
      <c r="AH215" s="130"/>
      <c r="AI215" s="130"/>
      <c r="AJ215" s="130"/>
      <c r="AK215" s="130"/>
      <c r="AL215" s="130"/>
      <c r="AM215" s="130"/>
      <c r="AN215" s="130"/>
      <c r="AO215" s="130"/>
      <c r="AP215" s="130"/>
      <c r="AQ215" s="130"/>
      <c r="AR215" s="130"/>
      <c r="AS215" s="130"/>
      <c r="AT215" s="130"/>
      <c r="AU215" s="130"/>
      <c r="AV215" s="130"/>
      <c r="AW215" s="130"/>
      <c r="AX215" s="130"/>
      <c r="AY215" s="130"/>
      <c r="AZ215" s="130"/>
      <c r="BA215" s="130"/>
      <c r="BB215" s="130"/>
      <c r="BC215" s="130"/>
      <c r="BD215" s="130"/>
      <c r="BE215" s="130"/>
      <c r="BF215" s="130"/>
      <c r="BG215" s="130"/>
      <c r="BH215" s="130"/>
      <c r="BI215" s="130"/>
      <c r="BJ215" s="130"/>
      <c r="BK215" s="130"/>
      <c r="BL215" s="130"/>
      <c r="BM215" s="130"/>
      <c r="BN215" s="130"/>
      <c r="BO215" s="130"/>
      <c r="BP215" s="130"/>
      <c r="BQ215" s="130"/>
      <c r="BR215" s="130"/>
      <c r="BS215" s="130"/>
      <c r="BT215" s="130"/>
      <c r="BU215" s="130"/>
      <c r="BV215" s="130"/>
      <c r="BW215" s="130"/>
      <c r="BX215" s="130"/>
      <c r="BY215" s="130"/>
      <c r="BZ215" s="130"/>
      <c r="CA215" s="130"/>
      <c r="CB215" s="130"/>
      <c r="CC215" s="130"/>
      <c r="CD215" s="130"/>
      <c r="CE215" s="130"/>
      <c r="CF215" s="130"/>
      <c r="CG215" s="130"/>
      <c r="CH215" s="130"/>
      <c r="CI215" s="130"/>
      <c r="CJ215" s="130"/>
      <c r="CK215" s="130"/>
      <c r="CL215" s="130"/>
      <c r="CM215" s="130"/>
      <c r="CN215" s="130"/>
      <c r="CO215" s="130"/>
      <c r="CP215" s="130"/>
      <c r="CQ215" s="130"/>
      <c r="CR215" s="130"/>
      <c r="CS215" s="130"/>
      <c r="CT215" s="130"/>
      <c r="CU215" s="130"/>
      <c r="CV215" s="130"/>
      <c r="CW215" s="130"/>
      <c r="CX215" s="130"/>
      <c r="CY215" s="130"/>
      <c r="CZ215" s="130"/>
      <c r="DA215" s="130"/>
      <c r="DB215" s="130"/>
      <c r="DC215" s="130"/>
      <c r="DD215" s="130"/>
      <c r="DE215" s="130"/>
      <c r="DF215" s="130"/>
      <c r="DG215" s="130"/>
      <c r="DH215" s="130"/>
      <c r="DI215" s="130"/>
      <c r="DJ215" s="130"/>
      <c r="DK215" s="130"/>
      <c r="DL215" s="130"/>
      <c r="DM215" s="130"/>
      <c r="DN215" s="130"/>
      <c r="DO215" s="130"/>
      <c r="DP215" s="130"/>
      <c r="DQ215" s="130"/>
      <c r="DR215" s="130"/>
      <c r="DS215" s="130"/>
      <c r="DT215" s="130"/>
      <c r="DU215" s="130"/>
      <c r="DV215" s="130"/>
      <c r="DW215" s="130"/>
      <c r="DX215" s="130"/>
      <c r="DY215" s="130"/>
      <c r="DZ215" s="130"/>
      <c r="EA215" s="130"/>
      <c r="EB215" s="130"/>
      <c r="EC215" s="130"/>
      <c r="ED215" s="130"/>
      <c r="EE215" s="130"/>
      <c r="EF215" s="130"/>
      <c r="EG215" s="130"/>
      <c r="EH215" s="130"/>
      <c r="EI215" s="130"/>
      <c r="EJ215" s="130"/>
      <c r="EK215" s="130"/>
      <c r="EL215" s="130"/>
      <c r="EM215" s="130"/>
      <c r="EN215" s="130"/>
      <c r="EO215" s="130"/>
      <c r="EP215" s="130"/>
      <c r="EQ215" s="130"/>
      <c r="ER215" s="130"/>
      <c r="ES215" s="130"/>
      <c r="ET215" s="130"/>
      <c r="EU215" s="130"/>
      <c r="EV215" s="130"/>
      <c r="EW215" s="130"/>
      <c r="EX215" s="130"/>
      <c r="EY215" s="130"/>
      <c r="EZ215" s="130"/>
      <c r="FA215" s="130"/>
      <c r="FB215" s="130"/>
      <c r="FC215" s="130"/>
      <c r="FD215" s="130"/>
      <c r="FE215" s="130"/>
      <c r="FF215" s="130"/>
      <c r="FG215" s="130"/>
      <c r="FH215" s="130"/>
      <c r="FI215" s="130"/>
      <c r="FJ215" s="130"/>
      <c r="FK215" s="130"/>
      <c r="FL215" s="130"/>
      <c r="FM215" s="130"/>
      <c r="FN215" s="130"/>
      <c r="FO215" s="130"/>
      <c r="FP215" s="130"/>
      <c r="FQ215" s="130"/>
      <c r="FR215" s="130"/>
      <c r="FS215" s="130"/>
      <c r="FT215" s="130"/>
      <c r="FU215" s="130"/>
      <c r="FV215" s="130"/>
      <c r="FW215" s="130"/>
      <c r="FX215" s="130"/>
      <c r="FY215" s="130"/>
      <c r="FZ215" s="130"/>
      <c r="GA215" s="130"/>
      <c r="GB215" s="130"/>
      <c r="GC215" s="130"/>
      <c r="GD215" s="130"/>
      <c r="GE215" s="130"/>
      <c r="GF215" s="130"/>
      <c r="GG215" s="130"/>
      <c r="GH215" s="130"/>
      <c r="GI215" s="130"/>
      <c r="GJ215" s="130"/>
      <c r="GK215" s="130"/>
      <c r="GL215" s="130"/>
      <c r="GM215" s="130"/>
      <c r="GN215" s="130"/>
      <c r="GO215" s="130"/>
      <c r="GP215" s="130"/>
      <c r="GQ215" s="130"/>
      <c r="GR215" s="130"/>
      <c r="GS215" s="130"/>
      <c r="GT215" s="130"/>
      <c r="GU215" s="130"/>
      <c r="GV215" s="130"/>
      <c r="GW215" s="130"/>
      <c r="GX215" s="130"/>
      <c r="GY215" s="130"/>
      <c r="GZ215" s="130"/>
      <c r="HA215" s="130"/>
      <c r="HB215" s="130"/>
      <c r="HC215" s="130"/>
      <c r="HD215" s="130"/>
      <c r="HE215" s="130"/>
      <c r="HF215" s="130"/>
      <c r="HG215" s="130"/>
      <c r="HH215" s="130"/>
    </row>
    <row r="216" spans="1:217" s="160" customFormat="1" ht="64.8">
      <c r="A216" s="133">
        <v>1</v>
      </c>
      <c r="B216" s="133" t="s">
        <v>797</v>
      </c>
      <c r="C216" s="132" t="s">
        <v>57</v>
      </c>
      <c r="D216" s="132" t="s">
        <v>978</v>
      </c>
      <c r="E216" s="132" t="s">
        <v>2803</v>
      </c>
      <c r="F216" s="132" t="s">
        <v>979</v>
      </c>
      <c r="G216" s="132" t="s">
        <v>980</v>
      </c>
      <c r="H216" s="133">
        <v>27</v>
      </c>
      <c r="I216" s="133">
        <v>6</v>
      </c>
      <c r="J216" s="133">
        <v>110108</v>
      </c>
      <c r="K216" s="132">
        <v>2024</v>
      </c>
      <c r="L216" s="122" t="s">
        <v>125</v>
      </c>
      <c r="M216" s="132" t="s">
        <v>211</v>
      </c>
      <c r="N216" s="133"/>
      <c r="O216" s="121" t="s">
        <v>87</v>
      </c>
      <c r="P216" s="132" t="s">
        <v>117</v>
      </c>
      <c r="Q216" s="132"/>
      <c r="R216" s="132"/>
      <c r="S216" s="132" t="s">
        <v>981</v>
      </c>
      <c r="T216" s="132" t="s">
        <v>120</v>
      </c>
      <c r="U216" s="132"/>
    </row>
    <row r="217" spans="1:217" s="160" customFormat="1" ht="81">
      <c r="A217" s="133">
        <v>2</v>
      </c>
      <c r="B217" s="133" t="s">
        <v>797</v>
      </c>
      <c r="C217" s="132" t="s">
        <v>57</v>
      </c>
      <c r="D217" s="132" t="s">
        <v>978</v>
      </c>
      <c r="E217" s="132" t="s">
        <v>2804</v>
      </c>
      <c r="F217" s="132" t="s">
        <v>982</v>
      </c>
      <c r="G217" s="132" t="s">
        <v>980</v>
      </c>
      <c r="H217" s="133">
        <v>27</v>
      </c>
      <c r="I217" s="133">
        <v>6</v>
      </c>
      <c r="J217" s="133">
        <v>110033</v>
      </c>
      <c r="K217" s="132">
        <v>2024</v>
      </c>
      <c r="L217" s="122" t="s">
        <v>125</v>
      </c>
      <c r="M217" s="132" t="s">
        <v>211</v>
      </c>
      <c r="N217" s="133"/>
      <c r="O217" s="121" t="s">
        <v>87</v>
      </c>
      <c r="P217" s="132" t="s">
        <v>117</v>
      </c>
      <c r="Q217" s="132"/>
      <c r="R217" s="132"/>
      <c r="S217" s="132" t="s">
        <v>981</v>
      </c>
      <c r="T217" s="132" t="s">
        <v>120</v>
      </c>
      <c r="U217" s="132"/>
    </row>
    <row r="218" spans="1:217" s="181" customFormat="1" ht="48.6">
      <c r="A218" s="133">
        <v>3</v>
      </c>
      <c r="B218" s="133" t="s">
        <v>797</v>
      </c>
      <c r="C218" s="132" t="s">
        <v>57</v>
      </c>
      <c r="D218" s="132" t="s">
        <v>983</v>
      </c>
      <c r="E218" s="132" t="s">
        <v>2805</v>
      </c>
      <c r="F218" s="132" t="s">
        <v>984</v>
      </c>
      <c r="G218" s="132" t="s">
        <v>985</v>
      </c>
      <c r="H218" s="133">
        <v>36</v>
      </c>
      <c r="I218" s="133">
        <v>18</v>
      </c>
      <c r="J218" s="133">
        <v>1145</v>
      </c>
      <c r="K218" s="132">
        <v>2024</v>
      </c>
      <c r="L218" s="122" t="s">
        <v>244</v>
      </c>
      <c r="M218" s="132" t="s">
        <v>211</v>
      </c>
      <c r="N218" s="133"/>
      <c r="O218" s="121" t="s">
        <v>98</v>
      </c>
      <c r="P218" s="132" t="s">
        <v>117</v>
      </c>
      <c r="Q218" s="132"/>
      <c r="R218" s="132" t="s">
        <v>986</v>
      </c>
      <c r="S218" s="132" t="s">
        <v>987</v>
      </c>
      <c r="T218" s="132" t="s">
        <v>120</v>
      </c>
      <c r="U218" s="132"/>
      <c r="V218" s="160"/>
      <c r="W218" s="160"/>
      <c r="X218" s="160"/>
      <c r="Y218" s="160"/>
      <c r="Z218" s="160"/>
      <c r="AA218" s="160"/>
      <c r="AB218" s="160"/>
      <c r="AC218" s="160"/>
      <c r="AD218" s="160"/>
      <c r="AE218" s="160"/>
      <c r="AF218" s="160"/>
      <c r="AG218" s="160"/>
      <c r="AH218" s="160"/>
      <c r="AI218" s="160"/>
      <c r="AJ218" s="160"/>
      <c r="AK218" s="160"/>
      <c r="AL218" s="160"/>
      <c r="AM218" s="160"/>
      <c r="AN218" s="160"/>
      <c r="AO218" s="160"/>
      <c r="AP218" s="160"/>
      <c r="AQ218" s="160"/>
      <c r="AR218" s="160"/>
      <c r="AS218" s="160"/>
      <c r="AT218" s="160"/>
      <c r="AU218" s="160"/>
      <c r="AV218" s="160"/>
      <c r="AW218" s="160"/>
      <c r="AX218" s="160"/>
      <c r="AY218" s="160"/>
      <c r="AZ218" s="160"/>
      <c r="BA218" s="160"/>
      <c r="BB218" s="160"/>
      <c r="BC218" s="160"/>
      <c r="BD218" s="160"/>
      <c r="BE218" s="160"/>
      <c r="BF218" s="160"/>
      <c r="BG218" s="160"/>
      <c r="BH218" s="160"/>
      <c r="BI218" s="160"/>
      <c r="BJ218" s="160"/>
      <c r="BK218" s="160"/>
      <c r="BL218" s="160"/>
      <c r="BM218" s="160"/>
      <c r="BN218" s="160"/>
      <c r="BO218" s="160"/>
      <c r="BP218" s="160"/>
      <c r="BQ218" s="160"/>
      <c r="BR218" s="160"/>
      <c r="BS218" s="160"/>
      <c r="BT218" s="160"/>
      <c r="BU218" s="160"/>
      <c r="BV218" s="160"/>
      <c r="BW218" s="160"/>
      <c r="BX218" s="160"/>
      <c r="BY218" s="160"/>
      <c r="BZ218" s="160"/>
      <c r="CA218" s="160"/>
      <c r="CB218" s="160"/>
      <c r="CC218" s="160"/>
      <c r="CD218" s="160"/>
      <c r="CE218" s="160"/>
      <c r="CF218" s="160"/>
      <c r="CG218" s="160"/>
      <c r="CH218" s="160"/>
      <c r="CI218" s="160"/>
      <c r="CJ218" s="160"/>
      <c r="CK218" s="160"/>
      <c r="CL218" s="160"/>
      <c r="CM218" s="160"/>
      <c r="CN218" s="160"/>
      <c r="CO218" s="160"/>
      <c r="CP218" s="160"/>
      <c r="CQ218" s="160"/>
      <c r="CR218" s="160"/>
      <c r="CS218" s="160"/>
      <c r="CT218" s="160"/>
      <c r="CU218" s="160"/>
      <c r="CV218" s="160"/>
      <c r="CW218" s="160"/>
      <c r="CX218" s="160"/>
      <c r="CY218" s="160"/>
      <c r="CZ218" s="160"/>
      <c r="DA218" s="160"/>
      <c r="DB218" s="160"/>
      <c r="DC218" s="160"/>
      <c r="DD218" s="160"/>
      <c r="DE218" s="160"/>
      <c r="DF218" s="160"/>
      <c r="DG218" s="160"/>
      <c r="DH218" s="160"/>
      <c r="DI218" s="160"/>
      <c r="DJ218" s="160"/>
      <c r="DK218" s="160"/>
      <c r="DL218" s="160"/>
      <c r="DM218" s="160"/>
      <c r="DN218" s="160"/>
      <c r="DO218" s="160"/>
      <c r="DP218" s="160"/>
      <c r="DQ218" s="160"/>
      <c r="DR218" s="160"/>
      <c r="DS218" s="160"/>
      <c r="DT218" s="160"/>
      <c r="DU218" s="160"/>
      <c r="DV218" s="160"/>
      <c r="DW218" s="160"/>
      <c r="DX218" s="160"/>
      <c r="DY218" s="160"/>
      <c r="DZ218" s="160"/>
      <c r="EA218" s="160"/>
      <c r="EB218" s="160"/>
      <c r="EC218" s="160"/>
      <c r="ED218" s="160"/>
      <c r="EE218" s="160"/>
      <c r="EF218" s="160"/>
      <c r="EG218" s="160"/>
      <c r="EH218" s="160"/>
      <c r="EI218" s="160"/>
      <c r="EJ218" s="160"/>
      <c r="EK218" s="160"/>
      <c r="EL218" s="160"/>
      <c r="EM218" s="160"/>
      <c r="EN218" s="160"/>
      <c r="EO218" s="160"/>
      <c r="EP218" s="160"/>
      <c r="EQ218" s="160"/>
      <c r="ER218" s="160"/>
      <c r="ES218" s="160"/>
      <c r="ET218" s="160"/>
      <c r="EU218" s="160"/>
      <c r="EV218" s="160"/>
      <c r="EW218" s="160"/>
      <c r="EX218" s="160"/>
      <c r="EY218" s="160"/>
      <c r="EZ218" s="160"/>
      <c r="FA218" s="160"/>
      <c r="FB218" s="160"/>
      <c r="FC218" s="160"/>
      <c r="FD218" s="160"/>
      <c r="FE218" s="160"/>
      <c r="FF218" s="160"/>
      <c r="FG218" s="160"/>
      <c r="FH218" s="160"/>
      <c r="FI218" s="160"/>
      <c r="FJ218" s="160"/>
      <c r="FK218" s="160"/>
      <c r="FL218" s="160"/>
      <c r="FM218" s="160"/>
      <c r="FN218" s="160"/>
      <c r="FO218" s="160"/>
      <c r="FP218" s="160"/>
      <c r="FQ218" s="160"/>
      <c r="FR218" s="160"/>
      <c r="FS218" s="160"/>
      <c r="FT218" s="160"/>
      <c r="FU218" s="160"/>
      <c r="FV218" s="160"/>
      <c r="FW218" s="160"/>
      <c r="FX218" s="160"/>
      <c r="FY218" s="160"/>
      <c r="FZ218" s="160"/>
      <c r="GA218" s="160"/>
      <c r="GB218" s="160"/>
      <c r="GC218" s="160"/>
      <c r="GD218" s="160"/>
      <c r="GE218" s="160"/>
      <c r="GF218" s="160"/>
      <c r="GG218" s="160"/>
      <c r="GH218" s="160"/>
      <c r="GI218" s="160"/>
      <c r="GJ218" s="160"/>
      <c r="GK218" s="160"/>
      <c r="GL218" s="160"/>
      <c r="GM218" s="160"/>
      <c r="GN218" s="160"/>
      <c r="GO218" s="160"/>
      <c r="GP218" s="160"/>
      <c r="GQ218" s="160"/>
      <c r="GR218" s="160"/>
      <c r="GS218" s="160"/>
      <c r="GT218" s="160"/>
      <c r="GU218" s="160"/>
      <c r="GV218" s="160"/>
      <c r="GW218" s="160"/>
      <c r="GX218" s="160"/>
      <c r="GY218" s="160"/>
      <c r="GZ218" s="160"/>
      <c r="HA218" s="160"/>
      <c r="HB218" s="160"/>
      <c r="HC218" s="160"/>
      <c r="HD218" s="160"/>
      <c r="HE218" s="160"/>
      <c r="HF218" s="160"/>
      <c r="HG218" s="160"/>
      <c r="HH218" s="160"/>
      <c r="HI218" s="160"/>
    </row>
    <row r="219" spans="1:217" s="160" customFormat="1" ht="48.6">
      <c r="A219" s="133">
        <v>4</v>
      </c>
      <c r="B219" s="133" t="s">
        <v>797</v>
      </c>
      <c r="C219" s="132" t="s">
        <v>57</v>
      </c>
      <c r="D219" s="132" t="s">
        <v>988</v>
      </c>
      <c r="E219" s="132" t="s">
        <v>2806</v>
      </c>
      <c r="F219" s="132" t="s">
        <v>989</v>
      </c>
      <c r="G219" s="132" t="s">
        <v>375</v>
      </c>
      <c r="H219" s="133">
        <v>15</v>
      </c>
      <c r="I219" s="133">
        <v>1</v>
      </c>
      <c r="J219" s="133">
        <v>31</v>
      </c>
      <c r="K219" s="132">
        <v>2024</v>
      </c>
      <c r="L219" s="122" t="s">
        <v>135</v>
      </c>
      <c r="M219" s="132" t="s">
        <v>211</v>
      </c>
      <c r="N219" s="133"/>
      <c r="O219" s="121" t="s">
        <v>98</v>
      </c>
      <c r="P219" s="132" t="s">
        <v>212</v>
      </c>
      <c r="Q219" s="132"/>
      <c r="R219" s="132"/>
      <c r="S219" s="132" t="s">
        <v>376</v>
      </c>
      <c r="T219" s="132" t="s">
        <v>120</v>
      </c>
      <c r="U219" s="132"/>
    </row>
    <row r="220" spans="1:217" s="160" customFormat="1" ht="48.6">
      <c r="A220" s="133">
        <v>5</v>
      </c>
      <c r="B220" s="133" t="s">
        <v>797</v>
      </c>
      <c r="C220" s="132" t="s">
        <v>57</v>
      </c>
      <c r="D220" s="132" t="s">
        <v>990</v>
      </c>
      <c r="E220" s="132" t="s">
        <v>2807</v>
      </c>
      <c r="F220" s="132" t="s">
        <v>991</v>
      </c>
      <c r="G220" s="132" t="s">
        <v>886</v>
      </c>
      <c r="H220" s="133">
        <v>36</v>
      </c>
      <c r="I220" s="133">
        <v>2</v>
      </c>
      <c r="J220" s="133" t="s">
        <v>992</v>
      </c>
      <c r="K220" s="132">
        <v>2024</v>
      </c>
      <c r="L220" s="122"/>
      <c r="M220" s="132" t="s">
        <v>211</v>
      </c>
      <c r="N220" s="133"/>
      <c r="O220" s="132"/>
      <c r="P220" s="132" t="s">
        <v>888</v>
      </c>
      <c r="Q220" s="132"/>
      <c r="R220" s="132" t="s">
        <v>889</v>
      </c>
      <c r="S220" s="132"/>
      <c r="T220" s="132" t="s">
        <v>120</v>
      </c>
      <c r="U220" s="132"/>
      <c r="V220" s="181"/>
      <c r="W220" s="181"/>
      <c r="X220" s="181"/>
      <c r="Y220" s="181"/>
      <c r="Z220" s="181"/>
      <c r="AA220" s="181"/>
      <c r="AB220" s="181"/>
      <c r="AC220" s="181"/>
      <c r="AD220" s="181"/>
      <c r="AE220" s="181"/>
      <c r="AF220" s="181"/>
      <c r="AG220" s="181"/>
      <c r="AH220" s="181"/>
      <c r="AI220" s="181"/>
      <c r="AJ220" s="181"/>
      <c r="AK220" s="181"/>
      <c r="AL220" s="181"/>
      <c r="AM220" s="181"/>
      <c r="AN220" s="181"/>
      <c r="AO220" s="181"/>
      <c r="AP220" s="181"/>
      <c r="AQ220" s="181"/>
      <c r="AR220" s="181"/>
      <c r="AS220" s="181"/>
      <c r="AT220" s="181"/>
      <c r="AU220" s="181"/>
      <c r="AV220" s="181"/>
      <c r="AW220" s="181"/>
      <c r="AX220" s="181"/>
      <c r="AY220" s="181"/>
      <c r="AZ220" s="181"/>
      <c r="BA220" s="181"/>
      <c r="BB220" s="181"/>
      <c r="BC220" s="181"/>
      <c r="BD220" s="181"/>
      <c r="BE220" s="181"/>
      <c r="BF220" s="181"/>
      <c r="BG220" s="181"/>
      <c r="BH220" s="181"/>
      <c r="BI220" s="181"/>
      <c r="BJ220" s="181"/>
      <c r="BK220" s="181"/>
      <c r="BL220" s="181"/>
      <c r="BM220" s="181"/>
      <c r="BN220" s="181"/>
      <c r="BO220" s="181"/>
      <c r="BP220" s="181"/>
      <c r="BQ220" s="181"/>
      <c r="BR220" s="181"/>
      <c r="BS220" s="181"/>
      <c r="BT220" s="181"/>
      <c r="BU220" s="181"/>
      <c r="BV220" s="181"/>
      <c r="BW220" s="181"/>
      <c r="BX220" s="181"/>
      <c r="BY220" s="181"/>
      <c r="BZ220" s="181"/>
      <c r="CA220" s="181"/>
      <c r="CB220" s="181"/>
      <c r="CC220" s="181"/>
      <c r="CD220" s="181"/>
      <c r="CE220" s="181"/>
      <c r="CF220" s="181"/>
      <c r="CG220" s="181"/>
      <c r="CH220" s="181"/>
      <c r="CI220" s="181"/>
      <c r="CJ220" s="181"/>
      <c r="CK220" s="181"/>
      <c r="CL220" s="181"/>
      <c r="CM220" s="181"/>
      <c r="CN220" s="181"/>
      <c r="CO220" s="181"/>
      <c r="CP220" s="181"/>
      <c r="CQ220" s="181"/>
      <c r="CR220" s="181"/>
      <c r="CS220" s="181"/>
      <c r="CT220" s="181"/>
      <c r="CU220" s="181"/>
      <c r="CV220" s="181"/>
      <c r="CW220" s="181"/>
      <c r="CX220" s="181"/>
      <c r="CY220" s="181"/>
      <c r="CZ220" s="181"/>
      <c r="DA220" s="181"/>
      <c r="DB220" s="181"/>
      <c r="DC220" s="181"/>
      <c r="DD220" s="181"/>
      <c r="DE220" s="181"/>
      <c r="DF220" s="181"/>
      <c r="DG220" s="181"/>
      <c r="DH220" s="181"/>
      <c r="DI220" s="181"/>
      <c r="DJ220" s="181"/>
      <c r="DK220" s="181"/>
      <c r="DL220" s="181"/>
      <c r="DM220" s="181"/>
      <c r="DN220" s="181"/>
      <c r="DO220" s="181"/>
      <c r="DP220" s="181"/>
      <c r="DQ220" s="181"/>
      <c r="DR220" s="181"/>
      <c r="DS220" s="181"/>
      <c r="DT220" s="181"/>
      <c r="DU220" s="181"/>
      <c r="DV220" s="181"/>
      <c r="DW220" s="181"/>
      <c r="DX220" s="181"/>
      <c r="DY220" s="181"/>
      <c r="DZ220" s="181"/>
      <c r="EA220" s="181"/>
      <c r="EB220" s="181"/>
      <c r="EC220" s="181"/>
      <c r="ED220" s="181"/>
      <c r="EE220" s="181"/>
      <c r="EF220" s="181"/>
      <c r="EG220" s="181"/>
      <c r="EH220" s="181"/>
      <c r="EI220" s="181"/>
      <c r="EJ220" s="181"/>
      <c r="EK220" s="181"/>
      <c r="EL220" s="181"/>
      <c r="EM220" s="181"/>
      <c r="EN220" s="181"/>
      <c r="EO220" s="181"/>
      <c r="EP220" s="181"/>
      <c r="EQ220" s="181"/>
      <c r="ER220" s="181"/>
      <c r="ES220" s="181"/>
      <c r="ET220" s="181"/>
      <c r="EU220" s="181"/>
      <c r="EV220" s="181"/>
      <c r="EW220" s="181"/>
      <c r="EX220" s="181"/>
      <c r="EY220" s="181"/>
      <c r="EZ220" s="181"/>
      <c r="FA220" s="181"/>
      <c r="FB220" s="181"/>
      <c r="FC220" s="181"/>
      <c r="FD220" s="181"/>
      <c r="FE220" s="181"/>
      <c r="FF220" s="181"/>
      <c r="FG220" s="181"/>
      <c r="FH220" s="181"/>
      <c r="FI220" s="181"/>
      <c r="FJ220" s="181"/>
      <c r="FK220" s="181"/>
      <c r="FL220" s="181"/>
      <c r="FM220" s="181"/>
      <c r="FN220" s="181"/>
      <c r="FO220" s="181"/>
      <c r="FP220" s="181"/>
      <c r="FQ220" s="181"/>
      <c r="FR220" s="181"/>
      <c r="FS220" s="181"/>
      <c r="FT220" s="181"/>
      <c r="FU220" s="181"/>
      <c r="FV220" s="181"/>
      <c r="FW220" s="181"/>
      <c r="FX220" s="181"/>
      <c r="FY220" s="181"/>
      <c r="FZ220" s="181"/>
      <c r="GA220" s="181"/>
      <c r="GB220" s="181"/>
      <c r="GC220" s="181"/>
      <c r="GD220" s="181"/>
      <c r="GE220" s="181"/>
      <c r="GF220" s="181"/>
      <c r="GG220" s="181"/>
      <c r="GH220" s="181"/>
      <c r="GI220" s="181"/>
      <c r="GJ220" s="181"/>
      <c r="GK220" s="181"/>
      <c r="GL220" s="181"/>
      <c r="GM220" s="181"/>
      <c r="GN220" s="181"/>
      <c r="GO220" s="181"/>
      <c r="GP220" s="181"/>
      <c r="GQ220" s="181"/>
      <c r="GR220" s="181"/>
      <c r="GS220" s="181"/>
      <c r="GT220" s="181"/>
      <c r="GU220" s="181"/>
      <c r="GV220" s="181"/>
      <c r="GW220" s="181"/>
      <c r="GX220" s="181"/>
      <c r="GY220" s="181"/>
      <c r="GZ220" s="181"/>
      <c r="HA220" s="181"/>
      <c r="HB220" s="181"/>
      <c r="HC220" s="181"/>
      <c r="HD220" s="181"/>
      <c r="HE220" s="181"/>
      <c r="HF220" s="181"/>
      <c r="HG220" s="181"/>
      <c r="HH220" s="181"/>
      <c r="HI220" s="181"/>
    </row>
    <row r="221" spans="1:217" s="160" customFormat="1" ht="48.6">
      <c r="A221" s="133">
        <v>6</v>
      </c>
      <c r="B221" s="133" t="s">
        <v>797</v>
      </c>
      <c r="C221" s="132" t="s">
        <v>57</v>
      </c>
      <c r="D221" s="132" t="s">
        <v>993</v>
      </c>
      <c r="E221" s="132" t="s">
        <v>2808</v>
      </c>
      <c r="F221" s="132" t="s">
        <v>994</v>
      </c>
      <c r="G221" s="132" t="s">
        <v>280</v>
      </c>
      <c r="H221" s="133">
        <v>10</v>
      </c>
      <c r="I221" s="133">
        <v>3</v>
      </c>
      <c r="J221" s="133" t="s">
        <v>995</v>
      </c>
      <c r="K221" s="132">
        <v>2024</v>
      </c>
      <c r="L221" s="122" t="s">
        <v>97</v>
      </c>
      <c r="M221" s="132" t="s">
        <v>211</v>
      </c>
      <c r="N221" s="133"/>
      <c r="O221" s="121" t="s">
        <v>98</v>
      </c>
      <c r="P221" s="132" t="s">
        <v>117</v>
      </c>
      <c r="Q221" s="132"/>
      <c r="R221" s="132"/>
      <c r="S221" s="132" t="s">
        <v>282</v>
      </c>
      <c r="T221" s="132" t="s">
        <v>120</v>
      </c>
      <c r="U221" s="132"/>
    </row>
    <row r="222" spans="1:217" s="160" customFormat="1" ht="48.6">
      <c r="A222" s="133">
        <v>7</v>
      </c>
      <c r="B222" s="133" t="s">
        <v>797</v>
      </c>
      <c r="C222" s="132" t="s">
        <v>57</v>
      </c>
      <c r="D222" s="132" t="s">
        <v>993</v>
      </c>
      <c r="E222" s="132" t="s">
        <v>2809</v>
      </c>
      <c r="F222" s="132" t="s">
        <v>996</v>
      </c>
      <c r="G222" s="132" t="s">
        <v>997</v>
      </c>
      <c r="H222" s="133">
        <v>12</v>
      </c>
      <c r="I222" s="133">
        <v>16</v>
      </c>
      <c r="J222" s="133">
        <v>2303066</v>
      </c>
      <c r="K222" s="132">
        <v>2024</v>
      </c>
      <c r="L222" s="122" t="s">
        <v>125</v>
      </c>
      <c r="M222" s="132" t="s">
        <v>211</v>
      </c>
      <c r="N222" s="133"/>
      <c r="O222" s="121" t="s">
        <v>98</v>
      </c>
      <c r="P222" s="132" t="s">
        <v>296</v>
      </c>
      <c r="Q222" s="132"/>
      <c r="R222" s="132" t="s">
        <v>463</v>
      </c>
      <c r="S222" s="132"/>
      <c r="T222" s="132" t="s">
        <v>120</v>
      </c>
      <c r="U222" s="132"/>
    </row>
    <row r="223" spans="1:217" s="160" customFormat="1" ht="81">
      <c r="A223" s="133">
        <v>8</v>
      </c>
      <c r="B223" s="133" t="s">
        <v>797</v>
      </c>
      <c r="C223" s="132" t="s">
        <v>57</v>
      </c>
      <c r="D223" s="132" t="s">
        <v>998</v>
      </c>
      <c r="E223" s="132" t="s">
        <v>2810</v>
      </c>
      <c r="F223" s="132" t="s">
        <v>999</v>
      </c>
      <c r="G223" s="132" t="s">
        <v>818</v>
      </c>
      <c r="H223" s="133">
        <v>63</v>
      </c>
      <c r="I223" s="133">
        <v>25</v>
      </c>
      <c r="J223" s="133" t="s">
        <v>1000</v>
      </c>
      <c r="K223" s="132">
        <v>2024</v>
      </c>
      <c r="L223" s="122" t="s">
        <v>244</v>
      </c>
      <c r="M223" s="132" t="s">
        <v>211</v>
      </c>
      <c r="N223" s="133"/>
      <c r="O223" s="132"/>
      <c r="P223" s="132" t="s">
        <v>117</v>
      </c>
      <c r="Q223" s="132"/>
      <c r="R223" s="132" t="s">
        <v>820</v>
      </c>
      <c r="S223" s="132" t="s">
        <v>821</v>
      </c>
      <c r="T223" s="132" t="s">
        <v>120</v>
      </c>
      <c r="U223" s="132"/>
    </row>
    <row r="224" spans="1:217" s="160" customFormat="1" ht="97.2">
      <c r="A224" s="133">
        <v>9</v>
      </c>
      <c r="B224" s="133" t="s">
        <v>797</v>
      </c>
      <c r="C224" s="132" t="s">
        <v>57</v>
      </c>
      <c r="D224" s="132" t="s">
        <v>998</v>
      </c>
      <c r="E224" s="132" t="s">
        <v>2811</v>
      </c>
      <c r="F224" s="132" t="s">
        <v>1001</v>
      </c>
      <c r="G224" s="132" t="s">
        <v>280</v>
      </c>
      <c r="H224" s="133">
        <v>10</v>
      </c>
      <c r="I224" s="133">
        <v>15</v>
      </c>
      <c r="J224" s="133" t="s">
        <v>1002</v>
      </c>
      <c r="K224" s="132">
        <v>2024</v>
      </c>
      <c r="L224" s="122" t="s">
        <v>77</v>
      </c>
      <c r="M224" s="132" t="s">
        <v>211</v>
      </c>
      <c r="N224" s="133"/>
      <c r="O224" s="132"/>
      <c r="P224" s="132" t="s">
        <v>585</v>
      </c>
      <c r="Q224" s="132"/>
      <c r="R224" s="132"/>
      <c r="S224" s="132" t="s">
        <v>282</v>
      </c>
      <c r="T224" s="132" t="s">
        <v>120</v>
      </c>
      <c r="U224" s="132"/>
    </row>
    <row r="225" spans="1:217" s="160" customFormat="1" ht="64.8">
      <c r="A225" s="133">
        <v>10</v>
      </c>
      <c r="B225" s="133" t="s">
        <v>797</v>
      </c>
      <c r="C225" s="132" t="s">
        <v>57</v>
      </c>
      <c r="D225" s="132" t="s">
        <v>1003</v>
      </c>
      <c r="E225" s="132" t="s">
        <v>2812</v>
      </c>
      <c r="F225" s="132" t="s">
        <v>1004</v>
      </c>
      <c r="G225" s="132" t="s">
        <v>1005</v>
      </c>
      <c r="H225" s="133">
        <v>7</v>
      </c>
      <c r="I225" s="133">
        <v>1</v>
      </c>
      <c r="J225" s="133">
        <v>36</v>
      </c>
      <c r="K225" s="132">
        <v>2024</v>
      </c>
      <c r="L225" s="122" t="s">
        <v>135</v>
      </c>
      <c r="M225" s="132" t="s">
        <v>211</v>
      </c>
      <c r="N225" s="133"/>
      <c r="O225" s="121" t="s">
        <v>98</v>
      </c>
      <c r="P225" s="132" t="s">
        <v>296</v>
      </c>
      <c r="Q225" s="132"/>
      <c r="R225" s="132" t="s">
        <v>1006</v>
      </c>
      <c r="S225" s="132"/>
      <c r="T225" s="132" t="s">
        <v>120</v>
      </c>
      <c r="U225" s="132"/>
    </row>
    <row r="226" spans="1:217" s="160" customFormat="1" ht="48.6">
      <c r="A226" s="133">
        <v>11</v>
      </c>
      <c r="B226" s="133" t="s">
        <v>1007</v>
      </c>
      <c r="C226" s="132" t="s">
        <v>1008</v>
      </c>
      <c r="D226" s="132" t="s">
        <v>1009</v>
      </c>
      <c r="E226" s="132" t="s">
        <v>2813</v>
      </c>
      <c r="F226" s="132" t="s">
        <v>1010</v>
      </c>
      <c r="G226" s="132" t="s">
        <v>777</v>
      </c>
      <c r="H226" s="133">
        <v>14</v>
      </c>
      <c r="I226" s="133">
        <v>23</v>
      </c>
      <c r="J226" s="133">
        <v>11434</v>
      </c>
      <c r="K226" s="132">
        <v>2024</v>
      </c>
      <c r="L226" s="122" t="s">
        <v>109</v>
      </c>
      <c r="M226" s="132" t="s">
        <v>211</v>
      </c>
      <c r="N226" s="133"/>
      <c r="O226" s="121" t="s">
        <v>98</v>
      </c>
      <c r="P226" s="132" t="s">
        <v>212</v>
      </c>
      <c r="Q226" s="132"/>
      <c r="R226" s="132"/>
      <c r="S226" s="132" t="s">
        <v>778</v>
      </c>
      <c r="T226" s="132" t="s">
        <v>120</v>
      </c>
      <c r="U226" s="132"/>
    </row>
    <row r="227" spans="1:217" s="131" customFormat="1" ht="21">
      <c r="A227" s="125"/>
      <c r="B227" s="125"/>
      <c r="C227" s="126" t="s">
        <v>1013</v>
      </c>
      <c r="D227" s="127"/>
      <c r="E227" s="128"/>
      <c r="F227" s="170" t="s">
        <v>3016</v>
      </c>
      <c r="G227" s="128"/>
      <c r="H227" s="125"/>
      <c r="I227" s="125"/>
      <c r="J227" s="125"/>
      <c r="K227" s="125"/>
      <c r="L227" s="125"/>
      <c r="M227" s="125"/>
      <c r="N227" s="125"/>
      <c r="O227" s="125"/>
      <c r="P227" s="127"/>
      <c r="Q227" s="125"/>
      <c r="R227" s="125"/>
      <c r="S227" s="125"/>
      <c r="T227" s="125"/>
      <c r="U227" s="129"/>
      <c r="V227" s="130"/>
      <c r="W227" s="130"/>
      <c r="X227" s="130"/>
      <c r="Y227" s="130"/>
      <c r="Z227" s="130"/>
      <c r="AA227" s="130"/>
      <c r="AB227" s="130"/>
      <c r="AC227" s="130"/>
      <c r="AD227" s="130"/>
      <c r="AE227" s="130"/>
      <c r="AF227" s="130"/>
      <c r="AG227" s="130"/>
      <c r="AH227" s="130"/>
      <c r="AI227" s="130"/>
      <c r="AJ227" s="130"/>
      <c r="AK227" s="130"/>
      <c r="AL227" s="130"/>
      <c r="AM227" s="130"/>
      <c r="AN227" s="130"/>
      <c r="AO227" s="130"/>
      <c r="AP227" s="130"/>
      <c r="AQ227" s="130"/>
      <c r="AR227" s="130"/>
      <c r="AS227" s="130"/>
      <c r="AT227" s="130"/>
      <c r="AU227" s="130"/>
      <c r="AV227" s="130"/>
      <c r="AW227" s="130"/>
      <c r="AX227" s="130"/>
      <c r="AY227" s="130"/>
      <c r="AZ227" s="130"/>
      <c r="BA227" s="130"/>
      <c r="BB227" s="130"/>
      <c r="BC227" s="130"/>
      <c r="BD227" s="130"/>
      <c r="BE227" s="130"/>
      <c r="BF227" s="130"/>
      <c r="BG227" s="130"/>
      <c r="BH227" s="130"/>
      <c r="BI227" s="130"/>
      <c r="BJ227" s="130"/>
      <c r="BK227" s="130"/>
      <c r="BL227" s="130"/>
      <c r="BM227" s="130"/>
      <c r="BN227" s="130"/>
      <c r="BO227" s="130"/>
      <c r="BP227" s="130"/>
      <c r="BQ227" s="130"/>
      <c r="BR227" s="130"/>
      <c r="BS227" s="130"/>
      <c r="BT227" s="130"/>
      <c r="BU227" s="130"/>
      <c r="BV227" s="130"/>
      <c r="BW227" s="130"/>
      <c r="BX227" s="130"/>
      <c r="BY227" s="130"/>
      <c r="BZ227" s="130"/>
      <c r="CA227" s="130"/>
      <c r="CB227" s="130"/>
      <c r="CC227" s="130"/>
      <c r="CD227" s="130"/>
      <c r="CE227" s="130"/>
      <c r="CF227" s="130"/>
      <c r="CG227" s="130"/>
      <c r="CH227" s="130"/>
      <c r="CI227" s="130"/>
      <c r="CJ227" s="130"/>
      <c r="CK227" s="130"/>
      <c r="CL227" s="130"/>
      <c r="CM227" s="130"/>
      <c r="CN227" s="130"/>
      <c r="CO227" s="130"/>
      <c r="CP227" s="130"/>
      <c r="CQ227" s="130"/>
      <c r="CR227" s="130"/>
      <c r="CS227" s="130"/>
      <c r="CT227" s="130"/>
      <c r="CU227" s="130"/>
      <c r="CV227" s="130"/>
      <c r="CW227" s="130"/>
      <c r="CX227" s="130"/>
      <c r="CY227" s="130"/>
      <c r="CZ227" s="130"/>
      <c r="DA227" s="130"/>
      <c r="DB227" s="130"/>
      <c r="DC227" s="130"/>
      <c r="DD227" s="130"/>
      <c r="DE227" s="130"/>
      <c r="DF227" s="130"/>
      <c r="DG227" s="130"/>
      <c r="DH227" s="130"/>
      <c r="DI227" s="130"/>
      <c r="DJ227" s="130"/>
      <c r="DK227" s="130"/>
      <c r="DL227" s="130"/>
      <c r="DM227" s="130"/>
      <c r="DN227" s="130"/>
      <c r="DO227" s="130"/>
      <c r="DP227" s="130"/>
      <c r="DQ227" s="130"/>
      <c r="DR227" s="130"/>
      <c r="DS227" s="130"/>
      <c r="DT227" s="130"/>
      <c r="DU227" s="130"/>
      <c r="DV227" s="130"/>
      <c r="DW227" s="130"/>
      <c r="DX227" s="130"/>
      <c r="DY227" s="130"/>
      <c r="DZ227" s="130"/>
      <c r="EA227" s="130"/>
      <c r="EB227" s="130"/>
      <c r="EC227" s="130"/>
      <c r="ED227" s="130"/>
      <c r="EE227" s="130"/>
      <c r="EF227" s="130"/>
      <c r="EG227" s="130"/>
      <c r="EH227" s="130"/>
      <c r="EI227" s="130"/>
      <c r="EJ227" s="130"/>
      <c r="EK227" s="130"/>
      <c r="EL227" s="130"/>
      <c r="EM227" s="130"/>
      <c r="EN227" s="130"/>
      <c r="EO227" s="130"/>
      <c r="EP227" s="130"/>
      <c r="EQ227" s="130"/>
      <c r="ER227" s="130"/>
      <c r="ES227" s="130"/>
      <c r="ET227" s="130"/>
      <c r="EU227" s="130"/>
      <c r="EV227" s="130"/>
      <c r="EW227" s="130"/>
      <c r="EX227" s="130"/>
      <c r="EY227" s="130"/>
      <c r="EZ227" s="130"/>
      <c r="FA227" s="130"/>
      <c r="FB227" s="130"/>
      <c r="FC227" s="130"/>
      <c r="FD227" s="130"/>
      <c r="FE227" s="130"/>
      <c r="FF227" s="130"/>
      <c r="FG227" s="130"/>
      <c r="FH227" s="130"/>
      <c r="FI227" s="130"/>
      <c r="FJ227" s="130"/>
      <c r="FK227" s="130"/>
      <c r="FL227" s="130"/>
      <c r="FM227" s="130"/>
      <c r="FN227" s="130"/>
      <c r="FO227" s="130"/>
      <c r="FP227" s="130"/>
      <c r="FQ227" s="130"/>
      <c r="FR227" s="130"/>
      <c r="FS227" s="130"/>
      <c r="FT227" s="130"/>
      <c r="FU227" s="130"/>
      <c r="FV227" s="130"/>
      <c r="FW227" s="130"/>
      <c r="FX227" s="130"/>
      <c r="FY227" s="130"/>
      <c r="FZ227" s="130"/>
      <c r="GA227" s="130"/>
      <c r="GB227" s="130"/>
      <c r="GC227" s="130"/>
      <c r="GD227" s="130"/>
      <c r="GE227" s="130"/>
      <c r="GF227" s="130"/>
      <c r="GG227" s="130"/>
      <c r="GH227" s="130"/>
      <c r="GI227" s="130"/>
      <c r="GJ227" s="130"/>
      <c r="GK227" s="130"/>
      <c r="GL227" s="130"/>
      <c r="GM227" s="130"/>
      <c r="GN227" s="130"/>
      <c r="GO227" s="130"/>
      <c r="GP227" s="130"/>
      <c r="GQ227" s="130"/>
      <c r="GR227" s="130"/>
      <c r="GS227" s="130"/>
      <c r="GT227" s="130"/>
      <c r="GU227" s="130"/>
      <c r="GV227" s="130"/>
      <c r="GW227" s="130"/>
      <c r="GX227" s="130"/>
      <c r="GY227" s="130"/>
      <c r="GZ227" s="130"/>
      <c r="HA227" s="130"/>
      <c r="HB227" s="130"/>
      <c r="HC227" s="130"/>
      <c r="HD227" s="130"/>
      <c r="HE227" s="130"/>
      <c r="HF227" s="130"/>
      <c r="HG227" s="130"/>
      <c r="HH227" s="130"/>
    </row>
    <row r="228" spans="1:217" s="181" customFormat="1" ht="32.4">
      <c r="A228" s="158">
        <v>1</v>
      </c>
      <c r="B228" s="158" t="s">
        <v>1014</v>
      </c>
      <c r="C228" s="159" t="s">
        <v>60</v>
      </c>
      <c r="D228" s="159" t="s">
        <v>1015</v>
      </c>
      <c r="E228" s="159" t="s">
        <v>1016</v>
      </c>
      <c r="F228" s="159" t="s">
        <v>1017</v>
      </c>
      <c r="G228" s="159" t="s">
        <v>625</v>
      </c>
      <c r="H228" s="158">
        <v>12</v>
      </c>
      <c r="I228" s="158">
        <v>21</v>
      </c>
      <c r="J228" s="158">
        <v>3375</v>
      </c>
      <c r="K228" s="159">
        <v>2024</v>
      </c>
      <c r="L228" s="122" t="s">
        <v>115</v>
      </c>
      <c r="M228" s="159" t="s">
        <v>211</v>
      </c>
      <c r="N228" s="158"/>
      <c r="O228" s="121" t="s">
        <v>98</v>
      </c>
      <c r="P228" s="159" t="s">
        <v>212</v>
      </c>
      <c r="Q228" s="159"/>
      <c r="R228" s="159"/>
      <c r="S228" s="159" t="s">
        <v>626</v>
      </c>
      <c r="T228" s="159" t="s">
        <v>120</v>
      </c>
      <c r="U228" s="159"/>
    </row>
    <row r="229" spans="1:217" s="160" customFormat="1" ht="32.4">
      <c r="A229" s="120" t="s">
        <v>82</v>
      </c>
      <c r="B229" s="120" t="s">
        <v>1014</v>
      </c>
      <c r="C229" s="121" t="s">
        <v>60</v>
      </c>
      <c r="D229" s="121" t="s">
        <v>1015</v>
      </c>
      <c r="E229" s="121" t="s">
        <v>1018</v>
      </c>
      <c r="F229" s="121" t="s">
        <v>1019</v>
      </c>
      <c r="G229" s="121" t="s">
        <v>1020</v>
      </c>
      <c r="H229" s="120"/>
      <c r="I229" s="120" t="s">
        <v>1021</v>
      </c>
      <c r="J229" s="120" t="s">
        <v>1022</v>
      </c>
      <c r="K229" s="122" t="s">
        <v>76</v>
      </c>
      <c r="L229" s="122" t="s">
        <v>125</v>
      </c>
      <c r="M229" s="121" t="s">
        <v>1023</v>
      </c>
      <c r="N229" s="120"/>
      <c r="O229" s="121" t="s">
        <v>98</v>
      </c>
      <c r="P229" s="121"/>
      <c r="Q229" s="121"/>
      <c r="R229" s="121"/>
      <c r="S229" s="121"/>
      <c r="T229" s="121" t="s">
        <v>80</v>
      </c>
      <c r="U229" s="121"/>
    </row>
    <row r="230" spans="1:217" s="160" customFormat="1" ht="32.4">
      <c r="A230" s="120" t="s">
        <v>95</v>
      </c>
      <c r="B230" s="120" t="s">
        <v>1014</v>
      </c>
      <c r="C230" s="121" t="s">
        <v>60</v>
      </c>
      <c r="D230" s="121" t="s">
        <v>1024</v>
      </c>
      <c r="E230" s="121" t="s">
        <v>1025</v>
      </c>
      <c r="F230" s="121" t="s">
        <v>1026</v>
      </c>
      <c r="G230" s="121" t="s">
        <v>1027</v>
      </c>
      <c r="H230" s="120" t="s">
        <v>1028</v>
      </c>
      <c r="I230" s="120" t="s">
        <v>68</v>
      </c>
      <c r="J230" s="120" t="s">
        <v>1029</v>
      </c>
      <c r="K230" s="122" t="s">
        <v>76</v>
      </c>
      <c r="L230" s="122" t="s">
        <v>164</v>
      </c>
      <c r="M230" s="121" t="s">
        <v>1023</v>
      </c>
      <c r="N230" s="120"/>
      <c r="O230" s="121" t="s">
        <v>98</v>
      </c>
      <c r="P230" s="121"/>
      <c r="Q230" s="121"/>
      <c r="R230" s="121"/>
      <c r="S230" s="121"/>
      <c r="T230" s="121" t="s">
        <v>80</v>
      </c>
      <c r="U230" s="121"/>
    </row>
    <row r="231" spans="1:217" s="160" customFormat="1" ht="48.6">
      <c r="A231" s="120" t="s">
        <v>154</v>
      </c>
      <c r="B231" s="120" t="s">
        <v>1014</v>
      </c>
      <c r="C231" s="121" t="s">
        <v>60</v>
      </c>
      <c r="D231" s="121" t="s">
        <v>1030</v>
      </c>
      <c r="E231" s="121" t="s">
        <v>1031</v>
      </c>
      <c r="F231" s="121" t="s">
        <v>1032</v>
      </c>
      <c r="G231" s="121" t="s">
        <v>1033</v>
      </c>
      <c r="H231" s="120" t="s">
        <v>177</v>
      </c>
      <c r="I231" s="120" t="s">
        <v>95</v>
      </c>
      <c r="J231" s="120" t="s">
        <v>1034</v>
      </c>
      <c r="K231" s="122" t="s">
        <v>76</v>
      </c>
      <c r="L231" s="122" t="s">
        <v>109</v>
      </c>
      <c r="M231" s="121" t="s">
        <v>359</v>
      </c>
      <c r="N231" s="120"/>
      <c r="O231" s="121" t="s">
        <v>98</v>
      </c>
      <c r="P231" s="121" t="s">
        <v>621</v>
      </c>
      <c r="Q231" s="121"/>
      <c r="R231" s="121" t="s">
        <v>1035</v>
      </c>
      <c r="S231" s="121" t="s">
        <v>1036</v>
      </c>
      <c r="T231" s="121" t="s">
        <v>120</v>
      </c>
      <c r="U231" s="121"/>
    </row>
    <row r="232" spans="1:217" s="131" customFormat="1" ht="21">
      <c r="A232" s="125"/>
      <c r="B232" s="125"/>
      <c r="C232" s="126" t="s">
        <v>1037</v>
      </c>
      <c r="D232" s="127"/>
      <c r="E232" s="128"/>
      <c r="F232" s="170" t="s">
        <v>1038</v>
      </c>
      <c r="G232" s="128"/>
      <c r="H232" s="125"/>
      <c r="I232" s="125"/>
      <c r="J232" s="125"/>
      <c r="K232" s="125"/>
      <c r="L232" s="125"/>
      <c r="M232" s="125"/>
      <c r="N232" s="125"/>
      <c r="O232" s="125"/>
      <c r="P232" s="127"/>
      <c r="Q232" s="125"/>
      <c r="R232" s="125"/>
      <c r="S232" s="125"/>
      <c r="T232" s="125"/>
      <c r="U232" s="129"/>
      <c r="V232" s="130"/>
      <c r="W232" s="130"/>
      <c r="X232" s="130"/>
      <c r="Y232" s="130"/>
      <c r="Z232" s="130"/>
      <c r="AA232" s="130"/>
      <c r="AB232" s="130"/>
      <c r="AC232" s="130"/>
      <c r="AD232" s="130"/>
      <c r="AE232" s="130"/>
      <c r="AF232" s="130"/>
      <c r="AG232" s="130"/>
      <c r="AH232" s="130"/>
      <c r="AI232" s="130"/>
      <c r="AJ232" s="130"/>
      <c r="AK232" s="130"/>
      <c r="AL232" s="130"/>
      <c r="AM232" s="130"/>
      <c r="AN232" s="130"/>
      <c r="AO232" s="130"/>
      <c r="AP232" s="130"/>
      <c r="AQ232" s="130"/>
      <c r="AR232" s="130"/>
      <c r="AS232" s="130"/>
      <c r="AT232" s="130"/>
      <c r="AU232" s="130"/>
      <c r="AV232" s="130"/>
      <c r="AW232" s="130"/>
      <c r="AX232" s="130"/>
      <c r="AY232" s="130"/>
      <c r="AZ232" s="130"/>
      <c r="BA232" s="130"/>
      <c r="BB232" s="130"/>
      <c r="BC232" s="130"/>
      <c r="BD232" s="130"/>
      <c r="BE232" s="130"/>
      <c r="BF232" s="130"/>
      <c r="BG232" s="130"/>
      <c r="BH232" s="130"/>
      <c r="BI232" s="130"/>
      <c r="BJ232" s="130"/>
      <c r="BK232" s="130"/>
      <c r="BL232" s="130"/>
      <c r="BM232" s="130"/>
      <c r="BN232" s="130"/>
      <c r="BO232" s="130"/>
      <c r="BP232" s="130"/>
      <c r="BQ232" s="130"/>
      <c r="BR232" s="130"/>
      <c r="BS232" s="130"/>
      <c r="BT232" s="130"/>
      <c r="BU232" s="130"/>
      <c r="BV232" s="130"/>
      <c r="BW232" s="130"/>
      <c r="BX232" s="130"/>
      <c r="BY232" s="130"/>
      <c r="BZ232" s="130"/>
      <c r="CA232" s="130"/>
      <c r="CB232" s="130"/>
      <c r="CC232" s="130"/>
      <c r="CD232" s="130"/>
      <c r="CE232" s="130"/>
      <c r="CF232" s="130"/>
      <c r="CG232" s="130"/>
      <c r="CH232" s="130"/>
      <c r="CI232" s="130"/>
      <c r="CJ232" s="130"/>
      <c r="CK232" s="130"/>
      <c r="CL232" s="130"/>
      <c r="CM232" s="130"/>
      <c r="CN232" s="130"/>
      <c r="CO232" s="130"/>
      <c r="CP232" s="130"/>
      <c r="CQ232" s="130"/>
      <c r="CR232" s="130"/>
      <c r="CS232" s="130"/>
      <c r="CT232" s="130"/>
      <c r="CU232" s="130"/>
      <c r="CV232" s="130"/>
      <c r="CW232" s="130"/>
      <c r="CX232" s="130"/>
      <c r="CY232" s="130"/>
      <c r="CZ232" s="130"/>
      <c r="DA232" s="130"/>
      <c r="DB232" s="130"/>
      <c r="DC232" s="130"/>
      <c r="DD232" s="130"/>
      <c r="DE232" s="130"/>
      <c r="DF232" s="130"/>
      <c r="DG232" s="130"/>
      <c r="DH232" s="130"/>
      <c r="DI232" s="130"/>
      <c r="DJ232" s="130"/>
      <c r="DK232" s="130"/>
      <c r="DL232" s="130"/>
      <c r="DM232" s="130"/>
      <c r="DN232" s="130"/>
      <c r="DO232" s="130"/>
      <c r="DP232" s="130"/>
      <c r="DQ232" s="130"/>
      <c r="DR232" s="130"/>
      <c r="DS232" s="130"/>
      <c r="DT232" s="130"/>
      <c r="DU232" s="130"/>
      <c r="DV232" s="130"/>
      <c r="DW232" s="130"/>
      <c r="DX232" s="130"/>
      <c r="DY232" s="130"/>
      <c r="DZ232" s="130"/>
      <c r="EA232" s="130"/>
      <c r="EB232" s="130"/>
      <c r="EC232" s="130"/>
      <c r="ED232" s="130"/>
      <c r="EE232" s="130"/>
      <c r="EF232" s="130"/>
      <c r="EG232" s="130"/>
      <c r="EH232" s="130"/>
      <c r="EI232" s="130"/>
      <c r="EJ232" s="130"/>
      <c r="EK232" s="130"/>
      <c r="EL232" s="130"/>
      <c r="EM232" s="130"/>
      <c r="EN232" s="130"/>
      <c r="EO232" s="130"/>
      <c r="EP232" s="130"/>
      <c r="EQ232" s="130"/>
      <c r="ER232" s="130"/>
      <c r="ES232" s="130"/>
      <c r="ET232" s="130"/>
      <c r="EU232" s="130"/>
      <c r="EV232" s="130"/>
      <c r="EW232" s="130"/>
      <c r="EX232" s="130"/>
      <c r="EY232" s="130"/>
      <c r="EZ232" s="130"/>
      <c r="FA232" s="130"/>
      <c r="FB232" s="130"/>
      <c r="FC232" s="130"/>
      <c r="FD232" s="130"/>
      <c r="FE232" s="130"/>
      <c r="FF232" s="130"/>
      <c r="FG232" s="130"/>
      <c r="FH232" s="130"/>
      <c r="FI232" s="130"/>
      <c r="FJ232" s="130"/>
      <c r="FK232" s="130"/>
      <c r="FL232" s="130"/>
      <c r="FM232" s="130"/>
      <c r="FN232" s="130"/>
      <c r="FO232" s="130"/>
      <c r="FP232" s="130"/>
      <c r="FQ232" s="130"/>
      <c r="FR232" s="130"/>
      <c r="FS232" s="130"/>
      <c r="FT232" s="130"/>
      <c r="FU232" s="130"/>
      <c r="FV232" s="130"/>
      <c r="FW232" s="130"/>
      <c r="FX232" s="130"/>
      <c r="FY232" s="130"/>
      <c r="FZ232" s="130"/>
      <c r="GA232" s="130"/>
      <c r="GB232" s="130"/>
      <c r="GC232" s="130"/>
      <c r="GD232" s="130"/>
      <c r="GE232" s="130"/>
      <c r="GF232" s="130"/>
      <c r="GG232" s="130"/>
      <c r="GH232" s="130"/>
      <c r="GI232" s="130"/>
      <c r="GJ232" s="130"/>
      <c r="GK232" s="130"/>
      <c r="GL232" s="130"/>
      <c r="GM232" s="130"/>
      <c r="GN232" s="130"/>
      <c r="GO232" s="130"/>
      <c r="GP232" s="130"/>
      <c r="GQ232" s="130"/>
      <c r="GR232" s="130"/>
      <c r="GS232" s="130"/>
      <c r="GT232" s="130"/>
      <c r="GU232" s="130"/>
      <c r="GV232" s="130"/>
      <c r="GW232" s="130"/>
      <c r="GX232" s="130"/>
      <c r="GY232" s="130"/>
      <c r="GZ232" s="130"/>
      <c r="HA232" s="130"/>
      <c r="HB232" s="130"/>
      <c r="HC232" s="130"/>
      <c r="HD232" s="130"/>
      <c r="HE232" s="130"/>
      <c r="HF232" s="130"/>
      <c r="HG232" s="130"/>
      <c r="HH232" s="130"/>
    </row>
    <row r="233" spans="1:217" s="160" customFormat="1" ht="48.6">
      <c r="A233" s="133">
        <v>1</v>
      </c>
      <c r="B233" s="133" t="s">
        <v>1014</v>
      </c>
      <c r="C233" s="132" t="s">
        <v>61</v>
      </c>
      <c r="D233" s="132" t="s">
        <v>1039</v>
      </c>
      <c r="E233" s="132" t="s">
        <v>2814</v>
      </c>
      <c r="F233" s="132" t="s">
        <v>1040</v>
      </c>
      <c r="G233" s="132" t="s">
        <v>1041</v>
      </c>
      <c r="H233" s="133">
        <v>14</v>
      </c>
      <c r="I233" s="133">
        <v>4</v>
      </c>
      <c r="J233" s="133" t="s">
        <v>1042</v>
      </c>
      <c r="K233" s="132">
        <v>2024</v>
      </c>
      <c r="L233" s="122" t="s">
        <v>164</v>
      </c>
      <c r="M233" s="132" t="s">
        <v>9</v>
      </c>
      <c r="N233" s="133"/>
      <c r="O233" s="121" t="s">
        <v>98</v>
      </c>
      <c r="P233" s="132" t="s">
        <v>585</v>
      </c>
      <c r="Q233" s="132"/>
      <c r="R233" s="132" t="s">
        <v>1043</v>
      </c>
      <c r="S233" s="132"/>
      <c r="T233" s="132" t="s">
        <v>120</v>
      </c>
      <c r="U233" s="132"/>
    </row>
    <row r="234" spans="1:217" s="182" customFormat="1" ht="64.8">
      <c r="A234" s="133">
        <v>2</v>
      </c>
      <c r="B234" s="133" t="s">
        <v>1014</v>
      </c>
      <c r="C234" s="132" t="s">
        <v>61</v>
      </c>
      <c r="D234" s="132" t="s">
        <v>1044</v>
      </c>
      <c r="E234" s="132" t="s">
        <v>2815</v>
      </c>
      <c r="F234" s="132" t="s">
        <v>1045</v>
      </c>
      <c r="G234" s="132" t="s">
        <v>1046</v>
      </c>
      <c r="H234" s="133">
        <v>16</v>
      </c>
      <c r="I234" s="133">
        <v>8</v>
      </c>
      <c r="J234" s="133">
        <v>3500</v>
      </c>
      <c r="K234" s="132">
        <v>2024</v>
      </c>
      <c r="L234" s="122" t="s">
        <v>285</v>
      </c>
      <c r="M234" s="132" t="s">
        <v>1047</v>
      </c>
      <c r="N234" s="133"/>
      <c r="O234" s="132"/>
      <c r="P234" s="132" t="s">
        <v>212</v>
      </c>
      <c r="Q234" s="132"/>
      <c r="R234" s="132"/>
      <c r="S234" s="132" t="s">
        <v>1048</v>
      </c>
      <c r="T234" s="132" t="s">
        <v>120</v>
      </c>
      <c r="U234" s="132"/>
      <c r="V234" s="160"/>
      <c r="W234" s="160"/>
      <c r="X234" s="160"/>
      <c r="Y234" s="160"/>
      <c r="Z234" s="160"/>
      <c r="AA234" s="160"/>
      <c r="AB234" s="160"/>
      <c r="AC234" s="160"/>
      <c r="AD234" s="160"/>
      <c r="AE234" s="160"/>
      <c r="AF234" s="160"/>
      <c r="AG234" s="160"/>
      <c r="AH234" s="160"/>
      <c r="AI234" s="160"/>
      <c r="AJ234" s="160"/>
      <c r="AK234" s="160"/>
      <c r="AL234" s="160"/>
      <c r="AM234" s="160"/>
      <c r="AN234" s="160"/>
      <c r="AO234" s="160"/>
      <c r="AP234" s="160"/>
      <c r="AQ234" s="160"/>
      <c r="AR234" s="160"/>
      <c r="AS234" s="160"/>
      <c r="AT234" s="160"/>
      <c r="AU234" s="160"/>
      <c r="AV234" s="160"/>
      <c r="AW234" s="160"/>
      <c r="AX234" s="160"/>
      <c r="AY234" s="160"/>
      <c r="AZ234" s="160"/>
      <c r="BA234" s="160"/>
      <c r="BB234" s="160"/>
      <c r="BC234" s="160"/>
      <c r="BD234" s="160"/>
      <c r="BE234" s="160"/>
      <c r="BF234" s="160"/>
      <c r="BG234" s="160"/>
      <c r="BH234" s="160"/>
      <c r="BI234" s="160"/>
      <c r="BJ234" s="160"/>
      <c r="BK234" s="160"/>
      <c r="BL234" s="160"/>
      <c r="BM234" s="160"/>
      <c r="BN234" s="160"/>
      <c r="BO234" s="160"/>
      <c r="BP234" s="160"/>
      <c r="BQ234" s="160"/>
      <c r="BR234" s="160"/>
      <c r="BS234" s="160"/>
      <c r="BT234" s="160"/>
      <c r="BU234" s="160"/>
      <c r="BV234" s="160"/>
      <c r="BW234" s="160"/>
      <c r="BX234" s="160"/>
      <c r="BY234" s="160"/>
      <c r="BZ234" s="160"/>
      <c r="CA234" s="160"/>
      <c r="CB234" s="160"/>
      <c r="CC234" s="160"/>
      <c r="CD234" s="160"/>
      <c r="CE234" s="160"/>
      <c r="CF234" s="160"/>
      <c r="CG234" s="160"/>
      <c r="CH234" s="160"/>
      <c r="CI234" s="160"/>
      <c r="CJ234" s="160"/>
      <c r="CK234" s="160"/>
      <c r="CL234" s="160"/>
      <c r="CM234" s="160"/>
      <c r="CN234" s="160"/>
      <c r="CO234" s="160"/>
      <c r="CP234" s="160"/>
      <c r="CQ234" s="160"/>
      <c r="CR234" s="160"/>
      <c r="CS234" s="160"/>
      <c r="CT234" s="160"/>
      <c r="CU234" s="160"/>
      <c r="CV234" s="160"/>
      <c r="CW234" s="160"/>
      <c r="CX234" s="160"/>
      <c r="CY234" s="160"/>
      <c r="CZ234" s="160"/>
      <c r="DA234" s="160"/>
      <c r="DB234" s="160"/>
      <c r="DC234" s="160"/>
      <c r="DD234" s="160"/>
      <c r="DE234" s="160"/>
      <c r="DF234" s="160"/>
      <c r="DG234" s="160"/>
      <c r="DH234" s="160"/>
      <c r="DI234" s="160"/>
      <c r="DJ234" s="160"/>
      <c r="DK234" s="160"/>
      <c r="DL234" s="160"/>
      <c r="DM234" s="160"/>
      <c r="DN234" s="160"/>
      <c r="DO234" s="160"/>
      <c r="DP234" s="160"/>
      <c r="DQ234" s="160"/>
      <c r="DR234" s="160"/>
      <c r="DS234" s="160"/>
      <c r="DT234" s="160"/>
      <c r="DU234" s="160"/>
      <c r="DV234" s="160"/>
      <c r="DW234" s="160"/>
      <c r="DX234" s="160"/>
      <c r="DY234" s="160"/>
      <c r="DZ234" s="160"/>
      <c r="EA234" s="160"/>
      <c r="EB234" s="160"/>
      <c r="EC234" s="160"/>
      <c r="ED234" s="160"/>
      <c r="EE234" s="160"/>
      <c r="EF234" s="160"/>
      <c r="EG234" s="160"/>
      <c r="EH234" s="160"/>
      <c r="EI234" s="160"/>
      <c r="EJ234" s="160"/>
      <c r="EK234" s="160"/>
      <c r="EL234" s="160"/>
      <c r="EM234" s="160"/>
      <c r="EN234" s="160"/>
      <c r="EO234" s="160"/>
      <c r="EP234" s="160"/>
      <c r="EQ234" s="160"/>
      <c r="ER234" s="160"/>
      <c r="ES234" s="160"/>
      <c r="ET234" s="160"/>
      <c r="EU234" s="160"/>
      <c r="EV234" s="160"/>
      <c r="EW234" s="160"/>
      <c r="EX234" s="160"/>
      <c r="EY234" s="160"/>
      <c r="EZ234" s="160"/>
      <c r="FA234" s="160"/>
      <c r="FB234" s="160"/>
      <c r="FC234" s="160"/>
      <c r="FD234" s="160"/>
      <c r="FE234" s="160"/>
      <c r="FF234" s="160"/>
      <c r="FG234" s="160"/>
      <c r="FH234" s="160"/>
      <c r="FI234" s="160"/>
      <c r="FJ234" s="160"/>
      <c r="FK234" s="160"/>
      <c r="FL234" s="160"/>
      <c r="FM234" s="160"/>
      <c r="FN234" s="160"/>
      <c r="FO234" s="160"/>
      <c r="FP234" s="160"/>
      <c r="FQ234" s="160"/>
      <c r="FR234" s="160"/>
      <c r="FS234" s="160"/>
      <c r="FT234" s="160"/>
      <c r="FU234" s="160"/>
      <c r="FV234" s="160"/>
      <c r="FW234" s="160"/>
      <c r="FX234" s="160"/>
      <c r="FY234" s="160"/>
      <c r="FZ234" s="160"/>
      <c r="GA234" s="160"/>
      <c r="GB234" s="160"/>
      <c r="GC234" s="160"/>
      <c r="GD234" s="160"/>
      <c r="GE234" s="160"/>
      <c r="GF234" s="160"/>
      <c r="GG234" s="160"/>
      <c r="GH234" s="160"/>
      <c r="GI234" s="160"/>
      <c r="GJ234" s="160"/>
      <c r="GK234" s="160"/>
      <c r="GL234" s="160"/>
      <c r="GM234" s="160"/>
      <c r="GN234" s="160"/>
      <c r="GO234" s="160"/>
      <c r="GP234" s="160"/>
      <c r="GQ234" s="160"/>
      <c r="GR234" s="160"/>
      <c r="GS234" s="160"/>
      <c r="GT234" s="160"/>
      <c r="GU234" s="160"/>
      <c r="GV234" s="160"/>
      <c r="GW234" s="160"/>
      <c r="GX234" s="160"/>
      <c r="GY234" s="160"/>
      <c r="GZ234" s="160"/>
      <c r="HA234" s="160"/>
      <c r="HB234" s="160"/>
      <c r="HC234" s="160"/>
      <c r="HD234" s="160"/>
      <c r="HE234" s="160"/>
      <c r="HF234" s="160"/>
      <c r="HG234" s="160"/>
      <c r="HH234" s="160"/>
      <c r="HI234" s="160"/>
    </row>
    <row r="235" spans="1:217" s="160" customFormat="1" ht="64.8">
      <c r="A235" s="133">
        <v>3</v>
      </c>
      <c r="B235" s="133" t="s">
        <v>1014</v>
      </c>
      <c r="C235" s="132" t="s">
        <v>61</v>
      </c>
      <c r="D235" s="132" t="s">
        <v>1049</v>
      </c>
      <c r="E235" s="132" t="s">
        <v>2816</v>
      </c>
      <c r="F235" s="132" t="s">
        <v>1050</v>
      </c>
      <c r="G235" s="132" t="s">
        <v>1051</v>
      </c>
      <c r="H235" s="133">
        <v>69</v>
      </c>
      <c r="I235" s="133"/>
      <c r="J235" s="133">
        <v>102199</v>
      </c>
      <c r="K235" s="132">
        <v>2024</v>
      </c>
      <c r="L235" s="122" t="s">
        <v>285</v>
      </c>
      <c r="M235" s="132" t="s">
        <v>9</v>
      </c>
      <c r="N235" s="133"/>
      <c r="O235" s="121" t="s">
        <v>98</v>
      </c>
      <c r="P235" s="132" t="s">
        <v>186</v>
      </c>
      <c r="Q235" s="132"/>
      <c r="R235" s="132" t="s">
        <v>1052</v>
      </c>
      <c r="S235" s="132" t="s">
        <v>1053</v>
      </c>
      <c r="T235" s="132" t="s">
        <v>120</v>
      </c>
      <c r="U235" s="132"/>
    </row>
    <row r="236" spans="1:217" s="160" customFormat="1" ht="89.4" customHeight="1">
      <c r="A236" s="133">
        <v>4</v>
      </c>
      <c r="B236" s="133" t="s">
        <v>1014</v>
      </c>
      <c r="C236" s="132" t="s">
        <v>61</v>
      </c>
      <c r="D236" s="132" t="s">
        <v>1054</v>
      </c>
      <c r="E236" s="132" t="s">
        <v>2817</v>
      </c>
      <c r="F236" s="132" t="s">
        <v>1055</v>
      </c>
      <c r="G236" s="132" t="s">
        <v>1056</v>
      </c>
      <c r="H236" s="133">
        <v>24</v>
      </c>
      <c r="I236" s="133">
        <v>1</v>
      </c>
      <c r="J236" s="133">
        <v>105</v>
      </c>
      <c r="K236" s="132">
        <v>2024</v>
      </c>
      <c r="L236" s="122" t="s">
        <v>285</v>
      </c>
      <c r="M236" s="132" t="s">
        <v>211</v>
      </c>
      <c r="N236" s="133"/>
      <c r="O236" s="121" t="s">
        <v>87</v>
      </c>
      <c r="P236" s="132" t="s">
        <v>286</v>
      </c>
      <c r="Q236" s="132"/>
      <c r="R236" s="132"/>
      <c r="S236" s="132" t="s">
        <v>1057</v>
      </c>
      <c r="T236" s="132" t="s">
        <v>120</v>
      </c>
      <c r="U236" s="132"/>
    </row>
    <row r="237" spans="1:217" s="160" customFormat="1" ht="64.8">
      <c r="A237" s="133">
        <v>5</v>
      </c>
      <c r="B237" s="120" t="s">
        <v>1014</v>
      </c>
      <c r="C237" s="121" t="s">
        <v>61</v>
      </c>
      <c r="D237" s="121" t="s">
        <v>1054</v>
      </c>
      <c r="E237" s="121" t="s">
        <v>1058</v>
      </c>
      <c r="F237" s="121" t="s">
        <v>1059</v>
      </c>
      <c r="G237" s="121" t="s">
        <v>971</v>
      </c>
      <c r="H237" s="120" t="s">
        <v>972</v>
      </c>
      <c r="I237" s="120"/>
      <c r="J237" s="120" t="s">
        <v>1060</v>
      </c>
      <c r="K237" s="122" t="s">
        <v>76</v>
      </c>
      <c r="L237" s="122" t="s">
        <v>77</v>
      </c>
      <c r="M237" s="121" t="s">
        <v>211</v>
      </c>
      <c r="N237" s="120"/>
      <c r="O237" s="121" t="s">
        <v>98</v>
      </c>
      <c r="P237" s="121"/>
      <c r="Q237" s="121"/>
      <c r="R237" s="121"/>
      <c r="S237" s="121"/>
      <c r="T237" s="121" t="s">
        <v>120</v>
      </c>
      <c r="U237" s="123"/>
    </row>
    <row r="238" spans="1:217" s="160" customFormat="1" ht="48.6">
      <c r="A238" s="133">
        <v>6</v>
      </c>
      <c r="B238" s="120" t="s">
        <v>1014</v>
      </c>
      <c r="C238" s="121" t="s">
        <v>61</v>
      </c>
      <c r="D238" s="121" t="s">
        <v>1054</v>
      </c>
      <c r="E238" s="121" t="s">
        <v>1061</v>
      </c>
      <c r="F238" s="121" t="s">
        <v>1062</v>
      </c>
      <c r="G238" s="121" t="s">
        <v>971</v>
      </c>
      <c r="H238" s="120" t="s">
        <v>972</v>
      </c>
      <c r="I238" s="120"/>
      <c r="J238" s="120" t="s">
        <v>1063</v>
      </c>
      <c r="K238" s="122" t="s">
        <v>76</v>
      </c>
      <c r="L238" s="122" t="s">
        <v>164</v>
      </c>
      <c r="M238" s="121" t="s">
        <v>211</v>
      </c>
      <c r="N238" s="120"/>
      <c r="O238" s="121" t="s">
        <v>87</v>
      </c>
      <c r="P238" s="121"/>
      <c r="Q238" s="121"/>
      <c r="R238" s="121"/>
      <c r="S238" s="121"/>
      <c r="T238" s="121" t="s">
        <v>120</v>
      </c>
      <c r="U238" s="123"/>
    </row>
    <row r="239" spans="1:217" s="181" customFormat="1" ht="64.8">
      <c r="A239" s="133">
        <v>7</v>
      </c>
      <c r="B239" s="158" t="s">
        <v>1014</v>
      </c>
      <c r="C239" s="159" t="s">
        <v>61</v>
      </c>
      <c r="D239" s="159" t="s">
        <v>1064</v>
      </c>
      <c r="E239" s="159" t="s">
        <v>2818</v>
      </c>
      <c r="F239" s="159" t="s">
        <v>1065</v>
      </c>
      <c r="G239" s="159" t="s">
        <v>1051</v>
      </c>
      <c r="H239" s="158">
        <v>73</v>
      </c>
      <c r="I239" s="158"/>
      <c r="J239" s="158">
        <v>102576</v>
      </c>
      <c r="K239" s="159">
        <v>2025</v>
      </c>
      <c r="L239" s="122" t="s">
        <v>135</v>
      </c>
      <c r="M239" s="159" t="s">
        <v>9</v>
      </c>
      <c r="N239" s="158"/>
      <c r="O239" s="159"/>
      <c r="P239" s="159" t="s">
        <v>186</v>
      </c>
      <c r="Q239" s="159"/>
      <c r="R239" s="159" t="s">
        <v>1052</v>
      </c>
      <c r="S239" s="159" t="s">
        <v>1053</v>
      </c>
      <c r="T239" s="159" t="s">
        <v>120</v>
      </c>
      <c r="U239" s="159"/>
    </row>
    <row r="240" spans="1:217" s="181" customFormat="1" ht="48.6">
      <c r="A240" s="133">
        <v>8</v>
      </c>
      <c r="B240" s="158" t="s">
        <v>1014</v>
      </c>
      <c r="C240" s="159" t="s">
        <v>61</v>
      </c>
      <c r="D240" s="159" t="s">
        <v>1064</v>
      </c>
      <c r="E240" s="159" t="s">
        <v>2819</v>
      </c>
      <c r="F240" s="159" t="s">
        <v>1066</v>
      </c>
      <c r="G240" s="159" t="s">
        <v>1067</v>
      </c>
      <c r="H240" s="158">
        <v>13</v>
      </c>
      <c r="I240" s="158" t="s">
        <v>1068</v>
      </c>
      <c r="J240" s="158" t="s">
        <v>1069</v>
      </c>
      <c r="K240" s="159">
        <v>2024</v>
      </c>
      <c r="L240" s="122"/>
      <c r="M240" s="159" t="s">
        <v>116</v>
      </c>
      <c r="N240" s="158"/>
      <c r="O240" s="121" t="s">
        <v>98</v>
      </c>
      <c r="P240" s="159" t="s">
        <v>593</v>
      </c>
      <c r="Q240" s="159"/>
      <c r="R240" s="159" t="s">
        <v>1070</v>
      </c>
      <c r="S240" s="159" t="s">
        <v>1071</v>
      </c>
      <c r="T240" s="159" t="s">
        <v>120</v>
      </c>
      <c r="U240" s="159"/>
    </row>
    <row r="241" spans="1:216" s="181" customFormat="1" ht="48.6">
      <c r="A241" s="133">
        <v>9</v>
      </c>
      <c r="B241" s="158" t="s">
        <v>1014</v>
      </c>
      <c r="C241" s="159" t="s">
        <v>61</v>
      </c>
      <c r="D241" s="159" t="s">
        <v>1072</v>
      </c>
      <c r="E241" s="159" t="s">
        <v>2820</v>
      </c>
      <c r="F241" s="159" t="s">
        <v>1073</v>
      </c>
      <c r="G241" s="159" t="s">
        <v>1041</v>
      </c>
      <c r="H241" s="158">
        <v>14</v>
      </c>
      <c r="I241" s="158">
        <v>1</v>
      </c>
      <c r="J241" s="158">
        <v>2.158244024122864E+16</v>
      </c>
      <c r="K241" s="159">
        <v>2024</v>
      </c>
      <c r="L241" s="122" t="s">
        <v>135</v>
      </c>
      <c r="M241" s="159" t="s">
        <v>9</v>
      </c>
      <c r="N241" s="158"/>
      <c r="O241" s="121" t="s">
        <v>87</v>
      </c>
      <c r="P241" s="159" t="s">
        <v>585</v>
      </c>
      <c r="Q241" s="159"/>
      <c r="R241" s="159" t="s">
        <v>1043</v>
      </c>
      <c r="S241" s="159"/>
      <c r="T241" s="159" t="s">
        <v>120</v>
      </c>
      <c r="U241" s="159"/>
    </row>
    <row r="242" spans="1:216" s="160" customFormat="1" ht="81">
      <c r="A242" s="133">
        <v>10</v>
      </c>
      <c r="B242" s="133" t="s">
        <v>1014</v>
      </c>
      <c r="C242" s="132" t="s">
        <v>61</v>
      </c>
      <c r="D242" s="132" t="s">
        <v>1074</v>
      </c>
      <c r="E242" s="132" t="s">
        <v>2821</v>
      </c>
      <c r="F242" s="132" t="s">
        <v>1075</v>
      </c>
      <c r="G242" s="132" t="s">
        <v>1076</v>
      </c>
      <c r="H242" s="133">
        <v>11</v>
      </c>
      <c r="I242" s="133">
        <v>1</v>
      </c>
      <c r="J242" s="133">
        <v>2421418</v>
      </c>
      <c r="K242" s="132">
        <v>2024</v>
      </c>
      <c r="L242" s="122" t="s">
        <v>109</v>
      </c>
      <c r="M242" s="132" t="s">
        <v>116</v>
      </c>
      <c r="N242" s="133"/>
      <c r="O242" s="121" t="s">
        <v>87</v>
      </c>
      <c r="P242" s="132" t="s">
        <v>286</v>
      </c>
      <c r="Q242" s="132"/>
      <c r="R242" s="132" t="s">
        <v>1077</v>
      </c>
      <c r="S242" s="132"/>
      <c r="T242" s="132" t="s">
        <v>120</v>
      </c>
      <c r="U242" s="132"/>
    </row>
    <row r="243" spans="1:216" s="160" customFormat="1" ht="81">
      <c r="A243" s="133">
        <v>11</v>
      </c>
      <c r="B243" s="120" t="s">
        <v>1014</v>
      </c>
      <c r="C243" s="121" t="s">
        <v>61</v>
      </c>
      <c r="D243" s="121" t="s">
        <v>1074</v>
      </c>
      <c r="E243" s="121" t="s">
        <v>1078</v>
      </c>
      <c r="F243" s="121" t="s">
        <v>1079</v>
      </c>
      <c r="G243" s="121" t="s">
        <v>1080</v>
      </c>
      <c r="H243" s="120" t="s">
        <v>1081</v>
      </c>
      <c r="I243" s="120" t="s">
        <v>82</v>
      </c>
      <c r="J243" s="120" t="s">
        <v>1082</v>
      </c>
      <c r="K243" s="122" t="s">
        <v>76</v>
      </c>
      <c r="L243" s="122" t="s">
        <v>168</v>
      </c>
      <c r="M243" s="121" t="s">
        <v>14</v>
      </c>
      <c r="N243" s="120"/>
      <c r="O243" s="121" t="s">
        <v>87</v>
      </c>
      <c r="P243" s="121"/>
      <c r="Q243" s="121"/>
      <c r="R243" s="121"/>
      <c r="S243" s="121"/>
      <c r="T243" s="121" t="s">
        <v>120</v>
      </c>
      <c r="U243" s="123"/>
    </row>
    <row r="244" spans="1:216" s="131" customFormat="1" ht="21">
      <c r="A244" s="125"/>
      <c r="B244" s="125"/>
      <c r="C244" s="126" t="s">
        <v>1083</v>
      </c>
      <c r="D244" s="127"/>
      <c r="E244" s="128"/>
      <c r="F244" s="170" t="s">
        <v>1084</v>
      </c>
      <c r="G244" s="128"/>
      <c r="H244" s="125"/>
      <c r="I244" s="125"/>
      <c r="J244" s="125"/>
      <c r="K244" s="125"/>
      <c r="L244" s="125"/>
      <c r="M244" s="125"/>
      <c r="N244" s="125"/>
      <c r="O244" s="125"/>
      <c r="P244" s="127"/>
      <c r="Q244" s="125"/>
      <c r="R244" s="125"/>
      <c r="S244" s="125"/>
      <c r="T244" s="125"/>
      <c r="U244" s="129"/>
      <c r="V244" s="130"/>
      <c r="W244" s="130"/>
      <c r="X244" s="130"/>
      <c r="Y244" s="130"/>
      <c r="Z244" s="130"/>
      <c r="AA244" s="130"/>
      <c r="AB244" s="130"/>
      <c r="AC244" s="130"/>
      <c r="AD244" s="130"/>
      <c r="AE244" s="130"/>
      <c r="AF244" s="130"/>
      <c r="AG244" s="130"/>
      <c r="AH244" s="130"/>
      <c r="AI244" s="130"/>
      <c r="AJ244" s="130"/>
      <c r="AK244" s="130"/>
      <c r="AL244" s="130"/>
      <c r="AM244" s="130"/>
      <c r="AN244" s="130"/>
      <c r="AO244" s="130"/>
      <c r="AP244" s="130"/>
      <c r="AQ244" s="130"/>
      <c r="AR244" s="130"/>
      <c r="AS244" s="130"/>
      <c r="AT244" s="130"/>
      <c r="AU244" s="130"/>
      <c r="AV244" s="130"/>
      <c r="AW244" s="130"/>
      <c r="AX244" s="130"/>
      <c r="AY244" s="130"/>
      <c r="AZ244" s="130"/>
      <c r="BA244" s="130"/>
      <c r="BB244" s="130"/>
      <c r="BC244" s="130"/>
      <c r="BD244" s="130"/>
      <c r="BE244" s="130"/>
      <c r="BF244" s="130"/>
      <c r="BG244" s="130"/>
      <c r="BH244" s="130"/>
      <c r="BI244" s="130"/>
      <c r="BJ244" s="130"/>
      <c r="BK244" s="130"/>
      <c r="BL244" s="130"/>
      <c r="BM244" s="130"/>
      <c r="BN244" s="130"/>
      <c r="BO244" s="130"/>
      <c r="BP244" s="130"/>
      <c r="BQ244" s="130"/>
      <c r="BR244" s="130"/>
      <c r="BS244" s="130"/>
      <c r="BT244" s="130"/>
      <c r="BU244" s="130"/>
      <c r="BV244" s="130"/>
      <c r="BW244" s="130"/>
      <c r="BX244" s="130"/>
      <c r="BY244" s="130"/>
      <c r="BZ244" s="130"/>
      <c r="CA244" s="130"/>
      <c r="CB244" s="130"/>
      <c r="CC244" s="130"/>
      <c r="CD244" s="130"/>
      <c r="CE244" s="130"/>
      <c r="CF244" s="130"/>
      <c r="CG244" s="130"/>
      <c r="CH244" s="130"/>
      <c r="CI244" s="130"/>
      <c r="CJ244" s="130"/>
      <c r="CK244" s="130"/>
      <c r="CL244" s="130"/>
      <c r="CM244" s="130"/>
      <c r="CN244" s="130"/>
      <c r="CO244" s="130"/>
      <c r="CP244" s="130"/>
      <c r="CQ244" s="130"/>
      <c r="CR244" s="130"/>
      <c r="CS244" s="130"/>
      <c r="CT244" s="130"/>
      <c r="CU244" s="130"/>
      <c r="CV244" s="130"/>
      <c r="CW244" s="130"/>
      <c r="CX244" s="130"/>
      <c r="CY244" s="130"/>
      <c r="CZ244" s="130"/>
      <c r="DA244" s="130"/>
      <c r="DB244" s="130"/>
      <c r="DC244" s="130"/>
      <c r="DD244" s="130"/>
      <c r="DE244" s="130"/>
      <c r="DF244" s="130"/>
      <c r="DG244" s="130"/>
      <c r="DH244" s="130"/>
      <c r="DI244" s="130"/>
      <c r="DJ244" s="130"/>
      <c r="DK244" s="130"/>
      <c r="DL244" s="130"/>
      <c r="DM244" s="130"/>
      <c r="DN244" s="130"/>
      <c r="DO244" s="130"/>
      <c r="DP244" s="130"/>
      <c r="DQ244" s="130"/>
      <c r="DR244" s="130"/>
      <c r="DS244" s="130"/>
      <c r="DT244" s="130"/>
      <c r="DU244" s="130"/>
      <c r="DV244" s="130"/>
      <c r="DW244" s="130"/>
      <c r="DX244" s="130"/>
      <c r="DY244" s="130"/>
      <c r="DZ244" s="130"/>
      <c r="EA244" s="130"/>
      <c r="EB244" s="130"/>
      <c r="EC244" s="130"/>
      <c r="ED244" s="130"/>
      <c r="EE244" s="130"/>
      <c r="EF244" s="130"/>
      <c r="EG244" s="130"/>
      <c r="EH244" s="130"/>
      <c r="EI244" s="130"/>
      <c r="EJ244" s="130"/>
      <c r="EK244" s="130"/>
      <c r="EL244" s="130"/>
      <c r="EM244" s="130"/>
      <c r="EN244" s="130"/>
      <c r="EO244" s="130"/>
      <c r="EP244" s="130"/>
      <c r="EQ244" s="130"/>
      <c r="ER244" s="130"/>
      <c r="ES244" s="130"/>
      <c r="ET244" s="130"/>
      <c r="EU244" s="130"/>
      <c r="EV244" s="130"/>
      <c r="EW244" s="130"/>
      <c r="EX244" s="130"/>
      <c r="EY244" s="130"/>
      <c r="EZ244" s="130"/>
      <c r="FA244" s="130"/>
      <c r="FB244" s="130"/>
      <c r="FC244" s="130"/>
      <c r="FD244" s="130"/>
      <c r="FE244" s="130"/>
      <c r="FF244" s="130"/>
      <c r="FG244" s="130"/>
      <c r="FH244" s="130"/>
      <c r="FI244" s="130"/>
      <c r="FJ244" s="130"/>
      <c r="FK244" s="130"/>
      <c r="FL244" s="130"/>
      <c r="FM244" s="130"/>
      <c r="FN244" s="130"/>
      <c r="FO244" s="130"/>
      <c r="FP244" s="130"/>
      <c r="FQ244" s="130"/>
      <c r="FR244" s="130"/>
      <c r="FS244" s="130"/>
      <c r="FT244" s="130"/>
      <c r="FU244" s="130"/>
      <c r="FV244" s="130"/>
      <c r="FW244" s="130"/>
      <c r="FX244" s="130"/>
      <c r="FY244" s="130"/>
      <c r="FZ244" s="130"/>
      <c r="GA244" s="130"/>
      <c r="GB244" s="130"/>
      <c r="GC244" s="130"/>
      <c r="GD244" s="130"/>
      <c r="GE244" s="130"/>
      <c r="GF244" s="130"/>
      <c r="GG244" s="130"/>
      <c r="GH244" s="130"/>
      <c r="GI244" s="130"/>
      <c r="GJ244" s="130"/>
      <c r="GK244" s="130"/>
      <c r="GL244" s="130"/>
      <c r="GM244" s="130"/>
      <c r="GN244" s="130"/>
      <c r="GO244" s="130"/>
      <c r="GP244" s="130"/>
      <c r="GQ244" s="130"/>
      <c r="GR244" s="130"/>
      <c r="GS244" s="130"/>
      <c r="GT244" s="130"/>
      <c r="GU244" s="130"/>
      <c r="GV244" s="130"/>
      <c r="GW244" s="130"/>
      <c r="GX244" s="130"/>
      <c r="GY244" s="130"/>
      <c r="GZ244" s="130"/>
      <c r="HA244" s="130"/>
      <c r="HB244" s="130"/>
      <c r="HC244" s="130"/>
      <c r="HD244" s="130"/>
      <c r="HE244" s="130"/>
      <c r="HF244" s="130"/>
      <c r="HG244" s="130"/>
      <c r="HH244" s="130"/>
    </row>
    <row r="245" spans="1:216" s="160" customFormat="1" ht="48.6">
      <c r="A245" s="120" t="s">
        <v>68</v>
      </c>
      <c r="B245" s="120" t="s">
        <v>1014</v>
      </c>
      <c r="C245" s="121" t="s">
        <v>62</v>
      </c>
      <c r="D245" s="121" t="s">
        <v>1085</v>
      </c>
      <c r="E245" s="121" t="s">
        <v>1086</v>
      </c>
      <c r="F245" s="121" t="s">
        <v>1087</v>
      </c>
      <c r="G245" s="121" t="s">
        <v>1088</v>
      </c>
      <c r="H245" s="120" t="s">
        <v>1089</v>
      </c>
      <c r="I245" s="120" t="s">
        <v>109</v>
      </c>
      <c r="J245" s="120" t="s">
        <v>1090</v>
      </c>
      <c r="K245" s="122" t="s">
        <v>76</v>
      </c>
      <c r="L245" s="122" t="s">
        <v>109</v>
      </c>
      <c r="M245" s="121" t="s">
        <v>14</v>
      </c>
      <c r="N245" s="120"/>
      <c r="O245" s="121" t="s">
        <v>98</v>
      </c>
      <c r="P245" s="121"/>
      <c r="Q245" s="121"/>
      <c r="R245" s="121" t="s">
        <v>1091</v>
      </c>
      <c r="S245" s="121"/>
      <c r="T245" s="121" t="s">
        <v>120</v>
      </c>
      <c r="U245" s="123"/>
    </row>
    <row r="246" spans="1:216" s="160" customFormat="1" ht="48.6">
      <c r="A246" s="120" t="s">
        <v>82</v>
      </c>
      <c r="B246" s="120" t="s">
        <v>1014</v>
      </c>
      <c r="C246" s="121" t="s">
        <v>62</v>
      </c>
      <c r="D246" s="121" t="s">
        <v>1085</v>
      </c>
      <c r="E246" s="121" t="s">
        <v>1092</v>
      </c>
      <c r="F246" s="121" t="s">
        <v>1093</v>
      </c>
      <c r="G246" s="121" t="s">
        <v>1094</v>
      </c>
      <c r="H246" s="120" t="s">
        <v>113</v>
      </c>
      <c r="I246" s="120" t="s">
        <v>82</v>
      </c>
      <c r="J246" s="120" t="s">
        <v>1095</v>
      </c>
      <c r="K246" s="122" t="s">
        <v>76</v>
      </c>
      <c r="L246" s="122" t="s">
        <v>1096</v>
      </c>
      <c r="M246" s="121" t="s">
        <v>14</v>
      </c>
      <c r="N246" s="120"/>
      <c r="O246" s="121" t="s">
        <v>98</v>
      </c>
      <c r="P246" s="121"/>
      <c r="Q246" s="121"/>
      <c r="R246" s="160" t="s">
        <v>1097</v>
      </c>
      <c r="S246" s="121" t="s">
        <v>1098</v>
      </c>
      <c r="T246" s="121" t="s">
        <v>120</v>
      </c>
      <c r="U246" s="123"/>
    </row>
    <row r="247" spans="1:216" s="160" customFormat="1" ht="48.6">
      <c r="A247" s="133">
        <v>3</v>
      </c>
      <c r="B247" s="133" t="s">
        <v>1014</v>
      </c>
      <c r="C247" s="132" t="s">
        <v>62</v>
      </c>
      <c r="D247" s="132" t="s">
        <v>1099</v>
      </c>
      <c r="E247" s="132" t="s">
        <v>2822</v>
      </c>
      <c r="F247" s="132" t="s">
        <v>1100</v>
      </c>
      <c r="G247" s="132" t="s">
        <v>625</v>
      </c>
      <c r="H247" s="133">
        <v>12</v>
      </c>
      <c r="I247" s="133">
        <v>22</v>
      </c>
      <c r="J247" s="133">
        <v>3471</v>
      </c>
      <c r="K247" s="132">
        <v>2024</v>
      </c>
      <c r="L247" s="122" t="s">
        <v>115</v>
      </c>
      <c r="M247" s="132" t="s">
        <v>211</v>
      </c>
      <c r="N247" s="133"/>
      <c r="O247" s="121" t="s">
        <v>98</v>
      </c>
      <c r="P247" s="132" t="s">
        <v>212</v>
      </c>
      <c r="Q247" s="132"/>
      <c r="R247" s="132"/>
      <c r="S247" s="132" t="s">
        <v>626</v>
      </c>
      <c r="T247" s="132" t="s">
        <v>120</v>
      </c>
      <c r="U247" s="132"/>
    </row>
    <row r="248" spans="1:216" s="160" customFormat="1" ht="97.2">
      <c r="A248" s="133">
        <v>4</v>
      </c>
      <c r="B248" s="133" t="s">
        <v>1014</v>
      </c>
      <c r="C248" s="132" t="s">
        <v>62</v>
      </c>
      <c r="D248" s="132" t="s">
        <v>1099</v>
      </c>
      <c r="E248" s="132" t="s">
        <v>2823</v>
      </c>
      <c r="F248" s="132" t="s">
        <v>1101</v>
      </c>
      <c r="G248" s="132" t="s">
        <v>1102</v>
      </c>
      <c r="H248" s="133">
        <v>58</v>
      </c>
      <c r="I248" s="133">
        <v>2</v>
      </c>
      <c r="J248" s="133" t="s">
        <v>1103</v>
      </c>
      <c r="K248" s="132">
        <v>2024</v>
      </c>
      <c r="L248" s="122"/>
      <c r="M248" s="132" t="s">
        <v>1047</v>
      </c>
      <c r="N248" s="133"/>
      <c r="O248" s="121" t="s">
        <v>98</v>
      </c>
      <c r="P248" s="132" t="s">
        <v>1104</v>
      </c>
      <c r="Q248" s="132"/>
      <c r="R248" s="132" t="s">
        <v>1105</v>
      </c>
      <c r="S248" s="132" t="s">
        <v>1106</v>
      </c>
      <c r="T248" s="132" t="s">
        <v>120</v>
      </c>
      <c r="U248" s="132"/>
    </row>
    <row r="249" spans="1:216" s="160" customFormat="1" ht="64.8">
      <c r="A249" s="120" t="s">
        <v>149</v>
      </c>
      <c r="B249" s="120" t="s">
        <v>1014</v>
      </c>
      <c r="C249" s="121" t="s">
        <v>62</v>
      </c>
      <c r="D249" s="121" t="s">
        <v>1099</v>
      </c>
      <c r="E249" s="121" t="s">
        <v>1107</v>
      </c>
      <c r="F249" s="121" t="s">
        <v>1108</v>
      </c>
      <c r="G249" s="121" t="s">
        <v>1109</v>
      </c>
      <c r="H249" s="120" t="s">
        <v>115</v>
      </c>
      <c r="I249" s="120" t="s">
        <v>82</v>
      </c>
      <c r="J249" s="120" t="s">
        <v>1110</v>
      </c>
      <c r="K249" s="122" t="s">
        <v>76</v>
      </c>
      <c r="L249" s="122" t="s">
        <v>97</v>
      </c>
      <c r="M249" s="121" t="s">
        <v>14</v>
      </c>
      <c r="N249" s="120"/>
      <c r="O249" s="121" t="s">
        <v>98</v>
      </c>
      <c r="P249" s="121"/>
      <c r="Q249" s="121"/>
      <c r="R249" s="121" t="s">
        <v>1111</v>
      </c>
      <c r="S249" s="121"/>
      <c r="T249" s="121" t="s">
        <v>120</v>
      </c>
      <c r="U249" s="123"/>
    </row>
    <row r="250" spans="1:216" s="181" customFormat="1" ht="48.6">
      <c r="A250" s="158">
        <v>6</v>
      </c>
      <c r="B250" s="158" t="s">
        <v>1014</v>
      </c>
      <c r="C250" s="159" t="s">
        <v>62</v>
      </c>
      <c r="D250" s="159" t="s">
        <v>1112</v>
      </c>
      <c r="E250" s="159" t="s">
        <v>2824</v>
      </c>
      <c r="F250" s="159" t="s">
        <v>1113</v>
      </c>
      <c r="G250" s="159" t="s">
        <v>1114</v>
      </c>
      <c r="H250" s="158">
        <v>29</v>
      </c>
      <c r="I250" s="158">
        <v>3</v>
      </c>
      <c r="J250" s="158" t="s">
        <v>1115</v>
      </c>
      <c r="K250" s="159">
        <v>2024</v>
      </c>
      <c r="L250" s="122" t="s">
        <v>244</v>
      </c>
      <c r="M250" s="159" t="s">
        <v>1116</v>
      </c>
      <c r="N250" s="158"/>
      <c r="O250" s="121" t="s">
        <v>87</v>
      </c>
      <c r="P250" s="159" t="s">
        <v>193</v>
      </c>
      <c r="Q250" s="159"/>
      <c r="R250" s="159" t="s">
        <v>1117</v>
      </c>
      <c r="S250" s="159"/>
      <c r="T250" s="159" t="s">
        <v>120</v>
      </c>
      <c r="U250" s="159"/>
    </row>
    <row r="251" spans="1:216" s="160" customFormat="1" ht="32.4">
      <c r="A251" s="120" t="s">
        <v>170</v>
      </c>
      <c r="B251" s="120" t="s">
        <v>1014</v>
      </c>
      <c r="C251" s="121" t="s">
        <v>62</v>
      </c>
      <c r="D251" s="121" t="s">
        <v>1112</v>
      </c>
      <c r="E251" s="121" t="s">
        <v>1118</v>
      </c>
      <c r="F251" s="121" t="s">
        <v>1119</v>
      </c>
      <c r="G251" s="121" t="s">
        <v>1120</v>
      </c>
      <c r="H251" s="120" t="s">
        <v>461</v>
      </c>
      <c r="I251" s="120" t="s">
        <v>82</v>
      </c>
      <c r="J251" s="120" t="s">
        <v>1121</v>
      </c>
      <c r="K251" s="122" t="s">
        <v>76</v>
      </c>
      <c r="L251" s="122" t="s">
        <v>77</v>
      </c>
      <c r="M251" s="121" t="s">
        <v>14</v>
      </c>
      <c r="N251" s="120"/>
      <c r="O251" s="121" t="s">
        <v>98</v>
      </c>
      <c r="P251" s="121"/>
      <c r="Q251" s="121"/>
      <c r="R251" s="121"/>
      <c r="S251" s="121"/>
      <c r="T251" s="121" t="s">
        <v>80</v>
      </c>
      <c r="U251" s="121"/>
    </row>
    <row r="252" spans="1:216" s="323" customFormat="1" ht="64.8">
      <c r="A252" s="319"/>
      <c r="B252" s="319" t="s">
        <v>3014</v>
      </c>
      <c r="C252" s="320" t="s">
        <v>3013</v>
      </c>
      <c r="D252" s="320" t="s">
        <v>3015</v>
      </c>
      <c r="E252" s="320" t="s">
        <v>3012</v>
      </c>
      <c r="F252" s="320" t="s">
        <v>3011</v>
      </c>
      <c r="G252" s="320" t="s">
        <v>1011</v>
      </c>
      <c r="H252" s="319">
        <v>24</v>
      </c>
      <c r="I252" s="319">
        <v>6</v>
      </c>
      <c r="J252" s="319">
        <v>1935</v>
      </c>
      <c r="K252" s="320">
        <v>2024</v>
      </c>
      <c r="L252" s="321" t="s">
        <v>168</v>
      </c>
      <c r="M252" s="320" t="s">
        <v>211</v>
      </c>
      <c r="N252" s="319"/>
      <c r="O252" s="322" t="s">
        <v>98</v>
      </c>
      <c r="P252" s="320" t="s">
        <v>212</v>
      </c>
      <c r="Q252" s="320"/>
      <c r="R252" s="320"/>
      <c r="S252" s="320" t="s">
        <v>1012</v>
      </c>
      <c r="T252" s="320" t="s">
        <v>120</v>
      </c>
      <c r="U252" s="320"/>
    </row>
    <row r="253" spans="1:216" s="131" customFormat="1" ht="21">
      <c r="A253" s="125"/>
      <c r="B253" s="125"/>
      <c r="C253" s="126" t="s">
        <v>1122</v>
      </c>
      <c r="D253" s="127"/>
      <c r="E253" s="128"/>
      <c r="F253" s="170" t="s">
        <v>1123</v>
      </c>
      <c r="G253" s="128"/>
      <c r="H253" s="125"/>
      <c r="I253" s="125"/>
      <c r="J253" s="125"/>
      <c r="K253" s="125"/>
      <c r="L253" s="125"/>
      <c r="M253" s="125"/>
      <c r="N253" s="125"/>
      <c r="O253" s="125"/>
      <c r="P253" s="127"/>
      <c r="Q253" s="125"/>
      <c r="R253" s="125"/>
      <c r="S253" s="125"/>
      <c r="T253" s="125"/>
      <c r="U253" s="129"/>
      <c r="V253" s="130"/>
      <c r="W253" s="130"/>
      <c r="X253" s="130"/>
      <c r="Y253" s="130"/>
      <c r="Z253" s="130"/>
      <c r="AA253" s="130"/>
      <c r="AB253" s="130"/>
      <c r="AC253" s="130"/>
      <c r="AD253" s="130"/>
      <c r="AE253" s="130"/>
      <c r="AF253" s="130"/>
      <c r="AG253" s="130"/>
      <c r="AH253" s="130"/>
      <c r="AI253" s="130"/>
      <c r="AJ253" s="130"/>
      <c r="AK253" s="130"/>
      <c r="AL253" s="130"/>
      <c r="AM253" s="130"/>
      <c r="AN253" s="130"/>
      <c r="AO253" s="130"/>
      <c r="AP253" s="130"/>
      <c r="AQ253" s="130"/>
      <c r="AR253" s="130"/>
      <c r="AS253" s="130"/>
      <c r="AT253" s="130"/>
      <c r="AU253" s="130"/>
      <c r="AV253" s="130"/>
      <c r="AW253" s="130"/>
      <c r="AX253" s="130"/>
      <c r="AY253" s="130"/>
      <c r="AZ253" s="130"/>
      <c r="BA253" s="130"/>
      <c r="BB253" s="130"/>
      <c r="BC253" s="130"/>
      <c r="BD253" s="130"/>
      <c r="BE253" s="130"/>
      <c r="BF253" s="130"/>
      <c r="BG253" s="130"/>
      <c r="BH253" s="130"/>
      <c r="BI253" s="130"/>
      <c r="BJ253" s="130"/>
      <c r="BK253" s="130"/>
      <c r="BL253" s="130"/>
      <c r="BM253" s="130"/>
      <c r="BN253" s="130"/>
      <c r="BO253" s="130"/>
      <c r="BP253" s="130"/>
      <c r="BQ253" s="130"/>
      <c r="BR253" s="130"/>
      <c r="BS253" s="130"/>
      <c r="BT253" s="130"/>
      <c r="BU253" s="130"/>
      <c r="BV253" s="130"/>
      <c r="BW253" s="130"/>
      <c r="BX253" s="130"/>
      <c r="BY253" s="130"/>
      <c r="BZ253" s="130"/>
      <c r="CA253" s="130"/>
      <c r="CB253" s="130"/>
      <c r="CC253" s="130"/>
      <c r="CD253" s="130"/>
      <c r="CE253" s="130"/>
      <c r="CF253" s="130"/>
      <c r="CG253" s="130"/>
      <c r="CH253" s="130"/>
      <c r="CI253" s="130"/>
      <c r="CJ253" s="130"/>
      <c r="CK253" s="130"/>
      <c r="CL253" s="130"/>
      <c r="CM253" s="130"/>
      <c r="CN253" s="130"/>
      <c r="CO253" s="130"/>
      <c r="CP253" s="130"/>
      <c r="CQ253" s="130"/>
      <c r="CR253" s="130"/>
      <c r="CS253" s="130"/>
      <c r="CT253" s="130"/>
      <c r="CU253" s="130"/>
      <c r="CV253" s="130"/>
      <c r="CW253" s="130"/>
      <c r="CX253" s="130"/>
      <c r="CY253" s="130"/>
      <c r="CZ253" s="130"/>
      <c r="DA253" s="130"/>
      <c r="DB253" s="130"/>
      <c r="DC253" s="130"/>
      <c r="DD253" s="130"/>
      <c r="DE253" s="130"/>
      <c r="DF253" s="130"/>
      <c r="DG253" s="130"/>
      <c r="DH253" s="130"/>
      <c r="DI253" s="130"/>
      <c r="DJ253" s="130"/>
      <c r="DK253" s="130"/>
      <c r="DL253" s="130"/>
      <c r="DM253" s="130"/>
      <c r="DN253" s="130"/>
      <c r="DO253" s="130"/>
      <c r="DP253" s="130"/>
      <c r="DQ253" s="130"/>
      <c r="DR253" s="130"/>
      <c r="DS253" s="130"/>
      <c r="DT253" s="130"/>
      <c r="DU253" s="130"/>
      <c r="DV253" s="130"/>
      <c r="DW253" s="130"/>
      <c r="DX253" s="130"/>
      <c r="DY253" s="130"/>
      <c r="DZ253" s="130"/>
      <c r="EA253" s="130"/>
      <c r="EB253" s="130"/>
      <c r="EC253" s="130"/>
      <c r="ED253" s="130"/>
      <c r="EE253" s="130"/>
      <c r="EF253" s="130"/>
      <c r="EG253" s="130"/>
      <c r="EH253" s="130"/>
      <c r="EI253" s="130"/>
      <c r="EJ253" s="130"/>
      <c r="EK253" s="130"/>
      <c r="EL253" s="130"/>
      <c r="EM253" s="130"/>
      <c r="EN253" s="130"/>
      <c r="EO253" s="130"/>
      <c r="EP253" s="130"/>
      <c r="EQ253" s="130"/>
      <c r="ER253" s="130"/>
      <c r="ES253" s="130"/>
      <c r="ET253" s="130"/>
      <c r="EU253" s="130"/>
      <c r="EV253" s="130"/>
      <c r="EW253" s="130"/>
      <c r="EX253" s="130"/>
      <c r="EY253" s="130"/>
      <c r="EZ253" s="130"/>
      <c r="FA253" s="130"/>
      <c r="FB253" s="130"/>
      <c r="FC253" s="130"/>
      <c r="FD253" s="130"/>
      <c r="FE253" s="130"/>
      <c r="FF253" s="130"/>
      <c r="FG253" s="130"/>
      <c r="FH253" s="130"/>
      <c r="FI253" s="130"/>
      <c r="FJ253" s="130"/>
      <c r="FK253" s="130"/>
      <c r="FL253" s="130"/>
      <c r="FM253" s="130"/>
      <c r="FN253" s="130"/>
      <c r="FO253" s="130"/>
      <c r="FP253" s="130"/>
      <c r="FQ253" s="130"/>
      <c r="FR253" s="130"/>
      <c r="FS253" s="130"/>
      <c r="FT253" s="130"/>
      <c r="FU253" s="130"/>
      <c r="FV253" s="130"/>
      <c r="FW253" s="130"/>
      <c r="FX253" s="130"/>
      <c r="FY253" s="130"/>
      <c r="FZ253" s="130"/>
      <c r="GA253" s="130"/>
      <c r="GB253" s="130"/>
      <c r="GC253" s="130"/>
      <c r="GD253" s="130"/>
      <c r="GE253" s="130"/>
      <c r="GF253" s="130"/>
      <c r="GG253" s="130"/>
      <c r="GH253" s="130"/>
      <c r="GI253" s="130"/>
      <c r="GJ253" s="130"/>
      <c r="GK253" s="130"/>
      <c r="GL253" s="130"/>
      <c r="GM253" s="130"/>
      <c r="GN253" s="130"/>
      <c r="GO253" s="130"/>
      <c r="GP253" s="130"/>
      <c r="GQ253" s="130"/>
      <c r="GR253" s="130"/>
      <c r="GS253" s="130"/>
      <c r="GT253" s="130"/>
      <c r="GU253" s="130"/>
      <c r="GV253" s="130"/>
      <c r="GW253" s="130"/>
      <c r="GX253" s="130"/>
      <c r="GY253" s="130"/>
      <c r="GZ253" s="130"/>
      <c r="HA253" s="130"/>
      <c r="HB253" s="130"/>
      <c r="HC253" s="130"/>
      <c r="HD253" s="130"/>
      <c r="HE253" s="130"/>
      <c r="HF253" s="130"/>
      <c r="HG253" s="130"/>
      <c r="HH253" s="130"/>
    </row>
    <row r="254" spans="1:216" s="116" customFormat="1" ht="16.2">
      <c r="A254" s="184"/>
      <c r="B254" s="184"/>
      <c r="C254" s="184"/>
      <c r="D254" s="185"/>
      <c r="E254" s="184"/>
      <c r="F254" s="184"/>
      <c r="G254" s="184"/>
      <c r="H254" s="184"/>
      <c r="I254" s="184"/>
      <c r="J254" s="184"/>
      <c r="K254" s="184"/>
      <c r="L254" s="184"/>
      <c r="M254" s="186"/>
      <c r="N254" s="184"/>
      <c r="O254" s="184"/>
      <c r="P254" s="187"/>
      <c r="Q254" s="184"/>
      <c r="R254" s="184"/>
      <c r="S254" s="184"/>
      <c r="T254" s="184"/>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c r="AU254" s="115"/>
      <c r="AV254" s="115"/>
      <c r="AW254" s="115"/>
      <c r="AX254" s="115"/>
      <c r="AY254" s="115"/>
      <c r="AZ254" s="115"/>
      <c r="BA254" s="115"/>
      <c r="BB254" s="115"/>
      <c r="BC254" s="115"/>
      <c r="BD254" s="115"/>
      <c r="BE254" s="115"/>
      <c r="BF254" s="115"/>
      <c r="BG254" s="115"/>
      <c r="BH254" s="115"/>
      <c r="BI254" s="115"/>
      <c r="BJ254" s="115"/>
      <c r="BK254" s="115"/>
      <c r="BL254" s="115"/>
      <c r="BM254" s="115"/>
      <c r="BN254" s="115"/>
      <c r="BO254" s="115"/>
      <c r="BP254" s="115"/>
      <c r="BQ254" s="115"/>
      <c r="BR254" s="115"/>
      <c r="BS254" s="115"/>
      <c r="BT254" s="115"/>
      <c r="BU254" s="115"/>
      <c r="BV254" s="115"/>
      <c r="BW254" s="115"/>
      <c r="BX254" s="115"/>
      <c r="BY254" s="115"/>
      <c r="BZ254" s="115"/>
      <c r="CA254" s="115"/>
      <c r="CB254" s="115"/>
      <c r="CC254" s="115"/>
      <c r="CD254" s="115"/>
      <c r="CE254" s="115"/>
      <c r="CF254" s="115"/>
      <c r="CG254" s="115"/>
      <c r="CH254" s="115"/>
      <c r="CI254" s="115"/>
      <c r="CJ254" s="115"/>
      <c r="CK254" s="115"/>
      <c r="CL254" s="115"/>
      <c r="CM254" s="115"/>
      <c r="CN254" s="115"/>
      <c r="CO254" s="115"/>
      <c r="CP254" s="115"/>
      <c r="CQ254" s="115"/>
      <c r="CR254" s="115"/>
      <c r="CS254" s="115"/>
      <c r="CT254" s="115"/>
      <c r="CU254" s="115"/>
      <c r="CV254" s="115"/>
      <c r="CW254" s="115"/>
      <c r="CX254" s="115"/>
      <c r="CY254" s="115"/>
      <c r="CZ254" s="115"/>
      <c r="DA254" s="115"/>
      <c r="DB254" s="115"/>
      <c r="DC254" s="115"/>
      <c r="DD254" s="115"/>
      <c r="DE254" s="115"/>
      <c r="DF254" s="115"/>
      <c r="DG254" s="115"/>
      <c r="DH254" s="115"/>
      <c r="DI254" s="115"/>
      <c r="DJ254" s="115"/>
      <c r="DK254" s="115"/>
      <c r="DL254" s="115"/>
      <c r="DM254" s="115"/>
      <c r="DN254" s="115"/>
      <c r="DO254" s="115"/>
      <c r="DP254" s="115"/>
      <c r="DQ254" s="115"/>
      <c r="DR254" s="115"/>
      <c r="DS254" s="115"/>
      <c r="DT254" s="115"/>
      <c r="DU254" s="115"/>
      <c r="DV254" s="115"/>
      <c r="DW254" s="115"/>
      <c r="DX254" s="115"/>
      <c r="DY254" s="115"/>
      <c r="DZ254" s="115"/>
      <c r="EA254" s="115"/>
      <c r="EB254" s="115"/>
      <c r="EC254" s="115"/>
      <c r="ED254" s="115"/>
      <c r="EE254" s="115"/>
      <c r="EF254" s="115"/>
      <c r="EG254" s="115"/>
      <c r="EH254" s="115"/>
      <c r="EI254" s="115"/>
      <c r="EJ254" s="115"/>
      <c r="EK254" s="115"/>
      <c r="EL254" s="115"/>
      <c r="EM254" s="115"/>
      <c r="EN254" s="115"/>
      <c r="EO254" s="115"/>
      <c r="EP254" s="115"/>
      <c r="EQ254" s="115"/>
      <c r="ER254" s="115"/>
      <c r="ES254" s="115"/>
      <c r="ET254" s="115"/>
      <c r="EU254" s="115"/>
      <c r="EV254" s="115"/>
      <c r="EW254" s="115"/>
      <c r="EX254" s="115"/>
      <c r="EY254" s="115"/>
      <c r="EZ254" s="115"/>
      <c r="FA254" s="115"/>
      <c r="FB254" s="115"/>
      <c r="FC254" s="115"/>
      <c r="FD254" s="115"/>
      <c r="FE254" s="115"/>
      <c r="FF254" s="115"/>
      <c r="FG254" s="115"/>
      <c r="FH254" s="115"/>
      <c r="FI254" s="115"/>
      <c r="FJ254" s="115"/>
      <c r="FK254" s="115"/>
      <c r="FL254" s="115"/>
      <c r="FM254" s="115"/>
      <c r="FN254" s="115"/>
      <c r="FO254" s="115"/>
      <c r="FP254" s="115"/>
      <c r="FQ254" s="115"/>
      <c r="FR254" s="115"/>
      <c r="FS254" s="115"/>
      <c r="FT254" s="115"/>
      <c r="FU254" s="115"/>
      <c r="FV254" s="115"/>
      <c r="FW254" s="115"/>
      <c r="FX254" s="115"/>
      <c r="FY254" s="115"/>
      <c r="FZ254" s="115"/>
      <c r="GA254" s="115"/>
      <c r="GB254" s="115"/>
      <c r="GC254" s="115"/>
      <c r="GD254" s="115"/>
      <c r="GE254" s="115"/>
      <c r="GF254" s="115"/>
      <c r="GG254" s="115"/>
      <c r="GH254" s="115"/>
      <c r="GI254" s="115"/>
      <c r="GJ254" s="115"/>
      <c r="GK254" s="115"/>
      <c r="GL254" s="115"/>
      <c r="GM254" s="115"/>
      <c r="GN254" s="115"/>
      <c r="GO254" s="115"/>
      <c r="GP254" s="115"/>
      <c r="GQ254" s="115"/>
      <c r="GR254" s="115"/>
      <c r="GS254" s="115"/>
      <c r="GT254" s="115"/>
      <c r="GU254" s="115"/>
      <c r="GV254" s="115"/>
      <c r="GW254" s="115"/>
      <c r="GX254" s="115"/>
      <c r="GY254" s="115"/>
      <c r="GZ254" s="115"/>
      <c r="HA254" s="115"/>
      <c r="HB254" s="115"/>
      <c r="HC254" s="115"/>
      <c r="HD254" s="115"/>
      <c r="HE254" s="115"/>
      <c r="HF254" s="115"/>
      <c r="HG254" s="115"/>
      <c r="HH254" s="115"/>
    </row>
  </sheetData>
  <sortState ref="A188:HI214">
    <sortCondition ref="D188:D214"/>
    <sortCondition ref="F188:F214"/>
  </sortState>
  <mergeCells count="1">
    <mergeCell ref="A1:U1"/>
  </mergeCells>
  <phoneticPr fontId="6" type="noConversion"/>
  <dataValidations count="2">
    <dataValidation type="list" allowBlank="1" showInputMessage="1" showErrorMessage="1" sqref="T161" xr:uid="{00000000-0002-0000-0100-000000000000}">
      <formula1>"外文,中文"</formula1>
    </dataValidation>
    <dataValidation type="list" allowBlank="1" showInputMessage="1" showErrorMessage="1" sqref="L105:L106 L161" xr:uid="{00000000-0002-0000-0100-000001000000}">
      <formula1>"01,02,03,04,05,06,07,08,09,10,11,12"</formula1>
    </dataValidation>
  </dataValidations>
  <hyperlinks>
    <hyperlink ref="U3" r:id="rId1" xr:uid="{00000000-0004-0000-0100-000000000000}"/>
    <hyperlink ref="U4" r:id="rId2" xr:uid="{00000000-0004-0000-0100-000001000000}"/>
    <hyperlink ref="U6" r:id="rId3" xr:uid="{00000000-0004-0000-0100-000002000000}"/>
    <hyperlink ref="U8" r:id="rId4" xr:uid="{00000000-0004-0000-0100-000003000000}"/>
    <hyperlink ref="U9" r:id="rId5" xr:uid="{00000000-0004-0000-0100-000004000000}"/>
    <hyperlink ref="U10" r:id="rId6" xr:uid="{00000000-0004-0000-0100-000005000000}"/>
    <hyperlink ref="U12" r:id="rId7" xr:uid="{00000000-0004-0000-0100-000006000000}"/>
    <hyperlink ref="U14" r:id="rId8" xr:uid="{00000000-0004-0000-0100-000007000000}"/>
    <hyperlink ref="U15" r:id="rId9" xr:uid="{00000000-0004-0000-0100-000008000000}"/>
    <hyperlink ref="U16" r:id="rId10" xr:uid="{00000000-0004-0000-0100-000009000000}"/>
    <hyperlink ref="U17" r:id="rId11" xr:uid="{00000000-0004-0000-0100-00000A000000}"/>
    <hyperlink ref="U18" r:id="rId12" xr:uid="{00000000-0004-0000-0100-00000B000000}"/>
  </hyperlinks>
  <pageMargins left="0.39370078740157505" right="0.39370078740157505" top="0.39370078740157516" bottom="0.39370078740157516" header="0.31496062992126012" footer="0.31496062992126012"/>
  <pageSetup paperSize="9" scale="45" fitToWidth="0"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95"/>
  <sheetViews>
    <sheetView zoomScale="60" zoomScaleNormal="60" workbookViewId="0">
      <pane ySplit="3" topLeftCell="A134" activePane="bottomLeft" state="frozen"/>
      <selection pane="bottomLeft" sqref="A1:P1"/>
    </sheetView>
  </sheetViews>
  <sheetFormatPr defaultColWidth="9" defaultRowHeight="15.6"/>
  <cols>
    <col min="1" max="1" width="6.6640625" style="309" bestFit="1" customWidth="1"/>
    <col min="2" max="2" width="8.5546875" style="309" bestFit="1" customWidth="1"/>
    <col min="3" max="3" width="18.77734375" style="191" customWidth="1"/>
    <col min="4" max="4" width="11.33203125" style="191" bestFit="1" customWidth="1"/>
    <col min="5" max="5" width="35.6640625" style="310" bestFit="1" customWidth="1"/>
    <col min="6" max="6" width="55.6640625" style="310" bestFit="1" customWidth="1"/>
    <col min="7" max="7" width="44.6640625" style="310" bestFit="1" customWidth="1"/>
    <col min="8" max="8" width="30" style="310" bestFit="1" customWidth="1"/>
    <col min="9" max="9" width="22.21875" style="309" bestFit="1" customWidth="1"/>
    <col min="10" max="11" width="12.77734375" style="309" customWidth="1"/>
    <col min="12" max="12" width="14.44140625" style="310" bestFit="1" customWidth="1"/>
    <col min="13" max="14" width="16.21875" style="309" customWidth="1"/>
    <col min="15" max="15" width="14.109375" style="309" bestFit="1" customWidth="1"/>
    <col min="16" max="16" width="67" style="310" customWidth="1"/>
    <col min="17" max="16384" width="9" style="191"/>
  </cols>
  <sheetData>
    <row r="1" spans="1:16" ht="20.399999999999999">
      <c r="A1" s="340" t="s">
        <v>2825</v>
      </c>
      <c r="B1" s="340"/>
      <c r="C1" s="340"/>
      <c r="D1" s="340"/>
      <c r="E1" s="340"/>
      <c r="F1" s="340"/>
      <c r="G1" s="340"/>
      <c r="H1" s="340"/>
      <c r="I1" s="340"/>
      <c r="J1" s="340"/>
      <c r="K1" s="340"/>
      <c r="L1" s="340"/>
      <c r="M1" s="340"/>
      <c r="N1" s="340"/>
      <c r="O1" s="340"/>
      <c r="P1" s="340"/>
    </row>
    <row r="2" spans="1:16">
      <c r="A2" s="339" t="s">
        <v>2826</v>
      </c>
      <c r="B2" s="339" t="s">
        <v>2827</v>
      </c>
      <c r="C2" s="341" t="s">
        <v>2828</v>
      </c>
      <c r="D2" s="341" t="s">
        <v>2829</v>
      </c>
      <c r="E2" s="341" t="s">
        <v>2830</v>
      </c>
      <c r="F2" s="341" t="s">
        <v>2831</v>
      </c>
      <c r="G2" s="341" t="s">
        <v>2832</v>
      </c>
      <c r="H2" s="341" t="s">
        <v>2833</v>
      </c>
      <c r="I2" s="341" t="s">
        <v>2834</v>
      </c>
      <c r="J2" s="341" t="s">
        <v>2835</v>
      </c>
      <c r="K2" s="341"/>
      <c r="L2" s="339" t="s">
        <v>2836</v>
      </c>
      <c r="M2" s="339" t="s">
        <v>2837</v>
      </c>
      <c r="N2" s="339" t="s">
        <v>2838</v>
      </c>
      <c r="O2" s="339" t="s">
        <v>2839</v>
      </c>
      <c r="P2" s="339" t="s">
        <v>2840</v>
      </c>
    </row>
    <row r="3" spans="1:16" ht="16.2">
      <c r="A3" s="339"/>
      <c r="B3" s="339"/>
      <c r="C3" s="341"/>
      <c r="D3" s="341"/>
      <c r="E3" s="341"/>
      <c r="F3" s="341"/>
      <c r="G3" s="341"/>
      <c r="H3" s="341"/>
      <c r="I3" s="341"/>
      <c r="J3" s="192" t="s">
        <v>2841</v>
      </c>
      <c r="K3" s="192" t="s">
        <v>2842</v>
      </c>
      <c r="L3" s="339"/>
      <c r="M3" s="339"/>
      <c r="N3" s="339"/>
      <c r="O3" s="339"/>
      <c r="P3" s="339"/>
    </row>
    <row r="4" spans="1:16" s="196" customFormat="1" ht="32.4">
      <c r="A4" s="193">
        <v>1</v>
      </c>
      <c r="B4" s="194" t="s">
        <v>69</v>
      </c>
      <c r="C4" s="194" t="s">
        <v>70</v>
      </c>
      <c r="D4" s="194" t="s">
        <v>1124</v>
      </c>
      <c r="E4" s="194" t="s">
        <v>1124</v>
      </c>
      <c r="F4" s="194" t="s">
        <v>1125</v>
      </c>
      <c r="G4" s="194" t="s">
        <v>1126</v>
      </c>
      <c r="H4" s="194" t="s">
        <v>1127</v>
      </c>
      <c r="I4" s="194"/>
      <c r="J4" s="194" t="s">
        <v>1128</v>
      </c>
      <c r="K4" s="194" t="s">
        <v>1128</v>
      </c>
      <c r="L4" s="194"/>
      <c r="M4" s="193" t="s">
        <v>98</v>
      </c>
      <c r="N4" s="193" t="s">
        <v>98</v>
      </c>
      <c r="O4" s="194" t="s">
        <v>80</v>
      </c>
      <c r="P4" s="195"/>
    </row>
    <row r="5" spans="1:16" s="196" customFormat="1" ht="32.4">
      <c r="A5" s="193">
        <v>2</v>
      </c>
      <c r="B5" s="194" t="s">
        <v>69</v>
      </c>
      <c r="C5" s="194" t="s">
        <v>70</v>
      </c>
      <c r="D5" s="194" t="s">
        <v>1124</v>
      </c>
      <c r="E5" s="194" t="s">
        <v>1124</v>
      </c>
      <c r="F5" s="194" t="s">
        <v>1129</v>
      </c>
      <c r="G5" s="194" t="s">
        <v>1130</v>
      </c>
      <c r="H5" s="194" t="s">
        <v>1131</v>
      </c>
      <c r="I5" s="194" t="s">
        <v>1132</v>
      </c>
      <c r="J5" s="194" t="s">
        <v>1133</v>
      </c>
      <c r="K5" s="194" t="s">
        <v>1133</v>
      </c>
      <c r="L5" s="194"/>
      <c r="M5" s="193" t="s">
        <v>98</v>
      </c>
      <c r="N5" s="193" t="s">
        <v>98</v>
      </c>
      <c r="O5" s="194" t="s">
        <v>80</v>
      </c>
      <c r="P5" s="195"/>
    </row>
    <row r="6" spans="1:16" s="196" customFormat="1" ht="32.4">
      <c r="A6" s="193">
        <v>3</v>
      </c>
      <c r="B6" s="194" t="s">
        <v>69</v>
      </c>
      <c r="C6" s="194" t="s">
        <v>70</v>
      </c>
      <c r="D6" s="194" t="s">
        <v>1134</v>
      </c>
      <c r="E6" s="194" t="s">
        <v>1134</v>
      </c>
      <c r="F6" s="194" t="s">
        <v>1135</v>
      </c>
      <c r="G6" s="194" t="s">
        <v>1136</v>
      </c>
      <c r="H6" s="194" t="s">
        <v>1137</v>
      </c>
      <c r="I6" s="194" t="s">
        <v>1132</v>
      </c>
      <c r="J6" s="194" t="s">
        <v>1138</v>
      </c>
      <c r="K6" s="194" t="s">
        <v>1139</v>
      </c>
      <c r="L6" s="194"/>
      <c r="M6" s="193" t="s">
        <v>98</v>
      </c>
      <c r="N6" s="193" t="s">
        <v>98</v>
      </c>
      <c r="O6" s="194" t="s">
        <v>80</v>
      </c>
      <c r="P6" s="195"/>
    </row>
    <row r="7" spans="1:16" s="205" customFormat="1" ht="32.4">
      <c r="A7" s="197"/>
      <c r="B7" s="198"/>
      <c r="C7" s="199" t="s">
        <v>2843</v>
      </c>
      <c r="D7" s="200"/>
      <c r="E7" s="200"/>
      <c r="F7" s="200"/>
      <c r="G7" s="200"/>
      <c r="H7" s="201" t="s">
        <v>2844</v>
      </c>
      <c r="I7" s="202" t="s">
        <v>1140</v>
      </c>
      <c r="J7" s="203"/>
      <c r="K7" s="203"/>
      <c r="L7" s="204"/>
      <c r="M7" s="197"/>
      <c r="N7" s="197"/>
      <c r="O7" s="197"/>
      <c r="P7" s="204"/>
    </row>
    <row r="8" spans="1:16" s="196" customFormat="1" ht="48.6">
      <c r="A8" s="193">
        <v>1</v>
      </c>
      <c r="B8" s="194" t="s">
        <v>69</v>
      </c>
      <c r="C8" s="194" t="s">
        <v>28</v>
      </c>
      <c r="D8" s="194" t="s">
        <v>103</v>
      </c>
      <c r="E8" s="194" t="s">
        <v>1141</v>
      </c>
      <c r="F8" s="194" t="s">
        <v>1142</v>
      </c>
      <c r="G8" s="194" t="s">
        <v>1143</v>
      </c>
      <c r="H8" s="194" t="s">
        <v>1144</v>
      </c>
      <c r="I8" s="194" t="s">
        <v>1132</v>
      </c>
      <c r="J8" s="194" t="s">
        <v>1145</v>
      </c>
      <c r="K8" s="194" t="s">
        <v>1146</v>
      </c>
      <c r="L8" s="194"/>
      <c r="M8" s="193" t="s">
        <v>98</v>
      </c>
      <c r="N8" s="193" t="s">
        <v>98</v>
      </c>
      <c r="O8" s="194" t="s">
        <v>80</v>
      </c>
      <c r="P8" s="195"/>
    </row>
    <row r="9" spans="1:16" s="196" customFormat="1" ht="32.4">
      <c r="A9" s="193">
        <v>2</v>
      </c>
      <c r="B9" s="194" t="s">
        <v>69</v>
      </c>
      <c r="C9" s="194" t="s">
        <v>28</v>
      </c>
      <c r="D9" s="194" t="s">
        <v>103</v>
      </c>
      <c r="E9" s="194" t="s">
        <v>1147</v>
      </c>
      <c r="F9" s="194" t="s">
        <v>1148</v>
      </c>
      <c r="G9" s="194" t="s">
        <v>1149</v>
      </c>
      <c r="H9" s="194" t="s">
        <v>1150</v>
      </c>
      <c r="I9" s="194" t="s">
        <v>1132</v>
      </c>
      <c r="J9" s="194" t="s">
        <v>1151</v>
      </c>
      <c r="K9" s="194" t="s">
        <v>1152</v>
      </c>
      <c r="L9" s="194"/>
      <c r="M9" s="193"/>
      <c r="N9" s="193"/>
      <c r="O9" s="194" t="s">
        <v>80</v>
      </c>
      <c r="P9" s="195"/>
    </row>
    <row r="10" spans="1:16" s="196" customFormat="1" ht="32.4">
      <c r="A10" s="193">
        <v>3</v>
      </c>
      <c r="B10" s="194" t="s">
        <v>69</v>
      </c>
      <c r="C10" s="194" t="s">
        <v>28</v>
      </c>
      <c r="D10" s="194" t="s">
        <v>103</v>
      </c>
      <c r="E10" s="194" t="s">
        <v>103</v>
      </c>
      <c r="F10" s="194" t="s">
        <v>1153</v>
      </c>
      <c r="G10" s="194" t="s">
        <v>1154</v>
      </c>
      <c r="H10" s="194" t="s">
        <v>1155</v>
      </c>
      <c r="I10" s="194" t="s">
        <v>1132</v>
      </c>
      <c r="J10" s="194" t="s">
        <v>1156</v>
      </c>
      <c r="K10" s="194" t="s">
        <v>1157</v>
      </c>
      <c r="L10" s="194"/>
      <c r="M10" s="193" t="s">
        <v>98</v>
      </c>
      <c r="N10" s="193" t="s">
        <v>98</v>
      </c>
      <c r="O10" s="194" t="s">
        <v>80</v>
      </c>
      <c r="P10" s="195"/>
    </row>
    <row r="11" spans="1:16" s="196" customFormat="1" ht="32.4">
      <c r="A11" s="193">
        <v>4</v>
      </c>
      <c r="B11" s="194" t="s">
        <v>69</v>
      </c>
      <c r="C11" s="194" t="s">
        <v>28</v>
      </c>
      <c r="D11" s="194" t="s">
        <v>103</v>
      </c>
      <c r="E11" s="194" t="s">
        <v>1158</v>
      </c>
      <c r="F11" s="194" t="s">
        <v>1159</v>
      </c>
      <c r="G11" s="194" t="s">
        <v>1160</v>
      </c>
      <c r="H11" s="194" t="s">
        <v>1161</v>
      </c>
      <c r="I11" s="194" t="s">
        <v>1132</v>
      </c>
      <c r="J11" s="194" t="s">
        <v>1162</v>
      </c>
      <c r="K11" s="194" t="s">
        <v>1163</v>
      </c>
      <c r="L11" s="194"/>
      <c r="M11" s="193" t="s">
        <v>98</v>
      </c>
      <c r="N11" s="193" t="s">
        <v>98</v>
      </c>
      <c r="O11" s="194" t="s">
        <v>80</v>
      </c>
      <c r="P11" s="195"/>
    </row>
    <row r="12" spans="1:16" s="196" customFormat="1" ht="32.4">
      <c r="A12" s="193">
        <v>5</v>
      </c>
      <c r="B12" s="194" t="s">
        <v>69</v>
      </c>
      <c r="C12" s="194" t="s">
        <v>28</v>
      </c>
      <c r="D12" s="194" t="s">
        <v>103</v>
      </c>
      <c r="E12" s="194" t="s">
        <v>1164</v>
      </c>
      <c r="F12" s="194" t="s">
        <v>1165</v>
      </c>
      <c r="G12" s="194" t="s">
        <v>1160</v>
      </c>
      <c r="H12" s="194" t="s">
        <v>1161</v>
      </c>
      <c r="I12" s="194" t="s">
        <v>1132</v>
      </c>
      <c r="J12" s="194" t="s">
        <v>1162</v>
      </c>
      <c r="K12" s="194" t="s">
        <v>1163</v>
      </c>
      <c r="L12" s="194"/>
      <c r="M12" s="193" t="s">
        <v>98</v>
      </c>
      <c r="N12" s="193" t="s">
        <v>98</v>
      </c>
      <c r="O12" s="194" t="s">
        <v>80</v>
      </c>
      <c r="P12" s="195"/>
    </row>
    <row r="13" spans="1:16" s="196" customFormat="1" ht="32.4">
      <c r="A13" s="193">
        <v>6</v>
      </c>
      <c r="B13" s="194" t="s">
        <v>69</v>
      </c>
      <c r="C13" s="194" t="s">
        <v>28</v>
      </c>
      <c r="D13" s="194" t="s">
        <v>103</v>
      </c>
      <c r="E13" s="194" t="s">
        <v>1166</v>
      </c>
      <c r="F13" s="194" t="s">
        <v>1167</v>
      </c>
      <c r="G13" s="194" t="s">
        <v>1160</v>
      </c>
      <c r="H13" s="194" t="s">
        <v>1161</v>
      </c>
      <c r="I13" s="194" t="s">
        <v>1132</v>
      </c>
      <c r="J13" s="194" t="s">
        <v>1162</v>
      </c>
      <c r="K13" s="194" t="s">
        <v>1163</v>
      </c>
      <c r="L13" s="194"/>
      <c r="M13" s="193" t="s">
        <v>98</v>
      </c>
      <c r="N13" s="193" t="s">
        <v>98</v>
      </c>
      <c r="O13" s="194" t="s">
        <v>80</v>
      </c>
      <c r="P13" s="195"/>
    </row>
    <row r="14" spans="1:16" s="196" customFormat="1" ht="48.6">
      <c r="A14" s="193">
        <v>7</v>
      </c>
      <c r="B14" s="194" t="s">
        <v>69</v>
      </c>
      <c r="C14" s="194" t="s">
        <v>28</v>
      </c>
      <c r="D14" s="194" t="s">
        <v>103</v>
      </c>
      <c r="E14" s="194" t="s">
        <v>1168</v>
      </c>
      <c r="F14" s="194" t="s">
        <v>1169</v>
      </c>
      <c r="G14" s="194" t="s">
        <v>1170</v>
      </c>
      <c r="H14" s="194" t="s">
        <v>1171</v>
      </c>
      <c r="I14" s="194" t="s">
        <v>1132</v>
      </c>
      <c r="J14" s="194" t="s">
        <v>1172</v>
      </c>
      <c r="K14" s="194" t="s">
        <v>1173</v>
      </c>
      <c r="L14" s="194"/>
      <c r="M14" s="193" t="s">
        <v>98</v>
      </c>
      <c r="N14" s="193" t="s">
        <v>98</v>
      </c>
      <c r="O14" s="194" t="s">
        <v>120</v>
      </c>
      <c r="P14" s="195"/>
    </row>
    <row r="15" spans="1:16" s="208" customFormat="1" ht="32.4">
      <c r="A15" s="206"/>
      <c r="B15" s="198"/>
      <c r="C15" s="199" t="s">
        <v>2845</v>
      </c>
      <c r="D15" s="201"/>
      <c r="E15" s="201"/>
      <c r="F15" s="201"/>
      <c r="G15" s="201"/>
      <c r="H15" s="201" t="s">
        <v>2846</v>
      </c>
      <c r="I15" s="202" t="s">
        <v>1174</v>
      </c>
      <c r="J15" s="198"/>
      <c r="K15" s="198"/>
      <c r="L15" s="207"/>
      <c r="M15" s="206"/>
      <c r="N15" s="206"/>
      <c r="O15" s="206"/>
      <c r="P15" s="207"/>
    </row>
    <row r="16" spans="1:16" s="196" customFormat="1" ht="32.4">
      <c r="A16" s="193">
        <v>1</v>
      </c>
      <c r="B16" s="194" t="s">
        <v>69</v>
      </c>
      <c r="C16" s="194" t="s">
        <v>27</v>
      </c>
      <c r="D16" s="194" t="s">
        <v>1175</v>
      </c>
      <c r="E16" s="194" t="s">
        <v>1176</v>
      </c>
      <c r="F16" s="194" t="s">
        <v>1177</v>
      </c>
      <c r="G16" s="194" t="s">
        <v>1178</v>
      </c>
      <c r="H16" s="194" t="s">
        <v>1179</v>
      </c>
      <c r="I16" s="194" t="s">
        <v>1132</v>
      </c>
      <c r="J16" s="194" t="s">
        <v>1180</v>
      </c>
      <c r="K16" s="194" t="s">
        <v>1181</v>
      </c>
      <c r="L16" s="194"/>
      <c r="M16" s="193" t="s">
        <v>98</v>
      </c>
      <c r="N16" s="193" t="s">
        <v>98</v>
      </c>
      <c r="O16" s="194" t="s">
        <v>120</v>
      </c>
      <c r="P16" s="195"/>
    </row>
    <row r="17" spans="1:22" s="196" customFormat="1" ht="32.4">
      <c r="A17" s="193">
        <v>2</v>
      </c>
      <c r="B17" s="194" t="s">
        <v>69</v>
      </c>
      <c r="C17" s="194" t="s">
        <v>27</v>
      </c>
      <c r="D17" s="194" t="s">
        <v>1182</v>
      </c>
      <c r="E17" s="194" t="s">
        <v>1182</v>
      </c>
      <c r="F17" s="194" t="s">
        <v>1183</v>
      </c>
      <c r="G17" s="194" t="s">
        <v>1184</v>
      </c>
      <c r="H17" s="194" t="s">
        <v>1185</v>
      </c>
      <c r="I17" s="194"/>
      <c r="J17" s="194" t="s">
        <v>1138</v>
      </c>
      <c r="K17" s="194" t="s">
        <v>1139</v>
      </c>
      <c r="L17" s="194"/>
      <c r="M17" s="193" t="s">
        <v>98</v>
      </c>
      <c r="N17" s="193" t="s">
        <v>98</v>
      </c>
      <c r="O17" s="194" t="s">
        <v>80</v>
      </c>
      <c r="P17" s="195"/>
    </row>
    <row r="18" spans="1:22" s="196" customFormat="1" ht="32.4">
      <c r="A18" s="193">
        <v>3</v>
      </c>
      <c r="B18" s="194" t="s">
        <v>69</v>
      </c>
      <c r="C18" s="194" t="s">
        <v>27</v>
      </c>
      <c r="D18" s="194" t="s">
        <v>1182</v>
      </c>
      <c r="E18" s="194" t="s">
        <v>1186</v>
      </c>
      <c r="F18" s="194" t="s">
        <v>1187</v>
      </c>
      <c r="G18" s="194" t="s">
        <v>1160</v>
      </c>
      <c r="H18" s="194" t="s">
        <v>1188</v>
      </c>
      <c r="I18" s="194" t="s">
        <v>1132</v>
      </c>
      <c r="J18" s="194" t="s">
        <v>1162</v>
      </c>
      <c r="K18" s="194" t="s">
        <v>1163</v>
      </c>
      <c r="L18" s="194"/>
      <c r="M18" s="193" t="s">
        <v>98</v>
      </c>
      <c r="N18" s="193" t="s">
        <v>98</v>
      </c>
      <c r="O18" s="194" t="s">
        <v>80</v>
      </c>
      <c r="P18" s="195"/>
    </row>
    <row r="19" spans="1:22" s="213" customFormat="1" ht="48.6">
      <c r="A19" s="209">
        <v>4</v>
      </c>
      <c r="B19" s="194" t="s">
        <v>69</v>
      </c>
      <c r="C19" s="210" t="s">
        <v>2847</v>
      </c>
      <c r="D19" s="211" t="s">
        <v>2848</v>
      </c>
      <c r="E19" s="210" t="s">
        <v>2849</v>
      </c>
      <c r="F19" s="210" t="s">
        <v>2850</v>
      </c>
      <c r="G19" s="210" t="s">
        <v>2851</v>
      </c>
      <c r="H19" s="210" t="s">
        <v>2852</v>
      </c>
      <c r="I19" s="209" t="s">
        <v>2853</v>
      </c>
      <c r="J19" s="212">
        <v>45639</v>
      </c>
      <c r="K19" s="212">
        <v>45641</v>
      </c>
      <c r="N19" s="211" t="s">
        <v>2854</v>
      </c>
      <c r="O19" s="209" t="s">
        <v>2855</v>
      </c>
      <c r="P19" s="214" t="s">
        <v>2612</v>
      </c>
    </row>
    <row r="20" spans="1:22" s="213" customFormat="1" ht="32.4">
      <c r="A20" s="209">
        <v>5</v>
      </c>
      <c r="B20" s="194" t="s">
        <v>69</v>
      </c>
      <c r="C20" s="210" t="s">
        <v>2847</v>
      </c>
      <c r="D20" s="211" t="s">
        <v>2848</v>
      </c>
      <c r="E20" s="215" t="s">
        <v>2856</v>
      </c>
      <c r="F20" s="210" t="s">
        <v>2857</v>
      </c>
      <c r="G20" s="210" t="s">
        <v>2858</v>
      </c>
      <c r="H20" s="210" t="s">
        <v>2852</v>
      </c>
      <c r="I20" s="209"/>
      <c r="J20" s="216">
        <v>45585</v>
      </c>
      <c r="K20" s="216">
        <v>45585</v>
      </c>
      <c r="N20" s="209" t="s">
        <v>2853</v>
      </c>
      <c r="O20" s="209" t="s">
        <v>2855</v>
      </c>
      <c r="P20" s="214" t="s">
        <v>2613</v>
      </c>
    </row>
    <row r="21" spans="1:22" s="208" customFormat="1" ht="32.4">
      <c r="A21" s="206"/>
      <c r="B21" s="198"/>
      <c r="C21" s="199" t="s">
        <v>2859</v>
      </c>
      <c r="D21" s="201"/>
      <c r="E21" s="201"/>
      <c r="F21" s="201"/>
      <c r="G21" s="201"/>
      <c r="H21" s="217" t="s">
        <v>2860</v>
      </c>
      <c r="I21" s="202" t="s">
        <v>2614</v>
      </c>
      <c r="J21" s="198"/>
      <c r="K21" s="198"/>
      <c r="L21" s="207"/>
      <c r="M21" s="206"/>
      <c r="N21" s="206"/>
      <c r="O21" s="206"/>
      <c r="P21" s="207"/>
    </row>
    <row r="22" spans="1:22" s="196" customFormat="1" ht="48.6">
      <c r="A22" s="193">
        <v>1</v>
      </c>
      <c r="B22" s="194" t="s">
        <v>30</v>
      </c>
      <c r="C22" s="194" t="s">
        <v>32</v>
      </c>
      <c r="D22" s="194" t="s">
        <v>140</v>
      </c>
      <c r="E22" s="194" t="s">
        <v>141</v>
      </c>
      <c r="F22" s="194" t="s">
        <v>147</v>
      </c>
      <c r="G22" s="194" t="s">
        <v>1189</v>
      </c>
      <c r="H22" s="194" t="s">
        <v>1161</v>
      </c>
      <c r="I22" s="194"/>
      <c r="J22" s="194" t="s">
        <v>1190</v>
      </c>
      <c r="K22" s="194" t="s">
        <v>1190</v>
      </c>
      <c r="L22" s="194"/>
      <c r="M22" s="193" t="s">
        <v>98</v>
      </c>
      <c r="N22" s="193" t="s">
        <v>98</v>
      </c>
      <c r="O22" s="194" t="s">
        <v>120</v>
      </c>
      <c r="P22" s="194"/>
    </row>
    <row r="23" spans="1:22" s="196" customFormat="1" ht="32.4">
      <c r="A23" s="193">
        <v>2</v>
      </c>
      <c r="B23" s="194" t="s">
        <v>30</v>
      </c>
      <c r="C23" s="194" t="s">
        <v>32</v>
      </c>
      <c r="D23" s="194" t="s">
        <v>140</v>
      </c>
      <c r="E23" s="194" t="s">
        <v>140</v>
      </c>
      <c r="F23" s="194" t="s">
        <v>1191</v>
      </c>
      <c r="G23" s="194" t="s">
        <v>1192</v>
      </c>
      <c r="H23" s="194" t="s">
        <v>1193</v>
      </c>
      <c r="I23" s="194"/>
      <c r="J23" s="194" t="s">
        <v>1194</v>
      </c>
      <c r="K23" s="194" t="s">
        <v>1194</v>
      </c>
      <c r="L23" s="194"/>
      <c r="M23" s="193" t="s">
        <v>98</v>
      </c>
      <c r="N23" s="193" t="s">
        <v>98</v>
      </c>
      <c r="O23" s="194" t="s">
        <v>80</v>
      </c>
      <c r="P23" s="195"/>
    </row>
    <row r="24" spans="1:22" s="196" customFormat="1" ht="32.4">
      <c r="A24" s="193">
        <v>3</v>
      </c>
      <c r="B24" s="194" t="s">
        <v>30</v>
      </c>
      <c r="C24" s="194" t="s">
        <v>32</v>
      </c>
      <c r="D24" s="194" t="s">
        <v>140</v>
      </c>
      <c r="E24" s="194" t="s">
        <v>140</v>
      </c>
      <c r="F24" s="194" t="s">
        <v>1195</v>
      </c>
      <c r="G24" s="194" t="s">
        <v>1196</v>
      </c>
      <c r="H24" s="194" t="s">
        <v>1197</v>
      </c>
      <c r="I24" s="194"/>
      <c r="J24" s="194" t="s">
        <v>1146</v>
      </c>
      <c r="K24" s="194" t="s">
        <v>1146</v>
      </c>
      <c r="L24" s="194"/>
      <c r="M24" s="193" t="s">
        <v>98</v>
      </c>
      <c r="N24" s="193" t="s">
        <v>98</v>
      </c>
      <c r="O24" s="194" t="s">
        <v>80</v>
      </c>
      <c r="P24" s="194"/>
    </row>
    <row r="25" spans="1:22" s="196" customFormat="1" ht="32.4">
      <c r="A25" s="193">
        <v>4</v>
      </c>
      <c r="B25" s="194" t="s">
        <v>30</v>
      </c>
      <c r="C25" s="194" t="s">
        <v>32</v>
      </c>
      <c r="D25" s="194" t="s">
        <v>140</v>
      </c>
      <c r="E25" s="194" t="s">
        <v>141</v>
      </c>
      <c r="F25" s="194" t="s">
        <v>1198</v>
      </c>
      <c r="G25" s="194" t="s">
        <v>1199</v>
      </c>
      <c r="H25" s="194" t="s">
        <v>1200</v>
      </c>
      <c r="I25" s="194" t="s">
        <v>1132</v>
      </c>
      <c r="J25" s="194" t="s">
        <v>1201</v>
      </c>
      <c r="K25" s="194" t="s">
        <v>1202</v>
      </c>
      <c r="L25" s="194"/>
      <c r="M25" s="193" t="s">
        <v>98</v>
      </c>
      <c r="N25" s="193" t="s">
        <v>98</v>
      </c>
      <c r="O25" s="194" t="s">
        <v>120</v>
      </c>
      <c r="P25" s="194"/>
    </row>
    <row r="26" spans="1:22" s="213" customFormat="1" ht="98.25" customHeight="1">
      <c r="A26" s="209">
        <v>5</v>
      </c>
      <c r="B26" s="194" t="s">
        <v>30</v>
      </c>
      <c r="C26" s="209" t="s">
        <v>2861</v>
      </c>
      <c r="D26" s="209" t="s">
        <v>2862</v>
      </c>
      <c r="E26" s="218" t="s">
        <v>2862</v>
      </c>
      <c r="F26" s="218" t="s">
        <v>2618</v>
      </c>
      <c r="G26" s="218" t="s">
        <v>2619</v>
      </c>
      <c r="H26" s="218" t="s">
        <v>2863</v>
      </c>
      <c r="I26" s="218" t="s">
        <v>2854</v>
      </c>
      <c r="J26" s="216">
        <v>45487</v>
      </c>
      <c r="K26" s="216">
        <v>45488</v>
      </c>
      <c r="N26" s="219" t="s">
        <v>2621</v>
      </c>
      <c r="O26" s="209" t="s">
        <v>2864</v>
      </c>
      <c r="P26" s="215"/>
      <c r="Q26" s="196"/>
      <c r="R26" s="196"/>
      <c r="S26" s="196"/>
      <c r="T26" s="196"/>
      <c r="U26" s="196"/>
      <c r="V26" s="196"/>
    </row>
    <row r="27" spans="1:22" s="213" customFormat="1" ht="99.75" customHeight="1">
      <c r="A27" s="209">
        <v>6</v>
      </c>
      <c r="B27" s="194" t="s">
        <v>30</v>
      </c>
      <c r="C27" s="209" t="s">
        <v>2865</v>
      </c>
      <c r="D27" s="209" t="s">
        <v>2866</v>
      </c>
      <c r="E27" s="218" t="s">
        <v>2866</v>
      </c>
      <c r="F27" s="218" t="s">
        <v>2623</v>
      </c>
      <c r="G27" s="218" t="s">
        <v>2620</v>
      </c>
      <c r="H27" s="218" t="s">
        <v>2867</v>
      </c>
      <c r="I27" s="218" t="s">
        <v>2853</v>
      </c>
      <c r="J27" s="216">
        <v>45593</v>
      </c>
      <c r="K27" s="216">
        <v>45593</v>
      </c>
      <c r="N27" s="219" t="s">
        <v>2622</v>
      </c>
      <c r="O27" s="209" t="s">
        <v>2868</v>
      </c>
      <c r="P27" s="215"/>
      <c r="Q27" s="196"/>
      <c r="R27" s="196"/>
      <c r="S27" s="196"/>
      <c r="T27" s="196"/>
      <c r="U27" s="196"/>
      <c r="V27" s="196"/>
    </row>
    <row r="28" spans="1:22" s="208" customFormat="1" ht="32.4">
      <c r="A28" s="206"/>
      <c r="B28" s="198"/>
      <c r="C28" s="199" t="s">
        <v>2869</v>
      </c>
      <c r="D28" s="201"/>
      <c r="E28" s="201"/>
      <c r="F28" s="201"/>
      <c r="G28" s="201"/>
      <c r="H28" s="217" t="s">
        <v>2870</v>
      </c>
      <c r="I28" s="202" t="s">
        <v>1203</v>
      </c>
      <c r="J28" s="198"/>
      <c r="K28" s="198"/>
      <c r="L28" s="207"/>
      <c r="M28" s="206"/>
      <c r="N28" s="206"/>
      <c r="O28" s="206"/>
      <c r="P28" s="207"/>
    </row>
    <row r="29" spans="1:22" s="196" customFormat="1" ht="32.4">
      <c r="A29" s="193">
        <v>1</v>
      </c>
      <c r="B29" s="194" t="s">
        <v>200</v>
      </c>
      <c r="C29" s="194" t="s">
        <v>35</v>
      </c>
      <c r="D29" s="194" t="s">
        <v>208</v>
      </c>
      <c r="E29" s="194" t="s">
        <v>1204</v>
      </c>
      <c r="F29" s="194" t="s">
        <v>1205</v>
      </c>
      <c r="G29" s="194" t="s">
        <v>1206</v>
      </c>
      <c r="H29" s="194" t="s">
        <v>1207</v>
      </c>
      <c r="I29" s="194" t="s">
        <v>1132</v>
      </c>
      <c r="J29" s="194" t="s">
        <v>1208</v>
      </c>
      <c r="K29" s="194" t="s">
        <v>1209</v>
      </c>
      <c r="L29" s="194" t="s">
        <v>1210</v>
      </c>
      <c r="M29" s="193"/>
      <c r="N29" s="193" t="s">
        <v>98</v>
      </c>
      <c r="O29" s="194" t="s">
        <v>120</v>
      </c>
      <c r="P29" s="195"/>
    </row>
    <row r="30" spans="1:22" s="196" customFormat="1" ht="32.4">
      <c r="A30" s="193">
        <v>2</v>
      </c>
      <c r="B30" s="194" t="s">
        <v>200</v>
      </c>
      <c r="C30" s="194" t="s">
        <v>35</v>
      </c>
      <c r="D30" s="194" t="s">
        <v>208</v>
      </c>
      <c r="E30" s="194" t="s">
        <v>1211</v>
      </c>
      <c r="F30" s="194" t="s">
        <v>1212</v>
      </c>
      <c r="G30" s="194" t="s">
        <v>1199</v>
      </c>
      <c r="H30" s="194" t="s">
        <v>1213</v>
      </c>
      <c r="I30" s="194" t="s">
        <v>1132</v>
      </c>
      <c r="J30" s="194" t="s">
        <v>1201</v>
      </c>
      <c r="K30" s="194" t="s">
        <v>1202</v>
      </c>
      <c r="L30" s="194"/>
      <c r="M30" s="193"/>
      <c r="N30" s="193"/>
      <c r="O30" s="194" t="s">
        <v>120</v>
      </c>
      <c r="P30" s="194"/>
    </row>
    <row r="31" spans="1:22" s="196" customFormat="1" ht="64.8">
      <c r="A31" s="193">
        <v>3</v>
      </c>
      <c r="B31" s="194" t="s">
        <v>200</v>
      </c>
      <c r="C31" s="194" t="s">
        <v>35</v>
      </c>
      <c r="D31" s="194" t="s">
        <v>208</v>
      </c>
      <c r="E31" s="194" t="s">
        <v>1214</v>
      </c>
      <c r="F31" s="194" t="s">
        <v>1215</v>
      </c>
      <c r="G31" s="194" t="s">
        <v>1199</v>
      </c>
      <c r="H31" s="194" t="s">
        <v>1213</v>
      </c>
      <c r="I31" s="194" t="s">
        <v>1132</v>
      </c>
      <c r="J31" s="194" t="s">
        <v>1201</v>
      </c>
      <c r="K31" s="194" t="s">
        <v>1202</v>
      </c>
      <c r="L31" s="194"/>
      <c r="M31" s="193"/>
      <c r="N31" s="193"/>
      <c r="O31" s="194" t="s">
        <v>120</v>
      </c>
      <c r="P31" s="194"/>
    </row>
    <row r="32" spans="1:22" s="196" customFormat="1" ht="32.4">
      <c r="A32" s="193">
        <v>4</v>
      </c>
      <c r="B32" s="194" t="s">
        <v>200</v>
      </c>
      <c r="C32" s="194" t="s">
        <v>35</v>
      </c>
      <c r="D32" s="194" t="s">
        <v>208</v>
      </c>
      <c r="E32" s="194" t="s">
        <v>1216</v>
      </c>
      <c r="F32" s="194" t="s">
        <v>1217</v>
      </c>
      <c r="G32" s="194" t="s">
        <v>1218</v>
      </c>
      <c r="H32" s="194" t="s">
        <v>1219</v>
      </c>
      <c r="I32" s="194" t="s">
        <v>1132</v>
      </c>
      <c r="J32" s="194" t="s">
        <v>1220</v>
      </c>
      <c r="K32" s="194" t="s">
        <v>1221</v>
      </c>
      <c r="L32" s="194"/>
      <c r="M32" s="193"/>
      <c r="N32" s="193"/>
      <c r="O32" s="194" t="s">
        <v>120</v>
      </c>
      <c r="P32" s="195"/>
    </row>
    <row r="33" spans="1:16" s="196" customFormat="1" ht="32.4">
      <c r="A33" s="193">
        <v>5</v>
      </c>
      <c r="B33" s="194" t="s">
        <v>200</v>
      </c>
      <c r="C33" s="194" t="s">
        <v>35</v>
      </c>
      <c r="D33" s="194" t="s">
        <v>208</v>
      </c>
      <c r="E33" s="194" t="s">
        <v>1222</v>
      </c>
      <c r="F33" s="194" t="s">
        <v>1223</v>
      </c>
      <c r="G33" s="194" t="s">
        <v>1218</v>
      </c>
      <c r="H33" s="194" t="s">
        <v>1219</v>
      </c>
      <c r="I33" s="194" t="s">
        <v>1132</v>
      </c>
      <c r="J33" s="194" t="s">
        <v>1220</v>
      </c>
      <c r="K33" s="194" t="s">
        <v>1221</v>
      </c>
      <c r="L33" s="194"/>
      <c r="M33" s="193" t="s">
        <v>98</v>
      </c>
      <c r="N33" s="193" t="s">
        <v>98</v>
      </c>
      <c r="O33" s="194" t="s">
        <v>120</v>
      </c>
      <c r="P33" s="195"/>
    </row>
    <row r="34" spans="1:16" s="196" customFormat="1" ht="48.6">
      <c r="A34" s="193">
        <v>6</v>
      </c>
      <c r="B34" s="194" t="s">
        <v>200</v>
      </c>
      <c r="C34" s="194" t="s">
        <v>35</v>
      </c>
      <c r="D34" s="194" t="s">
        <v>208</v>
      </c>
      <c r="E34" s="194" t="s">
        <v>1224</v>
      </c>
      <c r="F34" s="194" t="s">
        <v>1225</v>
      </c>
      <c r="G34" s="194" t="s">
        <v>1226</v>
      </c>
      <c r="H34" s="194" t="s">
        <v>1227</v>
      </c>
      <c r="I34" s="194" t="s">
        <v>1132</v>
      </c>
      <c r="J34" s="194" t="s">
        <v>1228</v>
      </c>
      <c r="K34" s="194" t="s">
        <v>1151</v>
      </c>
      <c r="L34" s="194"/>
      <c r="M34" s="193" t="s">
        <v>98</v>
      </c>
      <c r="N34" s="193" t="s">
        <v>98</v>
      </c>
      <c r="O34" s="194" t="s">
        <v>120</v>
      </c>
      <c r="P34" s="195"/>
    </row>
    <row r="35" spans="1:16" s="196" customFormat="1" ht="32.4">
      <c r="A35" s="193">
        <v>7</v>
      </c>
      <c r="B35" s="194" t="s">
        <v>200</v>
      </c>
      <c r="C35" s="194" t="s">
        <v>35</v>
      </c>
      <c r="D35" s="194" t="s">
        <v>208</v>
      </c>
      <c r="E35" s="194" t="s">
        <v>1229</v>
      </c>
      <c r="F35" s="194" t="s">
        <v>1230</v>
      </c>
      <c r="G35" s="194" t="s">
        <v>1231</v>
      </c>
      <c r="H35" s="194" t="s">
        <v>1232</v>
      </c>
      <c r="I35" s="194" t="s">
        <v>1132</v>
      </c>
      <c r="J35" s="194" t="s">
        <v>1233</v>
      </c>
      <c r="K35" s="194" t="s">
        <v>1234</v>
      </c>
      <c r="L35" s="194"/>
      <c r="M35" s="193"/>
      <c r="N35" s="193" t="s">
        <v>98</v>
      </c>
      <c r="O35" s="194" t="s">
        <v>120</v>
      </c>
      <c r="P35" s="194"/>
    </row>
    <row r="36" spans="1:16" s="227" customFormat="1" ht="32.4">
      <c r="A36" s="193">
        <v>8</v>
      </c>
      <c r="B36" s="220" t="s">
        <v>200</v>
      </c>
      <c r="C36" s="221" t="s">
        <v>35</v>
      </c>
      <c r="D36" s="221" t="s">
        <v>1235</v>
      </c>
      <c r="E36" s="221" t="s">
        <v>1236</v>
      </c>
      <c r="F36" s="221" t="s">
        <v>1237</v>
      </c>
      <c r="G36" s="222" t="s">
        <v>1238</v>
      </c>
      <c r="H36" s="222" t="s">
        <v>1239</v>
      </c>
      <c r="I36" s="222"/>
      <c r="J36" s="223" t="s">
        <v>1240</v>
      </c>
      <c r="K36" s="223" t="s">
        <v>1240</v>
      </c>
      <c r="L36" s="220"/>
      <c r="M36" s="224"/>
      <c r="N36" s="225"/>
      <c r="O36" s="226"/>
      <c r="P36" s="226"/>
    </row>
    <row r="37" spans="1:16" s="196" customFormat="1" ht="32.4">
      <c r="A37" s="193">
        <v>9</v>
      </c>
      <c r="B37" s="220" t="s">
        <v>200</v>
      </c>
      <c r="C37" s="221" t="s">
        <v>1241</v>
      </c>
      <c r="D37" s="221" t="s">
        <v>1235</v>
      </c>
      <c r="E37" s="228" t="s">
        <v>1242</v>
      </c>
      <c r="F37" s="228" t="s">
        <v>1243</v>
      </c>
      <c r="G37" s="222" t="s">
        <v>1238</v>
      </c>
      <c r="H37" s="222" t="s">
        <v>1239</v>
      </c>
      <c r="I37" s="222"/>
      <c r="J37" s="223" t="s">
        <v>1240</v>
      </c>
      <c r="K37" s="223" t="s">
        <v>1240</v>
      </c>
      <c r="L37" s="220"/>
      <c r="M37" s="224"/>
      <c r="N37" s="225"/>
      <c r="O37" s="226"/>
      <c r="P37" s="226"/>
    </row>
    <row r="38" spans="1:16" s="208" customFormat="1" ht="32.4">
      <c r="A38" s="206"/>
      <c r="B38" s="198"/>
      <c r="C38" s="199" t="s">
        <v>2871</v>
      </c>
      <c r="D38" s="201"/>
      <c r="E38" s="201"/>
      <c r="F38" s="201"/>
      <c r="G38" s="201"/>
      <c r="H38" s="217" t="s">
        <v>2872</v>
      </c>
      <c r="I38" s="202" t="s">
        <v>1174</v>
      </c>
      <c r="J38" s="198"/>
      <c r="K38" s="198"/>
      <c r="L38" s="207"/>
      <c r="M38" s="206"/>
      <c r="N38" s="206"/>
      <c r="O38" s="206"/>
      <c r="P38" s="207"/>
    </row>
    <row r="39" spans="1:16" s="196" customFormat="1" ht="48.6">
      <c r="A39" s="193">
        <v>1</v>
      </c>
      <c r="B39" s="194" t="s">
        <v>200</v>
      </c>
      <c r="C39" s="194" t="s">
        <v>36</v>
      </c>
      <c r="D39" s="194" t="s">
        <v>1244</v>
      </c>
      <c r="E39" s="194" t="s">
        <v>1245</v>
      </c>
      <c r="F39" s="194" t="s">
        <v>1246</v>
      </c>
      <c r="G39" s="194" t="s">
        <v>2873</v>
      </c>
      <c r="H39" s="194" t="s">
        <v>1247</v>
      </c>
      <c r="I39" s="194" t="s">
        <v>1132</v>
      </c>
      <c r="J39" s="194" t="s">
        <v>1248</v>
      </c>
      <c r="K39" s="194" t="s">
        <v>1249</v>
      </c>
      <c r="L39" s="194"/>
      <c r="M39" s="193" t="s">
        <v>98</v>
      </c>
      <c r="N39" s="193" t="s">
        <v>98</v>
      </c>
      <c r="O39" s="194" t="s">
        <v>120</v>
      </c>
      <c r="P39" s="195" t="s">
        <v>1250</v>
      </c>
    </row>
    <row r="40" spans="1:16" s="196" customFormat="1" ht="48.6">
      <c r="A40" s="193">
        <v>2</v>
      </c>
      <c r="B40" s="194" t="s">
        <v>200</v>
      </c>
      <c r="C40" s="194" t="s">
        <v>36</v>
      </c>
      <c r="D40" s="194" t="s">
        <v>1244</v>
      </c>
      <c r="E40" s="194" t="s">
        <v>1251</v>
      </c>
      <c r="F40" s="194" t="s">
        <v>1252</v>
      </c>
      <c r="G40" s="194" t="s">
        <v>1253</v>
      </c>
      <c r="H40" s="194" t="s">
        <v>1247</v>
      </c>
      <c r="I40" s="194" t="s">
        <v>1132</v>
      </c>
      <c r="J40" s="194" t="s">
        <v>1248</v>
      </c>
      <c r="K40" s="194" t="s">
        <v>1249</v>
      </c>
      <c r="L40" s="194"/>
      <c r="M40" s="193" t="s">
        <v>98</v>
      </c>
      <c r="N40" s="193" t="s">
        <v>98</v>
      </c>
      <c r="O40" s="194" t="s">
        <v>120</v>
      </c>
      <c r="P40" s="195" t="s">
        <v>1250</v>
      </c>
    </row>
    <row r="41" spans="1:16" s="196" customFormat="1" ht="48.6">
      <c r="A41" s="193">
        <v>3</v>
      </c>
      <c r="B41" s="194" t="s">
        <v>200</v>
      </c>
      <c r="C41" s="194" t="s">
        <v>36</v>
      </c>
      <c r="D41" s="194" t="s">
        <v>1244</v>
      </c>
      <c r="E41" s="194" t="s">
        <v>1251</v>
      </c>
      <c r="F41" s="194" t="s">
        <v>1254</v>
      </c>
      <c r="G41" s="194" t="s">
        <v>1253</v>
      </c>
      <c r="H41" s="194" t="s">
        <v>1247</v>
      </c>
      <c r="I41" s="194" t="s">
        <v>1132</v>
      </c>
      <c r="J41" s="194" t="s">
        <v>1248</v>
      </c>
      <c r="K41" s="194" t="s">
        <v>1249</v>
      </c>
      <c r="L41" s="194"/>
      <c r="M41" s="193" t="s">
        <v>98</v>
      </c>
      <c r="N41" s="193" t="s">
        <v>98</v>
      </c>
      <c r="O41" s="194" t="s">
        <v>120</v>
      </c>
      <c r="P41" s="195" t="s">
        <v>1250</v>
      </c>
    </row>
    <row r="42" spans="1:16" s="196" customFormat="1" ht="48.6">
      <c r="A42" s="193">
        <v>4</v>
      </c>
      <c r="B42" s="194" t="s">
        <v>200</v>
      </c>
      <c r="C42" s="194" t="s">
        <v>36</v>
      </c>
      <c r="D42" s="194" t="s">
        <v>1244</v>
      </c>
      <c r="E42" s="194" t="s">
        <v>1244</v>
      </c>
      <c r="F42" s="194" t="s">
        <v>1255</v>
      </c>
      <c r="G42" s="194" t="s">
        <v>1256</v>
      </c>
      <c r="H42" s="194" t="s">
        <v>3018</v>
      </c>
      <c r="I42" s="194"/>
      <c r="J42" s="194" t="s">
        <v>1257</v>
      </c>
      <c r="K42" s="194">
        <v>2024.11</v>
      </c>
      <c r="L42" s="194" t="s">
        <v>1258</v>
      </c>
      <c r="M42" s="193" t="s">
        <v>98</v>
      </c>
      <c r="N42" s="193" t="s">
        <v>98</v>
      </c>
      <c r="O42" s="194" t="s">
        <v>80</v>
      </c>
      <c r="P42" s="195" t="s">
        <v>1259</v>
      </c>
    </row>
    <row r="43" spans="1:16" s="208" customFormat="1" ht="32.4">
      <c r="A43" s="206"/>
      <c r="B43" s="198"/>
      <c r="C43" s="199" t="s">
        <v>2874</v>
      </c>
      <c r="D43" s="201"/>
      <c r="E43" s="201"/>
      <c r="F43" s="201"/>
      <c r="G43" s="201"/>
      <c r="H43" s="201" t="s">
        <v>2875</v>
      </c>
      <c r="I43" s="202" t="s">
        <v>1260</v>
      </c>
      <c r="J43" s="198"/>
      <c r="K43" s="198"/>
      <c r="L43" s="207"/>
      <c r="M43" s="206"/>
      <c r="N43" s="206"/>
      <c r="O43" s="206"/>
      <c r="P43" s="207"/>
    </row>
    <row r="44" spans="1:16" s="196" customFormat="1" ht="32.4">
      <c r="A44" s="193">
        <v>1</v>
      </c>
      <c r="B44" s="194" t="s">
        <v>200</v>
      </c>
      <c r="C44" s="194" t="s">
        <v>37</v>
      </c>
      <c r="D44" s="194" t="s">
        <v>1261</v>
      </c>
      <c r="E44" s="194" t="s">
        <v>1261</v>
      </c>
      <c r="F44" s="194" t="s">
        <v>1262</v>
      </c>
      <c r="G44" s="194" t="s">
        <v>1263</v>
      </c>
      <c r="H44" s="194" t="s">
        <v>3019</v>
      </c>
      <c r="I44" s="194" t="s">
        <v>1132</v>
      </c>
      <c r="J44" s="194" t="s">
        <v>1264</v>
      </c>
      <c r="K44" s="194" t="s">
        <v>1264</v>
      </c>
      <c r="L44" s="194"/>
      <c r="M44" s="193" t="s">
        <v>98</v>
      </c>
      <c r="N44" s="193" t="s">
        <v>98</v>
      </c>
      <c r="O44" s="194" t="s">
        <v>80</v>
      </c>
      <c r="P44" s="195" t="s">
        <v>1265</v>
      </c>
    </row>
    <row r="45" spans="1:16" s="196" customFormat="1" ht="32.4">
      <c r="A45" s="193">
        <v>2</v>
      </c>
      <c r="B45" s="194" t="s">
        <v>200</v>
      </c>
      <c r="C45" s="194" t="s">
        <v>37</v>
      </c>
      <c r="D45" s="194" t="s">
        <v>1261</v>
      </c>
      <c r="E45" s="194" t="s">
        <v>1261</v>
      </c>
      <c r="F45" s="194" t="s">
        <v>1266</v>
      </c>
      <c r="G45" s="194" t="s">
        <v>1267</v>
      </c>
      <c r="H45" s="194" t="s">
        <v>1268</v>
      </c>
      <c r="I45" s="194" t="s">
        <v>1132</v>
      </c>
      <c r="J45" s="194" t="s">
        <v>1269</v>
      </c>
      <c r="K45" s="194" t="s">
        <v>1269</v>
      </c>
      <c r="L45" s="194"/>
      <c r="M45" s="193" t="s">
        <v>98</v>
      </c>
      <c r="N45" s="193" t="s">
        <v>98</v>
      </c>
      <c r="O45" s="194" t="s">
        <v>80</v>
      </c>
      <c r="P45" s="194"/>
    </row>
    <row r="46" spans="1:16" s="208" customFormat="1" ht="32.4">
      <c r="A46" s="206"/>
      <c r="B46" s="198"/>
      <c r="C46" s="199" t="s">
        <v>2876</v>
      </c>
      <c r="D46" s="201"/>
      <c r="E46" s="201"/>
      <c r="F46" s="201"/>
      <c r="G46" s="201"/>
      <c r="H46" s="201" t="s">
        <v>2877</v>
      </c>
      <c r="I46" s="202" t="s">
        <v>1140</v>
      </c>
      <c r="J46" s="198"/>
      <c r="K46" s="198"/>
      <c r="L46" s="207"/>
      <c r="M46" s="206"/>
      <c r="N46" s="206"/>
      <c r="O46" s="206"/>
      <c r="P46" s="207"/>
    </row>
    <row r="47" spans="1:16" s="233" customFormat="1" ht="32.4">
      <c r="A47" s="229"/>
      <c r="B47" s="229"/>
      <c r="C47" s="230" t="s">
        <v>2878</v>
      </c>
      <c r="D47" s="230"/>
      <c r="E47" s="230"/>
      <c r="F47" s="230"/>
      <c r="G47" s="230"/>
      <c r="H47" s="230"/>
      <c r="I47" s="229"/>
      <c r="J47" s="231"/>
      <c r="K47" s="231"/>
      <c r="L47" s="230"/>
      <c r="M47" s="229"/>
      <c r="N47" s="229"/>
      <c r="O47" s="229"/>
      <c r="P47" s="232"/>
    </row>
    <row r="48" spans="1:16" s="233" customFormat="1">
      <c r="A48" s="229"/>
      <c r="B48" s="229"/>
      <c r="C48" s="230"/>
      <c r="D48" s="230"/>
      <c r="E48" s="230"/>
      <c r="F48" s="230"/>
      <c r="G48" s="230"/>
      <c r="H48" s="230"/>
      <c r="I48" s="229"/>
      <c r="J48" s="231"/>
      <c r="K48" s="231"/>
      <c r="L48" s="230"/>
      <c r="M48" s="229"/>
      <c r="N48" s="229"/>
      <c r="O48" s="229"/>
      <c r="P48" s="232"/>
    </row>
    <row r="49" spans="1:16" s="233" customFormat="1">
      <c r="A49" s="229"/>
      <c r="B49" s="229"/>
      <c r="C49" s="230"/>
      <c r="D49" s="230"/>
      <c r="E49" s="230"/>
      <c r="F49" s="230"/>
      <c r="G49" s="230"/>
      <c r="H49" s="230"/>
      <c r="I49" s="229"/>
      <c r="J49" s="231"/>
      <c r="K49" s="231"/>
      <c r="L49" s="230"/>
      <c r="M49" s="229"/>
      <c r="N49" s="229"/>
      <c r="O49" s="229"/>
      <c r="P49" s="232"/>
    </row>
    <row r="50" spans="1:16" s="208" customFormat="1" ht="32.4">
      <c r="A50" s="206"/>
      <c r="B50" s="198"/>
      <c r="C50" s="199" t="s">
        <v>2879</v>
      </c>
      <c r="D50" s="201"/>
      <c r="E50" s="201"/>
      <c r="F50" s="201"/>
      <c r="G50" s="201"/>
      <c r="H50" s="201" t="s">
        <v>2880</v>
      </c>
      <c r="I50" s="202" t="s">
        <v>1270</v>
      </c>
      <c r="J50" s="198"/>
      <c r="K50" s="198"/>
      <c r="L50" s="207"/>
      <c r="M50" s="206"/>
      <c r="N50" s="206"/>
      <c r="O50" s="206"/>
      <c r="P50" s="207"/>
    </row>
    <row r="51" spans="1:16" s="196" customFormat="1" ht="48.6">
      <c r="A51" s="193">
        <v>1</v>
      </c>
      <c r="B51" s="194" t="s">
        <v>266</v>
      </c>
      <c r="C51" s="194" t="s">
        <v>40</v>
      </c>
      <c r="D51" s="194" t="s">
        <v>1271</v>
      </c>
      <c r="E51" s="194" t="s">
        <v>2881</v>
      </c>
      <c r="F51" s="194" t="s">
        <v>1272</v>
      </c>
      <c r="G51" s="194" t="s">
        <v>1273</v>
      </c>
      <c r="H51" s="194" t="s">
        <v>1274</v>
      </c>
      <c r="I51" s="194" t="s">
        <v>1132</v>
      </c>
      <c r="J51" s="194" t="s">
        <v>1275</v>
      </c>
      <c r="K51" s="194" t="s">
        <v>1276</v>
      </c>
      <c r="L51" s="194"/>
      <c r="M51" s="193"/>
      <c r="N51" s="193"/>
      <c r="O51" s="194" t="s">
        <v>120</v>
      </c>
      <c r="P51" s="195" t="s">
        <v>1277</v>
      </c>
    </row>
    <row r="52" spans="1:16" s="196" customFormat="1" ht="32.4">
      <c r="A52" s="193">
        <v>2</v>
      </c>
      <c r="B52" s="194" t="s">
        <v>266</v>
      </c>
      <c r="C52" s="194" t="s">
        <v>40</v>
      </c>
      <c r="D52" s="194" t="s">
        <v>1271</v>
      </c>
      <c r="E52" s="194" t="s">
        <v>2882</v>
      </c>
      <c r="F52" s="194" t="s">
        <v>1278</v>
      </c>
      <c r="G52" s="194" t="s">
        <v>1279</v>
      </c>
      <c r="H52" s="194" t="s">
        <v>1280</v>
      </c>
      <c r="I52" s="194"/>
      <c r="J52" s="194" t="s">
        <v>1281</v>
      </c>
      <c r="K52" s="194" t="s">
        <v>1282</v>
      </c>
      <c r="L52" s="194"/>
      <c r="M52" s="193" t="s">
        <v>98</v>
      </c>
      <c r="N52" s="193" t="s">
        <v>98</v>
      </c>
      <c r="O52" s="194" t="s">
        <v>80</v>
      </c>
      <c r="P52" s="195" t="s">
        <v>1283</v>
      </c>
    </row>
    <row r="53" spans="1:16" s="196" customFormat="1" ht="32.4">
      <c r="A53" s="193">
        <v>3</v>
      </c>
      <c r="B53" s="194" t="s">
        <v>266</v>
      </c>
      <c r="C53" s="194" t="s">
        <v>40</v>
      </c>
      <c r="D53" s="194" t="s">
        <v>275</v>
      </c>
      <c r="E53" s="194" t="s">
        <v>2883</v>
      </c>
      <c r="F53" s="194" t="s">
        <v>1284</v>
      </c>
      <c r="G53" s="194" t="s">
        <v>1285</v>
      </c>
      <c r="H53" s="194" t="s">
        <v>1286</v>
      </c>
      <c r="I53" s="194" t="s">
        <v>1132</v>
      </c>
      <c r="J53" s="194" t="s">
        <v>1287</v>
      </c>
      <c r="K53" s="194" t="s">
        <v>1288</v>
      </c>
      <c r="L53" s="194" t="s">
        <v>1289</v>
      </c>
      <c r="M53" s="193"/>
      <c r="N53" s="193"/>
      <c r="O53" s="194" t="s">
        <v>120</v>
      </c>
      <c r="P53" s="195" t="s">
        <v>1290</v>
      </c>
    </row>
    <row r="54" spans="1:16" s="196" customFormat="1" ht="32.4">
      <c r="A54" s="193">
        <v>4</v>
      </c>
      <c r="B54" s="194" t="s">
        <v>266</v>
      </c>
      <c r="C54" s="194" t="s">
        <v>40</v>
      </c>
      <c r="D54" s="194" t="s">
        <v>275</v>
      </c>
      <c r="E54" s="194" t="s">
        <v>2884</v>
      </c>
      <c r="F54" s="194" t="s">
        <v>1291</v>
      </c>
      <c r="G54" s="194" t="s">
        <v>1292</v>
      </c>
      <c r="H54" s="194" t="s">
        <v>1293</v>
      </c>
      <c r="I54" s="194"/>
      <c r="J54" s="194" t="s">
        <v>1294</v>
      </c>
      <c r="K54" s="194" t="s">
        <v>1295</v>
      </c>
      <c r="L54" s="194" t="s">
        <v>1289</v>
      </c>
      <c r="M54" s="193"/>
      <c r="N54" s="193"/>
      <c r="O54" s="194" t="s">
        <v>120</v>
      </c>
      <c r="P54" s="195" t="s">
        <v>1296</v>
      </c>
    </row>
    <row r="55" spans="1:16" s="196" customFormat="1" ht="32.4">
      <c r="A55" s="193">
        <v>5</v>
      </c>
      <c r="B55" s="194" t="s">
        <v>266</v>
      </c>
      <c r="C55" s="194" t="s">
        <v>40</v>
      </c>
      <c r="D55" s="194" t="s">
        <v>275</v>
      </c>
      <c r="E55" s="194" t="s">
        <v>2885</v>
      </c>
      <c r="F55" s="194" t="s">
        <v>1297</v>
      </c>
      <c r="G55" s="194" t="s">
        <v>1298</v>
      </c>
      <c r="H55" s="194" t="s">
        <v>1299</v>
      </c>
      <c r="I55" s="194" t="s">
        <v>1132</v>
      </c>
      <c r="J55" s="194" t="s">
        <v>1300</v>
      </c>
      <c r="K55" s="194" t="s">
        <v>1301</v>
      </c>
      <c r="L55" s="194" t="s">
        <v>1289</v>
      </c>
      <c r="M55" s="193" t="s">
        <v>98</v>
      </c>
      <c r="N55" s="193" t="s">
        <v>98</v>
      </c>
      <c r="O55" s="194" t="s">
        <v>120</v>
      </c>
      <c r="P55" s="194" t="s">
        <v>1302</v>
      </c>
    </row>
    <row r="56" spans="1:16" s="196" customFormat="1" ht="32.4">
      <c r="A56" s="193">
        <v>6</v>
      </c>
      <c r="B56" s="194" t="s">
        <v>266</v>
      </c>
      <c r="C56" s="194" t="s">
        <v>40</v>
      </c>
      <c r="D56" s="194" t="s">
        <v>275</v>
      </c>
      <c r="E56" s="194" t="s">
        <v>2886</v>
      </c>
      <c r="F56" s="194" t="s">
        <v>1303</v>
      </c>
      <c r="G56" s="194" t="s">
        <v>1304</v>
      </c>
      <c r="H56" s="194" t="s">
        <v>1305</v>
      </c>
      <c r="I56" s="194" t="s">
        <v>1132</v>
      </c>
      <c r="J56" s="194" t="s">
        <v>1306</v>
      </c>
      <c r="K56" s="194" t="s">
        <v>1220</v>
      </c>
      <c r="L56" s="194" t="s">
        <v>1289</v>
      </c>
      <c r="M56" s="193" t="s">
        <v>98</v>
      </c>
      <c r="N56" s="193" t="s">
        <v>98</v>
      </c>
      <c r="O56" s="194" t="s">
        <v>120</v>
      </c>
      <c r="P56" s="195" t="s">
        <v>1307</v>
      </c>
    </row>
    <row r="57" spans="1:16" s="196" customFormat="1" ht="32.4">
      <c r="A57" s="193">
        <v>7</v>
      </c>
      <c r="B57" s="194" t="s">
        <v>266</v>
      </c>
      <c r="C57" s="194" t="s">
        <v>40</v>
      </c>
      <c r="D57" s="194" t="s">
        <v>275</v>
      </c>
      <c r="E57" s="194" t="s">
        <v>2887</v>
      </c>
      <c r="F57" s="194" t="s">
        <v>1308</v>
      </c>
      <c r="G57" s="194" t="s">
        <v>1309</v>
      </c>
      <c r="H57" s="194" t="s">
        <v>1310</v>
      </c>
      <c r="I57" s="194"/>
      <c r="J57" s="194" t="s">
        <v>1311</v>
      </c>
      <c r="K57" s="194" t="s">
        <v>1311</v>
      </c>
      <c r="L57" s="194" t="s">
        <v>1289</v>
      </c>
      <c r="M57" s="193"/>
      <c r="N57" s="193"/>
      <c r="O57" s="194" t="s">
        <v>80</v>
      </c>
      <c r="P57" s="195" t="s">
        <v>1312</v>
      </c>
    </row>
    <row r="58" spans="1:16" s="196" customFormat="1" ht="32.4">
      <c r="A58" s="193">
        <v>8</v>
      </c>
      <c r="B58" s="194" t="s">
        <v>266</v>
      </c>
      <c r="C58" s="194" t="s">
        <v>40</v>
      </c>
      <c r="D58" s="194" t="s">
        <v>275</v>
      </c>
      <c r="E58" s="194" t="s">
        <v>2888</v>
      </c>
      <c r="F58" s="194" t="s">
        <v>1313</v>
      </c>
      <c r="G58" s="194" t="s">
        <v>1309</v>
      </c>
      <c r="H58" s="194" t="s">
        <v>1310</v>
      </c>
      <c r="I58" s="194"/>
      <c r="J58" s="194" t="s">
        <v>1311</v>
      </c>
      <c r="K58" s="194" t="s">
        <v>1311</v>
      </c>
      <c r="L58" s="194" t="s">
        <v>1289</v>
      </c>
      <c r="M58" s="193"/>
      <c r="N58" s="193"/>
      <c r="O58" s="194" t="s">
        <v>80</v>
      </c>
      <c r="P58" s="195" t="s">
        <v>1312</v>
      </c>
    </row>
    <row r="59" spans="1:16" s="196" customFormat="1" ht="48.6">
      <c r="A59" s="193">
        <v>9</v>
      </c>
      <c r="B59" s="194" t="s">
        <v>266</v>
      </c>
      <c r="C59" s="194" t="s">
        <v>40</v>
      </c>
      <c r="D59" s="194" t="s">
        <v>275</v>
      </c>
      <c r="E59" s="194" t="s">
        <v>2889</v>
      </c>
      <c r="F59" s="194" t="s">
        <v>1314</v>
      </c>
      <c r="G59" s="194" t="s">
        <v>1315</v>
      </c>
      <c r="H59" s="194" t="s">
        <v>1316</v>
      </c>
      <c r="I59" s="194"/>
      <c r="J59" s="194" t="s">
        <v>1234</v>
      </c>
      <c r="K59" s="194" t="s">
        <v>1234</v>
      </c>
      <c r="L59" s="194" t="s">
        <v>1289</v>
      </c>
      <c r="M59" s="193"/>
      <c r="N59" s="193"/>
      <c r="O59" s="194" t="s">
        <v>80</v>
      </c>
      <c r="P59" s="195" t="s">
        <v>1317</v>
      </c>
    </row>
    <row r="60" spans="1:16" s="196" customFormat="1" ht="32.4">
      <c r="A60" s="193">
        <v>10</v>
      </c>
      <c r="B60" s="194" t="s">
        <v>266</v>
      </c>
      <c r="C60" s="194" t="s">
        <v>40</v>
      </c>
      <c r="D60" s="194" t="s">
        <v>275</v>
      </c>
      <c r="E60" s="194" t="s">
        <v>2890</v>
      </c>
      <c r="F60" s="194" t="s">
        <v>1318</v>
      </c>
      <c r="G60" s="194" t="s">
        <v>1319</v>
      </c>
      <c r="H60" s="194" t="s">
        <v>1320</v>
      </c>
      <c r="I60" s="194" t="s">
        <v>1132</v>
      </c>
      <c r="J60" s="194" t="s">
        <v>1321</v>
      </c>
      <c r="K60" s="194" t="s">
        <v>1162</v>
      </c>
      <c r="L60" s="194" t="s">
        <v>1289</v>
      </c>
      <c r="M60" s="193"/>
      <c r="N60" s="193"/>
      <c r="O60" s="194" t="s">
        <v>120</v>
      </c>
      <c r="P60" s="194" t="s">
        <v>1322</v>
      </c>
    </row>
    <row r="61" spans="1:16" s="116" customFormat="1" ht="48.6">
      <c r="A61" s="234">
        <v>11</v>
      </c>
      <c r="B61" s="235" t="s">
        <v>2891</v>
      </c>
      <c r="C61" s="235" t="s">
        <v>2892</v>
      </c>
      <c r="D61" s="235">
        <v>1</v>
      </c>
      <c r="E61" s="191" t="s">
        <v>2893</v>
      </c>
      <c r="F61" s="236" t="s">
        <v>2894</v>
      </c>
      <c r="G61" s="236" t="s">
        <v>2895</v>
      </c>
      <c r="H61" s="237" t="s">
        <v>2896</v>
      </c>
      <c r="I61" s="236" t="s">
        <v>2897</v>
      </c>
      <c r="J61" s="238" t="s">
        <v>1323</v>
      </c>
      <c r="K61" s="238" t="s">
        <v>1324</v>
      </c>
      <c r="L61" s="235" t="s">
        <v>1325</v>
      </c>
      <c r="N61" s="235" t="s">
        <v>2897</v>
      </c>
      <c r="O61" s="235" t="s">
        <v>2855</v>
      </c>
      <c r="P61" s="239" t="s">
        <v>1326</v>
      </c>
    </row>
    <row r="62" spans="1:16" s="208" customFormat="1" ht="32.4">
      <c r="A62" s="206"/>
      <c r="B62" s="198"/>
      <c r="C62" s="199" t="s">
        <v>2898</v>
      </c>
      <c r="D62" s="201"/>
      <c r="E62" s="201"/>
      <c r="F62" s="201"/>
      <c r="G62" s="201"/>
      <c r="H62" s="201" t="s">
        <v>2899</v>
      </c>
      <c r="I62" s="202" t="s">
        <v>1327</v>
      </c>
      <c r="J62" s="198"/>
      <c r="K62" s="198"/>
      <c r="L62" s="207"/>
      <c r="M62" s="206"/>
      <c r="N62" s="206"/>
      <c r="O62" s="206"/>
      <c r="P62" s="207"/>
    </row>
    <row r="63" spans="1:16" s="196" customFormat="1" ht="48.6">
      <c r="A63" s="193">
        <v>1</v>
      </c>
      <c r="B63" s="194" t="s">
        <v>266</v>
      </c>
      <c r="C63" s="194" t="s">
        <v>42</v>
      </c>
      <c r="D63" s="194" t="s">
        <v>346</v>
      </c>
      <c r="E63" s="194" t="s">
        <v>1328</v>
      </c>
      <c r="F63" s="194" t="s">
        <v>1329</v>
      </c>
      <c r="G63" s="194" t="s">
        <v>1330</v>
      </c>
      <c r="H63" s="194" t="s">
        <v>1331</v>
      </c>
      <c r="I63" s="194" t="s">
        <v>1132</v>
      </c>
      <c r="J63" s="194" t="s">
        <v>1332</v>
      </c>
      <c r="K63" s="194" t="s">
        <v>1333</v>
      </c>
      <c r="L63" s="194"/>
      <c r="M63" s="193"/>
      <c r="N63" s="193"/>
      <c r="O63" s="194" t="s">
        <v>120</v>
      </c>
      <c r="P63" s="195" t="s">
        <v>1334</v>
      </c>
    </row>
    <row r="64" spans="1:16" s="196" customFormat="1" ht="48.6">
      <c r="A64" s="193">
        <v>2</v>
      </c>
      <c r="B64" s="194" t="s">
        <v>266</v>
      </c>
      <c r="C64" s="194" t="s">
        <v>42</v>
      </c>
      <c r="D64" s="194" t="s">
        <v>346</v>
      </c>
      <c r="E64" s="194" t="s">
        <v>1335</v>
      </c>
      <c r="F64" s="194" t="s">
        <v>1336</v>
      </c>
      <c r="G64" s="194" t="s">
        <v>1337</v>
      </c>
      <c r="H64" s="194" t="s">
        <v>1338</v>
      </c>
      <c r="I64" s="194" t="s">
        <v>1132</v>
      </c>
      <c r="J64" s="194" t="s">
        <v>1339</v>
      </c>
      <c r="K64" s="194" t="s">
        <v>1151</v>
      </c>
      <c r="L64" s="194"/>
      <c r="M64" s="193"/>
      <c r="N64" s="193" t="s">
        <v>98</v>
      </c>
      <c r="O64" s="194" t="s">
        <v>120</v>
      </c>
      <c r="P64" s="195" t="s">
        <v>1340</v>
      </c>
    </row>
    <row r="65" spans="1:16" s="196" customFormat="1" ht="48.6">
      <c r="A65" s="193">
        <v>3</v>
      </c>
      <c r="B65" s="194" t="s">
        <v>266</v>
      </c>
      <c r="C65" s="194" t="s">
        <v>42</v>
      </c>
      <c r="D65" s="194" t="s">
        <v>346</v>
      </c>
      <c r="E65" s="194" t="s">
        <v>1341</v>
      </c>
      <c r="F65" s="194" t="s">
        <v>1342</v>
      </c>
      <c r="G65" s="194" t="s">
        <v>1343</v>
      </c>
      <c r="H65" s="194" t="s">
        <v>1197</v>
      </c>
      <c r="I65" s="194" t="s">
        <v>1132</v>
      </c>
      <c r="J65" s="194" t="s">
        <v>1344</v>
      </c>
      <c r="K65" s="194" t="s">
        <v>1152</v>
      </c>
      <c r="L65" s="194"/>
      <c r="M65" s="193"/>
      <c r="N65" s="193" t="s">
        <v>98</v>
      </c>
      <c r="O65" s="194" t="s">
        <v>120</v>
      </c>
      <c r="P65" s="195" t="s">
        <v>1345</v>
      </c>
    </row>
    <row r="66" spans="1:16" s="196" customFormat="1" ht="64.8">
      <c r="A66" s="193">
        <v>4</v>
      </c>
      <c r="B66" s="194" t="s">
        <v>266</v>
      </c>
      <c r="C66" s="194" t="s">
        <v>42</v>
      </c>
      <c r="D66" s="194" t="s">
        <v>1346</v>
      </c>
      <c r="E66" s="194" t="s">
        <v>1347</v>
      </c>
      <c r="F66" s="194" t="s">
        <v>1348</v>
      </c>
      <c r="G66" s="194" t="s">
        <v>1337</v>
      </c>
      <c r="H66" s="194" t="s">
        <v>1338</v>
      </c>
      <c r="I66" s="194" t="s">
        <v>1132</v>
      </c>
      <c r="J66" s="194" t="s">
        <v>1339</v>
      </c>
      <c r="K66" s="194" t="s">
        <v>1151</v>
      </c>
      <c r="L66" s="194"/>
      <c r="M66" s="193"/>
      <c r="N66" s="193" t="s">
        <v>98</v>
      </c>
      <c r="O66" s="194" t="s">
        <v>120</v>
      </c>
      <c r="P66" s="195" t="s">
        <v>1340</v>
      </c>
    </row>
    <row r="67" spans="1:16" s="196" customFormat="1" ht="64.8">
      <c r="A67" s="193">
        <v>5</v>
      </c>
      <c r="B67" s="194" t="s">
        <v>266</v>
      </c>
      <c r="C67" s="194" t="s">
        <v>42</v>
      </c>
      <c r="D67" s="194" t="s">
        <v>1346</v>
      </c>
      <c r="E67" s="194" t="s">
        <v>1349</v>
      </c>
      <c r="F67" s="194" t="s">
        <v>1350</v>
      </c>
      <c r="G67" s="194" t="s">
        <v>1337</v>
      </c>
      <c r="H67" s="194" t="s">
        <v>1338</v>
      </c>
      <c r="I67" s="194" t="s">
        <v>1132</v>
      </c>
      <c r="J67" s="194" t="s">
        <v>1339</v>
      </c>
      <c r="K67" s="194" t="s">
        <v>1151</v>
      </c>
      <c r="L67" s="194"/>
      <c r="M67" s="193"/>
      <c r="N67" s="193" t="s">
        <v>98</v>
      </c>
      <c r="O67" s="194" t="s">
        <v>120</v>
      </c>
      <c r="P67" s="195" t="s">
        <v>1340</v>
      </c>
    </row>
    <row r="68" spans="1:16" s="196" customFormat="1" ht="48.6">
      <c r="A68" s="193">
        <v>6</v>
      </c>
      <c r="B68" s="194" t="s">
        <v>266</v>
      </c>
      <c r="C68" s="194" t="s">
        <v>42</v>
      </c>
      <c r="D68" s="194" t="s">
        <v>1351</v>
      </c>
      <c r="E68" s="194" t="s">
        <v>1352</v>
      </c>
      <c r="F68" s="194" t="s">
        <v>1353</v>
      </c>
      <c r="G68" s="194" t="s">
        <v>1354</v>
      </c>
      <c r="H68" s="194" t="s">
        <v>1355</v>
      </c>
      <c r="I68" s="194" t="s">
        <v>1132</v>
      </c>
      <c r="J68" s="194" t="s">
        <v>1356</v>
      </c>
      <c r="K68" s="194" t="s">
        <v>1356</v>
      </c>
      <c r="L68" s="194"/>
      <c r="M68" s="193"/>
      <c r="N68" s="193" t="s">
        <v>98</v>
      </c>
      <c r="O68" s="194" t="s">
        <v>120</v>
      </c>
      <c r="P68" s="195" t="s">
        <v>1357</v>
      </c>
    </row>
    <row r="69" spans="1:16" s="196" customFormat="1" ht="48.6">
      <c r="A69" s="193">
        <v>7</v>
      </c>
      <c r="B69" s="194" t="s">
        <v>266</v>
      </c>
      <c r="C69" s="194" t="s">
        <v>42</v>
      </c>
      <c r="D69" s="194" t="s">
        <v>1351</v>
      </c>
      <c r="E69" s="194" t="s">
        <v>1358</v>
      </c>
      <c r="F69" s="194" t="s">
        <v>2900</v>
      </c>
      <c r="G69" s="194" t="s">
        <v>1359</v>
      </c>
      <c r="H69" s="194" t="s">
        <v>1355</v>
      </c>
      <c r="I69" s="194" t="s">
        <v>1132</v>
      </c>
      <c r="J69" s="194" t="s">
        <v>1356</v>
      </c>
      <c r="K69" s="194" t="s">
        <v>1356</v>
      </c>
      <c r="L69" s="194"/>
      <c r="M69" s="193"/>
      <c r="N69" s="193" t="s">
        <v>98</v>
      </c>
      <c r="O69" s="194" t="s">
        <v>120</v>
      </c>
      <c r="P69" s="195" t="s">
        <v>1357</v>
      </c>
    </row>
    <row r="70" spans="1:16" s="196" customFormat="1" ht="32.4">
      <c r="A70" s="193">
        <v>8</v>
      </c>
      <c r="B70" s="194" t="s">
        <v>266</v>
      </c>
      <c r="C70" s="194" t="s">
        <v>42</v>
      </c>
      <c r="D70" s="194" t="s">
        <v>1351</v>
      </c>
      <c r="E70" s="194" t="s">
        <v>1360</v>
      </c>
      <c r="F70" s="194" t="s">
        <v>1361</v>
      </c>
      <c r="G70" s="194" t="s">
        <v>1199</v>
      </c>
      <c r="H70" s="194" t="s">
        <v>1213</v>
      </c>
      <c r="I70" s="194" t="s">
        <v>1132</v>
      </c>
      <c r="J70" s="194" t="s">
        <v>1201</v>
      </c>
      <c r="K70" s="194" t="s">
        <v>1202</v>
      </c>
      <c r="L70" s="194"/>
      <c r="M70" s="193"/>
      <c r="N70" s="193" t="s">
        <v>98</v>
      </c>
      <c r="O70" s="194" t="s">
        <v>120</v>
      </c>
      <c r="P70" s="194"/>
    </row>
    <row r="71" spans="1:16" s="196" customFormat="1" ht="32.4">
      <c r="A71" s="193">
        <v>9</v>
      </c>
      <c r="B71" s="194" t="s">
        <v>266</v>
      </c>
      <c r="C71" s="194" t="s">
        <v>42</v>
      </c>
      <c r="D71" s="194" t="s">
        <v>1351</v>
      </c>
      <c r="E71" s="194" t="s">
        <v>1362</v>
      </c>
      <c r="F71" s="194" t="s">
        <v>1363</v>
      </c>
      <c r="G71" s="194" t="s">
        <v>1199</v>
      </c>
      <c r="H71" s="194" t="s">
        <v>1213</v>
      </c>
      <c r="I71" s="194" t="s">
        <v>1132</v>
      </c>
      <c r="J71" s="194" t="s">
        <v>1201</v>
      </c>
      <c r="K71" s="194" t="s">
        <v>1202</v>
      </c>
      <c r="L71" s="194"/>
      <c r="M71" s="193"/>
      <c r="N71" s="193" t="s">
        <v>98</v>
      </c>
      <c r="O71" s="194" t="s">
        <v>120</v>
      </c>
      <c r="P71" s="194"/>
    </row>
    <row r="72" spans="1:16" s="196" customFormat="1" ht="32.4">
      <c r="A72" s="193">
        <v>10</v>
      </c>
      <c r="B72" s="194" t="s">
        <v>266</v>
      </c>
      <c r="C72" s="194" t="s">
        <v>42</v>
      </c>
      <c r="D72" s="194" t="s">
        <v>1351</v>
      </c>
      <c r="E72" s="194" t="s">
        <v>1364</v>
      </c>
      <c r="F72" s="194" t="s">
        <v>1365</v>
      </c>
      <c r="G72" s="194" t="s">
        <v>1199</v>
      </c>
      <c r="H72" s="194" t="s">
        <v>1213</v>
      </c>
      <c r="I72" s="194" t="s">
        <v>1132</v>
      </c>
      <c r="J72" s="194" t="s">
        <v>1201</v>
      </c>
      <c r="K72" s="194" t="s">
        <v>1202</v>
      </c>
      <c r="L72" s="194"/>
      <c r="M72" s="193"/>
      <c r="N72" s="193" t="s">
        <v>98</v>
      </c>
      <c r="O72" s="194" t="s">
        <v>120</v>
      </c>
      <c r="P72" s="194"/>
    </row>
    <row r="73" spans="1:16" s="227" customFormat="1" ht="48.6">
      <c r="A73" s="193">
        <v>11</v>
      </c>
      <c r="B73" s="194" t="s">
        <v>266</v>
      </c>
      <c r="C73" s="194" t="s">
        <v>42</v>
      </c>
      <c r="D73" s="194" t="s">
        <v>1351</v>
      </c>
      <c r="E73" s="194" t="s">
        <v>1364</v>
      </c>
      <c r="F73" s="194" t="s">
        <v>1366</v>
      </c>
      <c r="G73" s="194" t="s">
        <v>1367</v>
      </c>
      <c r="H73" s="194" t="s">
        <v>1368</v>
      </c>
      <c r="I73" s="194" t="s">
        <v>1132</v>
      </c>
      <c r="J73" s="194" t="s">
        <v>1369</v>
      </c>
      <c r="K73" s="194" t="s">
        <v>1370</v>
      </c>
      <c r="L73" s="194"/>
      <c r="M73" s="193"/>
      <c r="N73" s="193" t="s">
        <v>98</v>
      </c>
      <c r="O73" s="194" t="s">
        <v>120</v>
      </c>
      <c r="P73" s="195" t="s">
        <v>1371</v>
      </c>
    </row>
    <row r="74" spans="1:16" s="196" customFormat="1" ht="32.4">
      <c r="A74" s="193">
        <v>12</v>
      </c>
      <c r="B74" s="194" t="s">
        <v>266</v>
      </c>
      <c r="C74" s="194" t="s">
        <v>42</v>
      </c>
      <c r="D74" s="194" t="s">
        <v>1351</v>
      </c>
      <c r="E74" s="194" t="s">
        <v>1372</v>
      </c>
      <c r="F74" s="194" t="s">
        <v>1373</v>
      </c>
      <c r="G74" s="194" t="s">
        <v>1374</v>
      </c>
      <c r="H74" s="194" t="s">
        <v>1375</v>
      </c>
      <c r="I74" s="194" t="s">
        <v>1132</v>
      </c>
      <c r="J74" s="194" t="s">
        <v>1376</v>
      </c>
      <c r="K74" s="194" t="s">
        <v>1339</v>
      </c>
      <c r="L74" s="194"/>
      <c r="M74" s="193"/>
      <c r="N74" s="193" t="s">
        <v>98</v>
      </c>
      <c r="O74" s="194" t="s">
        <v>120</v>
      </c>
      <c r="P74" s="195" t="s">
        <v>1377</v>
      </c>
    </row>
    <row r="75" spans="1:16" s="196" customFormat="1" ht="64.8">
      <c r="A75" s="193">
        <v>13</v>
      </c>
      <c r="B75" s="194" t="s">
        <v>266</v>
      </c>
      <c r="C75" s="194" t="s">
        <v>42</v>
      </c>
      <c r="D75" s="194" t="s">
        <v>1378</v>
      </c>
      <c r="E75" s="194" t="s">
        <v>1379</v>
      </c>
      <c r="F75" s="194" t="s">
        <v>1380</v>
      </c>
      <c r="G75" s="194" t="s">
        <v>1330</v>
      </c>
      <c r="H75" s="194" t="s">
        <v>3020</v>
      </c>
      <c r="I75" s="194"/>
      <c r="J75" s="194" t="s">
        <v>1332</v>
      </c>
      <c r="K75" s="194" t="s">
        <v>1333</v>
      </c>
      <c r="L75" s="194" t="s">
        <v>1381</v>
      </c>
      <c r="M75" s="193"/>
      <c r="N75" s="193" t="s">
        <v>98</v>
      </c>
      <c r="O75" s="194" t="s">
        <v>120</v>
      </c>
      <c r="P75" s="195" t="s">
        <v>1334</v>
      </c>
    </row>
    <row r="76" spans="1:16" s="196" customFormat="1" ht="32.4">
      <c r="A76" s="193">
        <v>14</v>
      </c>
      <c r="B76" s="194" t="s">
        <v>266</v>
      </c>
      <c r="C76" s="194" t="s">
        <v>42</v>
      </c>
      <c r="D76" s="194" t="s">
        <v>1378</v>
      </c>
      <c r="E76" s="194" t="s">
        <v>1382</v>
      </c>
      <c r="F76" s="194" t="s">
        <v>1383</v>
      </c>
      <c r="G76" s="194" t="s">
        <v>1384</v>
      </c>
      <c r="H76" s="194" t="s">
        <v>1385</v>
      </c>
      <c r="I76" s="194" t="s">
        <v>1132</v>
      </c>
      <c r="J76" s="194" t="s">
        <v>1386</v>
      </c>
      <c r="K76" s="194" t="s">
        <v>1387</v>
      </c>
      <c r="L76" s="194"/>
      <c r="M76" s="193"/>
      <c r="N76" s="193" t="s">
        <v>98</v>
      </c>
      <c r="O76" s="194" t="s">
        <v>120</v>
      </c>
      <c r="P76" s="195" t="s">
        <v>1388</v>
      </c>
    </row>
    <row r="77" spans="1:16" s="196" customFormat="1" ht="48.6">
      <c r="A77" s="193">
        <v>15</v>
      </c>
      <c r="B77" s="194" t="s">
        <v>266</v>
      </c>
      <c r="C77" s="194" t="s">
        <v>42</v>
      </c>
      <c r="D77" s="194" t="s">
        <v>1378</v>
      </c>
      <c r="E77" s="194" t="s">
        <v>1389</v>
      </c>
      <c r="F77" s="194" t="s">
        <v>1390</v>
      </c>
      <c r="G77" s="194" t="s">
        <v>1391</v>
      </c>
      <c r="H77" s="194" t="s">
        <v>1392</v>
      </c>
      <c r="I77" s="194"/>
      <c r="J77" s="194" t="s">
        <v>1369</v>
      </c>
      <c r="K77" s="194" t="s">
        <v>1370</v>
      </c>
      <c r="L77" s="194"/>
      <c r="M77" s="193"/>
      <c r="N77" s="193" t="s">
        <v>98</v>
      </c>
      <c r="O77" s="194" t="s">
        <v>120</v>
      </c>
      <c r="P77" s="194"/>
    </row>
    <row r="78" spans="1:16" s="196" customFormat="1" ht="113.4">
      <c r="A78" s="193">
        <v>16</v>
      </c>
      <c r="B78" s="194" t="s">
        <v>266</v>
      </c>
      <c r="C78" s="194" t="s">
        <v>42</v>
      </c>
      <c r="D78" s="194" t="s">
        <v>1378</v>
      </c>
      <c r="E78" s="194" t="s">
        <v>1393</v>
      </c>
      <c r="F78" s="194" t="s">
        <v>1394</v>
      </c>
      <c r="G78" s="194" t="s">
        <v>1395</v>
      </c>
      <c r="H78" s="194" t="s">
        <v>1396</v>
      </c>
      <c r="I78" s="194"/>
      <c r="J78" s="194" t="s">
        <v>1397</v>
      </c>
      <c r="K78" s="194" t="s">
        <v>1133</v>
      </c>
      <c r="L78" s="194"/>
      <c r="M78" s="193"/>
      <c r="N78" s="193" t="s">
        <v>98</v>
      </c>
      <c r="O78" s="194" t="s">
        <v>120</v>
      </c>
      <c r="P78" s="195" t="s">
        <v>1398</v>
      </c>
    </row>
    <row r="79" spans="1:16" s="196" customFormat="1" ht="48.6">
      <c r="A79" s="193">
        <v>17</v>
      </c>
      <c r="B79" s="194" t="s">
        <v>266</v>
      </c>
      <c r="C79" s="194" t="s">
        <v>42</v>
      </c>
      <c r="D79" s="194" t="s">
        <v>1378</v>
      </c>
      <c r="E79" s="194" t="s">
        <v>1399</v>
      </c>
      <c r="F79" s="194" t="s">
        <v>1400</v>
      </c>
      <c r="G79" s="194" t="s">
        <v>1401</v>
      </c>
      <c r="H79" s="194" t="s">
        <v>1197</v>
      </c>
      <c r="I79" s="194"/>
      <c r="J79" s="194" t="s">
        <v>1344</v>
      </c>
      <c r="K79" s="194" t="s">
        <v>1152</v>
      </c>
      <c r="L79" s="194"/>
      <c r="M79" s="193"/>
      <c r="N79" s="193" t="s">
        <v>98</v>
      </c>
      <c r="O79" s="194" t="s">
        <v>120</v>
      </c>
      <c r="P79" s="195" t="s">
        <v>1345</v>
      </c>
    </row>
    <row r="80" spans="1:16" s="196" customFormat="1" ht="64.8">
      <c r="A80" s="193">
        <v>18</v>
      </c>
      <c r="B80" s="194" t="s">
        <v>266</v>
      </c>
      <c r="C80" s="194" t="s">
        <v>42</v>
      </c>
      <c r="D80" s="194" t="s">
        <v>1378</v>
      </c>
      <c r="E80" s="194" t="s">
        <v>1402</v>
      </c>
      <c r="F80" s="194" t="s">
        <v>1403</v>
      </c>
      <c r="G80" s="194" t="s">
        <v>1401</v>
      </c>
      <c r="H80" s="194" t="s">
        <v>1197</v>
      </c>
      <c r="I80" s="194"/>
      <c r="J80" s="194" t="s">
        <v>1344</v>
      </c>
      <c r="K80" s="194" t="s">
        <v>1152</v>
      </c>
      <c r="L80" s="194"/>
      <c r="M80" s="193"/>
      <c r="N80" s="193" t="s">
        <v>98</v>
      </c>
      <c r="O80" s="194" t="s">
        <v>120</v>
      </c>
      <c r="P80" s="195" t="s">
        <v>1345</v>
      </c>
    </row>
    <row r="81" spans="1:16" s="196" customFormat="1" ht="64.8">
      <c r="A81" s="193">
        <v>19</v>
      </c>
      <c r="B81" s="194" t="s">
        <v>266</v>
      </c>
      <c r="C81" s="194" t="s">
        <v>42</v>
      </c>
      <c r="D81" s="194" t="s">
        <v>1378</v>
      </c>
      <c r="E81" s="194" t="s">
        <v>1404</v>
      </c>
      <c r="F81" s="194" t="s">
        <v>1405</v>
      </c>
      <c r="G81" s="194" t="s">
        <v>1401</v>
      </c>
      <c r="H81" s="194" t="s">
        <v>1197</v>
      </c>
      <c r="I81" s="194"/>
      <c r="J81" s="194" t="s">
        <v>1344</v>
      </c>
      <c r="K81" s="194" t="s">
        <v>1152</v>
      </c>
      <c r="L81" s="194"/>
      <c r="M81" s="193"/>
      <c r="N81" s="193" t="s">
        <v>98</v>
      </c>
      <c r="O81" s="194" t="s">
        <v>120</v>
      </c>
      <c r="P81" s="195" t="s">
        <v>1345</v>
      </c>
    </row>
    <row r="82" spans="1:16" s="196" customFormat="1" ht="64.8">
      <c r="A82" s="193">
        <v>20</v>
      </c>
      <c r="B82" s="194" t="s">
        <v>266</v>
      </c>
      <c r="C82" s="194" t="s">
        <v>42</v>
      </c>
      <c r="D82" s="194" t="s">
        <v>1378</v>
      </c>
      <c r="E82" s="194" t="s">
        <v>1406</v>
      </c>
      <c r="F82" s="194" t="s">
        <v>1407</v>
      </c>
      <c r="G82" s="194" t="s">
        <v>1401</v>
      </c>
      <c r="H82" s="194" t="s">
        <v>1197</v>
      </c>
      <c r="I82" s="194"/>
      <c r="J82" s="194" t="s">
        <v>1344</v>
      </c>
      <c r="K82" s="194" t="s">
        <v>1152</v>
      </c>
      <c r="L82" s="194"/>
      <c r="M82" s="193"/>
      <c r="N82" s="193" t="s">
        <v>98</v>
      </c>
      <c r="O82" s="194" t="s">
        <v>120</v>
      </c>
      <c r="P82" s="195" t="s">
        <v>1345</v>
      </c>
    </row>
    <row r="83" spans="1:16" s="196" customFormat="1" ht="32.4">
      <c r="A83" s="193">
        <v>21</v>
      </c>
      <c r="B83" s="194" t="s">
        <v>266</v>
      </c>
      <c r="C83" s="194" t="s">
        <v>42</v>
      </c>
      <c r="D83" s="194" t="s">
        <v>1408</v>
      </c>
      <c r="E83" s="194" t="s">
        <v>1409</v>
      </c>
      <c r="F83" s="194" t="s">
        <v>1410</v>
      </c>
      <c r="G83" s="194" t="s">
        <v>1411</v>
      </c>
      <c r="H83" s="194" t="s">
        <v>1412</v>
      </c>
      <c r="I83" s="194"/>
      <c r="J83" s="194" t="s">
        <v>1413</v>
      </c>
      <c r="K83" s="194" t="s">
        <v>1413</v>
      </c>
      <c r="L83" s="194"/>
      <c r="M83" s="193"/>
      <c r="N83" s="193" t="s">
        <v>98</v>
      </c>
      <c r="O83" s="194" t="s">
        <v>80</v>
      </c>
      <c r="P83" s="195" t="s">
        <v>1414</v>
      </c>
    </row>
    <row r="84" spans="1:16" s="196" customFormat="1" ht="64.8">
      <c r="A84" s="193">
        <v>22</v>
      </c>
      <c r="B84" s="194" t="s">
        <v>266</v>
      </c>
      <c r="C84" s="194" t="s">
        <v>42</v>
      </c>
      <c r="D84" s="194" t="s">
        <v>1408</v>
      </c>
      <c r="E84" s="194" t="s">
        <v>1415</v>
      </c>
      <c r="F84" s="194" t="s">
        <v>1416</v>
      </c>
      <c r="G84" s="194" t="s">
        <v>1417</v>
      </c>
      <c r="H84" s="194" t="s">
        <v>1418</v>
      </c>
      <c r="I84" s="194"/>
      <c r="J84" s="194" t="s">
        <v>1419</v>
      </c>
      <c r="K84" s="194" t="s">
        <v>1419</v>
      </c>
      <c r="L84" s="194"/>
      <c r="M84" s="193" t="s">
        <v>98</v>
      </c>
      <c r="N84" s="193" t="s">
        <v>98</v>
      </c>
      <c r="O84" s="194" t="s">
        <v>120</v>
      </c>
      <c r="P84" s="195" t="s">
        <v>1420</v>
      </c>
    </row>
    <row r="85" spans="1:16" s="196" customFormat="1" ht="48.6">
      <c r="A85" s="193">
        <v>23</v>
      </c>
      <c r="B85" s="194" t="s">
        <v>266</v>
      </c>
      <c r="C85" s="194" t="s">
        <v>42</v>
      </c>
      <c r="D85" s="194" t="s">
        <v>1408</v>
      </c>
      <c r="E85" s="194" t="s">
        <v>1421</v>
      </c>
      <c r="F85" s="194" t="s">
        <v>1422</v>
      </c>
      <c r="G85" s="194" t="s">
        <v>1423</v>
      </c>
      <c r="H85" s="194" t="s">
        <v>1424</v>
      </c>
      <c r="I85" s="194"/>
      <c r="J85" s="194" t="s">
        <v>1425</v>
      </c>
      <c r="K85" s="194" t="s">
        <v>1426</v>
      </c>
      <c r="L85" s="194"/>
      <c r="M85" s="193"/>
      <c r="N85" s="193" t="s">
        <v>98</v>
      </c>
      <c r="O85" s="194" t="s">
        <v>120</v>
      </c>
      <c r="P85" s="195" t="s">
        <v>1427</v>
      </c>
    </row>
    <row r="86" spans="1:16" s="196" customFormat="1" ht="81">
      <c r="A86" s="193">
        <v>24</v>
      </c>
      <c r="B86" s="194" t="s">
        <v>266</v>
      </c>
      <c r="C86" s="194" t="s">
        <v>42</v>
      </c>
      <c r="D86" s="194" t="s">
        <v>1408</v>
      </c>
      <c r="E86" s="194" t="s">
        <v>1415</v>
      </c>
      <c r="F86" s="194" t="s">
        <v>1428</v>
      </c>
      <c r="G86" s="194" t="s">
        <v>1429</v>
      </c>
      <c r="H86" s="194" t="s">
        <v>1375</v>
      </c>
      <c r="I86" s="194" t="s">
        <v>1132</v>
      </c>
      <c r="J86" s="194" t="s">
        <v>1430</v>
      </c>
      <c r="K86" s="194" t="s">
        <v>1288</v>
      </c>
      <c r="L86" s="194"/>
      <c r="M86" s="193" t="s">
        <v>98</v>
      </c>
      <c r="N86" s="193" t="s">
        <v>98</v>
      </c>
      <c r="O86" s="194" t="s">
        <v>120</v>
      </c>
      <c r="P86" s="195" t="s">
        <v>1431</v>
      </c>
    </row>
    <row r="87" spans="1:16" s="208" customFormat="1" ht="32.4">
      <c r="A87" s="206"/>
      <c r="B87" s="198"/>
      <c r="C87" s="199" t="s">
        <v>2901</v>
      </c>
      <c r="D87" s="201"/>
      <c r="E87" s="201"/>
      <c r="F87" s="201"/>
      <c r="G87" s="201"/>
      <c r="H87" s="201" t="s">
        <v>2902</v>
      </c>
      <c r="I87" s="202" t="s">
        <v>1432</v>
      </c>
      <c r="J87" s="198"/>
      <c r="K87" s="198"/>
      <c r="L87" s="207"/>
      <c r="M87" s="206"/>
      <c r="N87" s="206"/>
      <c r="O87" s="206"/>
      <c r="P87" s="207"/>
    </row>
    <row r="88" spans="1:16" s="196" customFormat="1" ht="32.4">
      <c r="A88" s="193">
        <v>1</v>
      </c>
      <c r="B88" s="194" t="s">
        <v>266</v>
      </c>
      <c r="C88" s="194" t="s">
        <v>43</v>
      </c>
      <c r="D88" s="194" t="s">
        <v>1433</v>
      </c>
      <c r="E88" s="194" t="s">
        <v>1434</v>
      </c>
      <c r="F88" s="194" t="s">
        <v>1435</v>
      </c>
      <c r="G88" s="194" t="s">
        <v>1436</v>
      </c>
      <c r="H88" s="194" t="s">
        <v>1437</v>
      </c>
      <c r="I88" s="194" t="s">
        <v>1132</v>
      </c>
      <c r="J88" s="194" t="s">
        <v>1220</v>
      </c>
      <c r="K88" s="194" t="s">
        <v>1438</v>
      </c>
      <c r="L88" s="194"/>
      <c r="M88" s="193"/>
      <c r="N88" s="193" t="s">
        <v>98</v>
      </c>
      <c r="O88" s="194" t="s">
        <v>120</v>
      </c>
      <c r="P88" s="195" t="s">
        <v>1439</v>
      </c>
    </row>
    <row r="89" spans="1:16" s="196" customFormat="1" ht="48.6">
      <c r="A89" s="193">
        <v>2</v>
      </c>
      <c r="B89" s="194" t="s">
        <v>266</v>
      </c>
      <c r="C89" s="194" t="s">
        <v>43</v>
      </c>
      <c r="D89" s="194" t="s">
        <v>1433</v>
      </c>
      <c r="E89" s="194" t="s">
        <v>1440</v>
      </c>
      <c r="F89" s="194" t="s">
        <v>1441</v>
      </c>
      <c r="G89" s="194" t="s">
        <v>1442</v>
      </c>
      <c r="H89" s="194" t="s">
        <v>3021</v>
      </c>
      <c r="I89" s="194" t="s">
        <v>1132</v>
      </c>
      <c r="J89" s="194" t="s">
        <v>1138</v>
      </c>
      <c r="K89" s="194" t="s">
        <v>1139</v>
      </c>
      <c r="L89" s="194"/>
      <c r="M89" s="193"/>
      <c r="N89" s="193" t="s">
        <v>98</v>
      </c>
      <c r="O89" s="194" t="s">
        <v>80</v>
      </c>
      <c r="P89" s="195" t="s">
        <v>1443</v>
      </c>
    </row>
    <row r="90" spans="1:16" s="196" customFormat="1" ht="32.4">
      <c r="A90" s="193">
        <v>3</v>
      </c>
      <c r="B90" s="194" t="s">
        <v>266</v>
      </c>
      <c r="C90" s="194" t="s">
        <v>43</v>
      </c>
      <c r="D90" s="194" t="s">
        <v>485</v>
      </c>
      <c r="E90" s="194" t="s">
        <v>1444</v>
      </c>
      <c r="F90" s="194" t="s">
        <v>1445</v>
      </c>
      <c r="G90" s="194" t="s">
        <v>1446</v>
      </c>
      <c r="H90" s="194" t="s">
        <v>1447</v>
      </c>
      <c r="I90" s="194" t="s">
        <v>1132</v>
      </c>
      <c r="J90" s="194" t="s">
        <v>1448</v>
      </c>
      <c r="K90" s="194" t="s">
        <v>1449</v>
      </c>
      <c r="L90" s="194"/>
      <c r="M90" s="193"/>
      <c r="N90" s="193" t="s">
        <v>98</v>
      </c>
      <c r="O90" s="194" t="s">
        <v>120</v>
      </c>
      <c r="P90" s="195" t="s">
        <v>1450</v>
      </c>
    </row>
    <row r="91" spans="1:16" s="196" customFormat="1" ht="32.4">
      <c r="A91" s="193">
        <v>4</v>
      </c>
      <c r="B91" s="194" t="s">
        <v>266</v>
      </c>
      <c r="C91" s="194" t="s">
        <v>43</v>
      </c>
      <c r="D91" s="194" t="s">
        <v>485</v>
      </c>
      <c r="E91" s="194" t="s">
        <v>1451</v>
      </c>
      <c r="F91" s="194" t="s">
        <v>1452</v>
      </c>
      <c r="G91" s="194" t="s">
        <v>1446</v>
      </c>
      <c r="H91" s="194" t="s">
        <v>1447</v>
      </c>
      <c r="I91" s="194" t="s">
        <v>1132</v>
      </c>
      <c r="J91" s="194" t="s">
        <v>1448</v>
      </c>
      <c r="K91" s="194" t="s">
        <v>1449</v>
      </c>
      <c r="L91" s="194"/>
      <c r="M91" s="193"/>
      <c r="N91" s="193" t="s">
        <v>98</v>
      </c>
      <c r="O91" s="194" t="s">
        <v>120</v>
      </c>
      <c r="P91" s="195" t="s">
        <v>1450</v>
      </c>
    </row>
    <row r="92" spans="1:16" s="196" customFormat="1" ht="48.6">
      <c r="A92" s="193">
        <v>5</v>
      </c>
      <c r="B92" s="194" t="s">
        <v>266</v>
      </c>
      <c r="C92" s="194" t="s">
        <v>43</v>
      </c>
      <c r="D92" s="194" t="s">
        <v>1453</v>
      </c>
      <c r="E92" s="194" t="s">
        <v>1454</v>
      </c>
      <c r="F92" s="194" t="s">
        <v>1455</v>
      </c>
      <c r="G92" s="194" t="s">
        <v>1456</v>
      </c>
      <c r="H92" s="194" t="s">
        <v>1385</v>
      </c>
      <c r="I92" s="194" t="s">
        <v>1132</v>
      </c>
      <c r="J92" s="194" t="s">
        <v>1457</v>
      </c>
      <c r="K92" s="194" t="s">
        <v>1209</v>
      </c>
      <c r="L92" s="194"/>
      <c r="M92" s="193"/>
      <c r="N92" s="193"/>
      <c r="O92" s="194" t="s">
        <v>120</v>
      </c>
      <c r="P92" s="195" t="s">
        <v>1458</v>
      </c>
    </row>
    <row r="93" spans="1:16" s="196" customFormat="1" ht="48.6">
      <c r="A93" s="193">
        <v>6</v>
      </c>
      <c r="B93" s="194" t="s">
        <v>266</v>
      </c>
      <c r="C93" s="194" t="s">
        <v>43</v>
      </c>
      <c r="D93" s="194" t="s">
        <v>1453</v>
      </c>
      <c r="E93" s="194" t="s">
        <v>1459</v>
      </c>
      <c r="F93" s="194" t="s">
        <v>1460</v>
      </c>
      <c r="G93" s="194" t="s">
        <v>1461</v>
      </c>
      <c r="H93" s="194" t="s">
        <v>1462</v>
      </c>
      <c r="I93" s="194" t="s">
        <v>1132</v>
      </c>
      <c r="J93" s="194" t="s">
        <v>1463</v>
      </c>
      <c r="K93" s="194" t="s">
        <v>1194</v>
      </c>
      <c r="L93" s="194"/>
      <c r="M93" s="193"/>
      <c r="N93" s="193"/>
      <c r="O93" s="194" t="s">
        <v>120</v>
      </c>
      <c r="P93" s="194" t="s">
        <v>1464</v>
      </c>
    </row>
    <row r="94" spans="1:16" s="196" customFormat="1" ht="32.4">
      <c r="A94" s="193">
        <v>7</v>
      </c>
      <c r="B94" s="194" t="s">
        <v>266</v>
      </c>
      <c r="C94" s="194" t="s">
        <v>43</v>
      </c>
      <c r="D94" s="194" t="s">
        <v>1453</v>
      </c>
      <c r="E94" s="194" t="s">
        <v>1465</v>
      </c>
      <c r="F94" s="194" t="s">
        <v>1466</v>
      </c>
      <c r="G94" s="194" t="s">
        <v>1467</v>
      </c>
      <c r="H94" s="194" t="s">
        <v>1468</v>
      </c>
      <c r="I94" s="194" t="s">
        <v>1132</v>
      </c>
      <c r="J94" s="194" t="s">
        <v>1469</v>
      </c>
      <c r="K94" s="194" t="s">
        <v>1128</v>
      </c>
      <c r="L94" s="194"/>
      <c r="M94" s="193"/>
      <c r="N94" s="193"/>
      <c r="O94" s="194" t="s">
        <v>120</v>
      </c>
      <c r="P94" s="195" t="s">
        <v>1470</v>
      </c>
    </row>
    <row r="95" spans="1:16" s="208" customFormat="1" ht="32.4">
      <c r="A95" s="206"/>
      <c r="B95" s="198"/>
      <c r="C95" s="199" t="s">
        <v>2903</v>
      </c>
      <c r="D95" s="201"/>
      <c r="E95" s="201"/>
      <c r="F95" s="201"/>
      <c r="G95" s="201"/>
      <c r="H95" s="201" t="s">
        <v>2904</v>
      </c>
      <c r="I95" s="202" t="s">
        <v>1174</v>
      </c>
      <c r="J95" s="198"/>
      <c r="K95" s="198"/>
      <c r="L95" s="207"/>
      <c r="M95" s="206"/>
      <c r="N95" s="206"/>
      <c r="O95" s="206"/>
      <c r="P95" s="207"/>
    </row>
    <row r="96" spans="1:16" s="196" customFormat="1" ht="48.6">
      <c r="A96" s="193">
        <v>1</v>
      </c>
      <c r="B96" s="194" t="s">
        <v>266</v>
      </c>
      <c r="C96" s="194" t="s">
        <v>44</v>
      </c>
      <c r="D96" s="194" t="s">
        <v>512</v>
      </c>
      <c r="E96" s="194" t="s">
        <v>1471</v>
      </c>
      <c r="F96" s="194" t="s">
        <v>1472</v>
      </c>
      <c r="G96" s="194" t="s">
        <v>1206</v>
      </c>
      <c r="H96" s="194" t="s">
        <v>1207</v>
      </c>
      <c r="I96" s="194" t="s">
        <v>1132</v>
      </c>
      <c r="J96" s="194" t="s">
        <v>1208</v>
      </c>
      <c r="K96" s="194" t="s">
        <v>1209</v>
      </c>
      <c r="L96" s="194"/>
      <c r="M96" s="193" t="s">
        <v>98</v>
      </c>
      <c r="N96" s="193" t="s">
        <v>98</v>
      </c>
      <c r="O96" s="194" t="s">
        <v>120</v>
      </c>
      <c r="P96" s="195" t="s">
        <v>1458</v>
      </c>
    </row>
    <row r="97" spans="1:16" s="196" customFormat="1" ht="64.8">
      <c r="A97" s="193">
        <v>2</v>
      </c>
      <c r="B97" s="194" t="s">
        <v>266</v>
      </c>
      <c r="C97" s="194" t="s">
        <v>44</v>
      </c>
      <c r="D97" s="194" t="s">
        <v>512</v>
      </c>
      <c r="E97" s="194" t="s">
        <v>1473</v>
      </c>
      <c r="F97" s="194" t="s">
        <v>1474</v>
      </c>
      <c r="G97" s="194" t="s">
        <v>1475</v>
      </c>
      <c r="H97" s="194" t="s">
        <v>1476</v>
      </c>
      <c r="I97" s="194"/>
      <c r="J97" s="194" t="s">
        <v>1138</v>
      </c>
      <c r="K97" s="194" t="s">
        <v>1139</v>
      </c>
      <c r="L97" s="194"/>
      <c r="M97" s="193"/>
      <c r="N97" s="193" t="s">
        <v>98</v>
      </c>
      <c r="O97" s="194" t="s">
        <v>80</v>
      </c>
      <c r="P97" s="194" t="s">
        <v>1477</v>
      </c>
    </row>
    <row r="98" spans="1:16" s="196" customFormat="1" ht="32.4">
      <c r="A98" s="193">
        <v>3</v>
      </c>
      <c r="B98" s="194" t="s">
        <v>266</v>
      </c>
      <c r="C98" s="194" t="s">
        <v>44</v>
      </c>
      <c r="D98" s="194" t="s">
        <v>512</v>
      </c>
      <c r="E98" s="194" t="s">
        <v>1478</v>
      </c>
      <c r="F98" s="194" t="s">
        <v>1479</v>
      </c>
      <c r="G98" s="194" t="s">
        <v>1480</v>
      </c>
      <c r="H98" s="194" t="s">
        <v>1481</v>
      </c>
      <c r="I98" s="194" t="s">
        <v>1132</v>
      </c>
      <c r="J98" s="194" t="s">
        <v>1163</v>
      </c>
      <c r="K98" s="194" t="s">
        <v>1482</v>
      </c>
      <c r="L98" s="194"/>
      <c r="M98" s="193"/>
      <c r="N98" s="193" t="s">
        <v>98</v>
      </c>
      <c r="O98" s="194" t="s">
        <v>120</v>
      </c>
      <c r="P98" s="194"/>
    </row>
    <row r="99" spans="1:16" s="208" customFormat="1" ht="32.4">
      <c r="A99" s="206"/>
      <c r="B99" s="198"/>
      <c r="C99" s="199" t="s">
        <v>2905</v>
      </c>
      <c r="D99" s="201"/>
      <c r="E99" s="201"/>
      <c r="F99" s="201"/>
      <c r="G99" s="201"/>
      <c r="H99" s="201" t="s">
        <v>2906</v>
      </c>
      <c r="I99" s="202" t="s">
        <v>1140</v>
      </c>
      <c r="J99" s="198"/>
      <c r="K99" s="198"/>
      <c r="L99" s="207"/>
      <c r="M99" s="206"/>
      <c r="N99" s="206"/>
      <c r="O99" s="206"/>
      <c r="P99" s="207"/>
    </row>
    <row r="100" spans="1:16" s="196" customFormat="1" ht="39">
      <c r="A100" s="193">
        <v>1</v>
      </c>
      <c r="B100" s="194" t="s">
        <v>266</v>
      </c>
      <c r="C100" s="194" t="s">
        <v>45</v>
      </c>
      <c r="D100" s="194" t="s">
        <v>1483</v>
      </c>
      <c r="E100" s="194" t="s">
        <v>1484</v>
      </c>
      <c r="F100" s="194" t="s">
        <v>1485</v>
      </c>
      <c r="G100" s="194" t="s">
        <v>1486</v>
      </c>
      <c r="H100" s="194" t="s">
        <v>1487</v>
      </c>
      <c r="I100" s="194"/>
      <c r="J100" s="194" t="s">
        <v>1488</v>
      </c>
      <c r="K100" s="194" t="s">
        <v>1489</v>
      </c>
      <c r="L100" s="194"/>
      <c r="M100" s="193" t="s">
        <v>98</v>
      </c>
      <c r="N100" s="193" t="s">
        <v>98</v>
      </c>
      <c r="O100" s="194" t="s">
        <v>80</v>
      </c>
      <c r="P100" s="240" t="s">
        <v>1490</v>
      </c>
    </row>
    <row r="101" spans="1:16" s="196" customFormat="1" ht="64.8">
      <c r="A101" s="193">
        <v>2</v>
      </c>
      <c r="B101" s="194" t="s">
        <v>266</v>
      </c>
      <c r="C101" s="194" t="s">
        <v>45</v>
      </c>
      <c r="D101" s="194" t="s">
        <v>1483</v>
      </c>
      <c r="E101" s="194" t="s">
        <v>1491</v>
      </c>
      <c r="F101" s="194" t="s">
        <v>1492</v>
      </c>
      <c r="G101" s="194" t="s">
        <v>1475</v>
      </c>
      <c r="H101" s="194" t="s">
        <v>1476</v>
      </c>
      <c r="I101" s="194"/>
      <c r="J101" s="194" t="s">
        <v>1138</v>
      </c>
      <c r="K101" s="194" t="s">
        <v>1139</v>
      </c>
      <c r="L101" s="194"/>
      <c r="M101" s="193" t="s">
        <v>98</v>
      </c>
      <c r="N101" s="193" t="s">
        <v>98</v>
      </c>
      <c r="O101" s="194" t="s">
        <v>80</v>
      </c>
      <c r="P101" s="195" t="s">
        <v>1477</v>
      </c>
    </row>
    <row r="102" spans="1:16" s="196" customFormat="1" ht="64.8">
      <c r="A102" s="193">
        <v>3</v>
      </c>
      <c r="B102" s="194" t="s">
        <v>266</v>
      </c>
      <c r="C102" s="194" t="s">
        <v>45</v>
      </c>
      <c r="D102" s="194" t="s">
        <v>1483</v>
      </c>
      <c r="E102" s="194" t="s">
        <v>1493</v>
      </c>
      <c r="F102" s="194" t="s">
        <v>1494</v>
      </c>
      <c r="G102" s="194" t="s">
        <v>1475</v>
      </c>
      <c r="H102" s="194" t="s">
        <v>1476</v>
      </c>
      <c r="I102" s="194"/>
      <c r="J102" s="194" t="s">
        <v>1138</v>
      </c>
      <c r="K102" s="194" t="s">
        <v>1139</v>
      </c>
      <c r="L102" s="194"/>
      <c r="M102" s="193" t="s">
        <v>98</v>
      </c>
      <c r="N102" s="193" t="s">
        <v>98</v>
      </c>
      <c r="O102" s="194" t="s">
        <v>80</v>
      </c>
      <c r="P102" s="194" t="s">
        <v>1477</v>
      </c>
    </row>
    <row r="103" spans="1:16" s="196" customFormat="1" ht="64.8">
      <c r="A103" s="193">
        <v>4</v>
      </c>
      <c r="B103" s="194" t="s">
        <v>266</v>
      </c>
      <c r="C103" s="194" t="s">
        <v>45</v>
      </c>
      <c r="D103" s="194" t="s">
        <v>1483</v>
      </c>
      <c r="E103" s="194" t="s">
        <v>1495</v>
      </c>
      <c r="F103" s="194" t="s">
        <v>1496</v>
      </c>
      <c r="G103" s="194" t="s">
        <v>1475</v>
      </c>
      <c r="H103" s="194" t="s">
        <v>1476</v>
      </c>
      <c r="I103" s="194"/>
      <c r="J103" s="194" t="s">
        <v>1138</v>
      </c>
      <c r="K103" s="194" t="s">
        <v>1139</v>
      </c>
      <c r="L103" s="194"/>
      <c r="M103" s="193" t="s">
        <v>98</v>
      </c>
      <c r="N103" s="193" t="s">
        <v>98</v>
      </c>
      <c r="O103" s="194" t="s">
        <v>80</v>
      </c>
      <c r="P103" s="194" t="s">
        <v>1477</v>
      </c>
    </row>
    <row r="104" spans="1:16" s="196" customFormat="1" ht="48.6">
      <c r="A104" s="193">
        <v>5</v>
      </c>
      <c r="B104" s="194" t="s">
        <v>266</v>
      </c>
      <c r="C104" s="194" t="s">
        <v>45</v>
      </c>
      <c r="D104" s="194" t="s">
        <v>1483</v>
      </c>
      <c r="E104" s="194" t="s">
        <v>1497</v>
      </c>
      <c r="F104" s="194" t="s">
        <v>1498</v>
      </c>
      <c r="G104" s="194" t="s">
        <v>1499</v>
      </c>
      <c r="H104" s="194" t="s">
        <v>1500</v>
      </c>
      <c r="I104" s="194"/>
      <c r="J104" s="194" t="s">
        <v>1501</v>
      </c>
      <c r="K104" s="194" t="s">
        <v>1502</v>
      </c>
      <c r="L104" s="194"/>
      <c r="M104" s="193" t="s">
        <v>98</v>
      </c>
      <c r="N104" s="193" t="s">
        <v>98</v>
      </c>
      <c r="O104" s="194" t="s">
        <v>80</v>
      </c>
      <c r="P104" s="195" t="s">
        <v>1503</v>
      </c>
    </row>
    <row r="105" spans="1:16" s="227" customFormat="1" ht="64.8">
      <c r="A105" s="193">
        <v>6</v>
      </c>
      <c r="B105" s="194" t="s">
        <v>266</v>
      </c>
      <c r="C105" s="194" t="s">
        <v>45</v>
      </c>
      <c r="D105" s="194" t="s">
        <v>1504</v>
      </c>
      <c r="E105" s="194" t="s">
        <v>1505</v>
      </c>
      <c r="F105" s="194" t="s">
        <v>1506</v>
      </c>
      <c r="G105" s="194" t="s">
        <v>1507</v>
      </c>
      <c r="H105" s="194" t="s">
        <v>1508</v>
      </c>
      <c r="I105" s="194" t="s">
        <v>1132</v>
      </c>
      <c r="J105" s="194" t="s">
        <v>1509</v>
      </c>
      <c r="K105" s="194" t="s">
        <v>1509</v>
      </c>
      <c r="L105" s="194"/>
      <c r="M105" s="193" t="s">
        <v>98</v>
      </c>
      <c r="N105" s="193"/>
      <c r="O105" s="194" t="s">
        <v>120</v>
      </c>
      <c r="P105" s="194"/>
    </row>
    <row r="106" spans="1:16" s="196" customFormat="1" ht="32.4">
      <c r="A106" s="193">
        <v>7</v>
      </c>
      <c r="B106" s="194" t="s">
        <v>266</v>
      </c>
      <c r="C106" s="194" t="s">
        <v>45</v>
      </c>
      <c r="D106" s="194" t="s">
        <v>1504</v>
      </c>
      <c r="E106" s="194" t="s">
        <v>1510</v>
      </c>
      <c r="F106" s="194" t="s">
        <v>1511</v>
      </c>
      <c r="G106" s="194" t="s">
        <v>1512</v>
      </c>
      <c r="H106" s="194" t="s">
        <v>1513</v>
      </c>
      <c r="I106" s="194" t="s">
        <v>1132</v>
      </c>
      <c r="J106" s="194" t="s">
        <v>1514</v>
      </c>
      <c r="K106" s="194" t="s">
        <v>1515</v>
      </c>
      <c r="L106" s="194"/>
      <c r="M106" s="193"/>
      <c r="N106" s="193" t="s">
        <v>98</v>
      </c>
      <c r="O106" s="194" t="s">
        <v>80</v>
      </c>
      <c r="P106" s="195" t="s">
        <v>1516</v>
      </c>
    </row>
    <row r="107" spans="1:16" s="196" customFormat="1" ht="32.4">
      <c r="A107" s="193">
        <v>8</v>
      </c>
      <c r="B107" s="194" t="s">
        <v>266</v>
      </c>
      <c r="C107" s="194" t="s">
        <v>45</v>
      </c>
      <c r="D107" s="194" t="s">
        <v>1504</v>
      </c>
      <c r="E107" s="194" t="s">
        <v>1517</v>
      </c>
      <c r="F107" s="194" t="s">
        <v>1518</v>
      </c>
      <c r="G107" s="194" t="s">
        <v>1519</v>
      </c>
      <c r="H107" s="194" t="s">
        <v>1375</v>
      </c>
      <c r="I107" s="194" t="s">
        <v>1132</v>
      </c>
      <c r="J107" s="194" t="s">
        <v>1520</v>
      </c>
      <c r="K107" s="194" t="s">
        <v>1520</v>
      </c>
      <c r="L107" s="194"/>
      <c r="M107" s="193"/>
      <c r="N107" s="193"/>
      <c r="O107" s="194" t="s">
        <v>80</v>
      </c>
      <c r="P107" s="195" t="s">
        <v>1521</v>
      </c>
    </row>
    <row r="108" spans="1:16" s="196" customFormat="1" ht="32.4">
      <c r="A108" s="193">
        <v>9</v>
      </c>
      <c r="B108" s="194" t="s">
        <v>266</v>
      </c>
      <c r="C108" s="194" t="s">
        <v>45</v>
      </c>
      <c r="D108" s="194" t="s">
        <v>556</v>
      </c>
      <c r="E108" s="194" t="s">
        <v>1522</v>
      </c>
      <c r="F108" s="194" t="s">
        <v>1523</v>
      </c>
      <c r="G108" s="194" t="s">
        <v>1486</v>
      </c>
      <c r="H108" s="194" t="s">
        <v>1487</v>
      </c>
      <c r="I108" s="194"/>
      <c r="J108" s="194" t="s">
        <v>1488</v>
      </c>
      <c r="K108" s="194" t="s">
        <v>1489</v>
      </c>
      <c r="L108" s="194"/>
      <c r="M108" s="193"/>
      <c r="N108" s="193"/>
      <c r="O108" s="194" t="s">
        <v>80</v>
      </c>
      <c r="P108" s="194"/>
    </row>
    <row r="109" spans="1:16" s="196" customFormat="1" ht="32.4">
      <c r="A109" s="193">
        <v>10</v>
      </c>
      <c r="B109" s="194" t="s">
        <v>266</v>
      </c>
      <c r="C109" s="194" t="s">
        <v>45</v>
      </c>
      <c r="D109" s="194" t="s">
        <v>556</v>
      </c>
      <c r="E109" s="194" t="s">
        <v>1524</v>
      </c>
      <c r="F109" s="194" t="s">
        <v>1525</v>
      </c>
      <c r="G109" s="194" t="s">
        <v>1486</v>
      </c>
      <c r="H109" s="194" t="s">
        <v>1487</v>
      </c>
      <c r="I109" s="194"/>
      <c r="J109" s="194" t="s">
        <v>1488</v>
      </c>
      <c r="K109" s="194" t="s">
        <v>1489</v>
      </c>
      <c r="L109" s="194"/>
      <c r="M109" s="193"/>
      <c r="N109" s="193" t="s">
        <v>98</v>
      </c>
      <c r="O109" s="194" t="s">
        <v>80</v>
      </c>
      <c r="P109" s="194"/>
    </row>
    <row r="110" spans="1:16" s="196" customFormat="1" ht="48.6">
      <c r="A110" s="193">
        <v>11</v>
      </c>
      <c r="B110" s="194" t="s">
        <v>266</v>
      </c>
      <c r="C110" s="194" t="s">
        <v>45</v>
      </c>
      <c r="D110" s="194" t="s">
        <v>556</v>
      </c>
      <c r="E110" s="194" t="s">
        <v>1526</v>
      </c>
      <c r="F110" s="194" t="s">
        <v>1527</v>
      </c>
      <c r="G110" s="194" t="s">
        <v>1528</v>
      </c>
      <c r="H110" s="194" t="s">
        <v>1529</v>
      </c>
      <c r="I110" s="194" t="s">
        <v>1132</v>
      </c>
      <c r="J110" s="194" t="s">
        <v>1530</v>
      </c>
      <c r="K110" s="194" t="s">
        <v>1281</v>
      </c>
      <c r="L110" s="194"/>
      <c r="M110" s="193"/>
      <c r="N110" s="193" t="s">
        <v>98</v>
      </c>
      <c r="O110" s="194" t="s">
        <v>120</v>
      </c>
      <c r="P110" s="195" t="s">
        <v>1531</v>
      </c>
    </row>
    <row r="111" spans="1:16" s="196" customFormat="1" ht="32.4">
      <c r="A111" s="193">
        <v>12</v>
      </c>
      <c r="B111" s="194" t="s">
        <v>266</v>
      </c>
      <c r="C111" s="194" t="s">
        <v>45</v>
      </c>
      <c r="D111" s="194" t="s">
        <v>556</v>
      </c>
      <c r="E111" s="194" t="s">
        <v>1532</v>
      </c>
      <c r="F111" s="194" t="s">
        <v>1533</v>
      </c>
      <c r="G111" s="194" t="s">
        <v>1534</v>
      </c>
      <c r="H111" s="194" t="s">
        <v>1508</v>
      </c>
      <c r="I111" s="194" t="s">
        <v>1132</v>
      </c>
      <c r="J111" s="194" t="s">
        <v>1535</v>
      </c>
      <c r="K111" s="194" t="s">
        <v>1220</v>
      </c>
      <c r="L111" s="194"/>
      <c r="M111" s="193"/>
      <c r="N111" s="193"/>
      <c r="O111" s="194" t="s">
        <v>120</v>
      </c>
      <c r="P111" s="194" t="s">
        <v>1536</v>
      </c>
    </row>
    <row r="112" spans="1:16" s="196" customFormat="1" ht="64.8">
      <c r="A112" s="193">
        <v>13</v>
      </c>
      <c r="B112" s="194" t="s">
        <v>266</v>
      </c>
      <c r="C112" s="194" t="s">
        <v>45</v>
      </c>
      <c r="D112" s="194" t="s">
        <v>556</v>
      </c>
      <c r="E112" s="194" t="s">
        <v>1537</v>
      </c>
      <c r="F112" s="194" t="s">
        <v>1538</v>
      </c>
      <c r="G112" s="194" t="s">
        <v>1475</v>
      </c>
      <c r="H112" s="194" t="s">
        <v>1476</v>
      </c>
      <c r="I112" s="194"/>
      <c r="J112" s="194" t="s">
        <v>1138</v>
      </c>
      <c r="K112" s="194" t="s">
        <v>1139</v>
      </c>
      <c r="L112" s="194"/>
      <c r="M112" s="193"/>
      <c r="N112" s="193" t="s">
        <v>98</v>
      </c>
      <c r="O112" s="194" t="s">
        <v>80</v>
      </c>
      <c r="P112" s="194" t="s">
        <v>1477</v>
      </c>
    </row>
    <row r="113" spans="1:16" s="196" customFormat="1" ht="48.6">
      <c r="A113" s="193">
        <v>14</v>
      </c>
      <c r="B113" s="194" t="s">
        <v>266</v>
      </c>
      <c r="C113" s="194" t="s">
        <v>45</v>
      </c>
      <c r="D113" s="194" t="s">
        <v>556</v>
      </c>
      <c r="E113" s="194" t="s">
        <v>1539</v>
      </c>
      <c r="F113" s="194" t="s">
        <v>1540</v>
      </c>
      <c r="G113" s="194" t="s">
        <v>1499</v>
      </c>
      <c r="H113" s="194" t="s">
        <v>1500</v>
      </c>
      <c r="I113" s="194"/>
      <c r="J113" s="194" t="s">
        <v>1501</v>
      </c>
      <c r="K113" s="194" t="s">
        <v>1502</v>
      </c>
      <c r="L113" s="194"/>
      <c r="M113" s="193" t="s">
        <v>98</v>
      </c>
      <c r="N113" s="193" t="s">
        <v>98</v>
      </c>
      <c r="O113" s="194" t="s">
        <v>80</v>
      </c>
      <c r="P113" s="195" t="s">
        <v>1503</v>
      </c>
    </row>
    <row r="114" spans="1:16" s="196" customFormat="1" ht="48.6">
      <c r="A114" s="193">
        <v>15</v>
      </c>
      <c r="B114" s="194" t="s">
        <v>266</v>
      </c>
      <c r="C114" s="194" t="s">
        <v>45</v>
      </c>
      <c r="D114" s="194" t="s">
        <v>556</v>
      </c>
      <c r="E114" s="194" t="s">
        <v>1541</v>
      </c>
      <c r="F114" s="194" t="s">
        <v>1542</v>
      </c>
      <c r="G114" s="194" t="s">
        <v>1499</v>
      </c>
      <c r="H114" s="194" t="s">
        <v>1500</v>
      </c>
      <c r="I114" s="194"/>
      <c r="J114" s="194" t="s">
        <v>1501</v>
      </c>
      <c r="K114" s="194" t="s">
        <v>1502</v>
      </c>
      <c r="L114" s="194"/>
      <c r="M114" s="193"/>
      <c r="N114" s="193" t="s">
        <v>98</v>
      </c>
      <c r="O114" s="194" t="s">
        <v>80</v>
      </c>
      <c r="P114" s="195" t="s">
        <v>1503</v>
      </c>
    </row>
    <row r="115" spans="1:16" s="196" customFormat="1" ht="32.4">
      <c r="A115" s="193">
        <v>16</v>
      </c>
      <c r="B115" s="194" t="s">
        <v>266</v>
      </c>
      <c r="C115" s="194" t="s">
        <v>45</v>
      </c>
      <c r="D115" s="194" t="s">
        <v>1543</v>
      </c>
      <c r="E115" s="194" t="s">
        <v>1544</v>
      </c>
      <c r="F115" s="194" t="s">
        <v>1545</v>
      </c>
      <c r="G115" s="194" t="s">
        <v>1546</v>
      </c>
      <c r="H115" s="194" t="s">
        <v>1547</v>
      </c>
      <c r="I115" s="194" t="s">
        <v>1132</v>
      </c>
      <c r="J115" s="194" t="s">
        <v>1332</v>
      </c>
      <c r="K115" s="194" t="s">
        <v>1548</v>
      </c>
      <c r="L115" s="194"/>
      <c r="M115" s="193" t="s">
        <v>98</v>
      </c>
      <c r="N115" s="193" t="s">
        <v>98</v>
      </c>
      <c r="O115" s="194" t="s">
        <v>120</v>
      </c>
      <c r="P115" s="195" t="s">
        <v>1549</v>
      </c>
    </row>
    <row r="116" spans="1:16" s="196" customFormat="1" ht="32.4">
      <c r="A116" s="193">
        <v>17</v>
      </c>
      <c r="B116" s="194" t="s">
        <v>266</v>
      </c>
      <c r="C116" s="194" t="s">
        <v>45</v>
      </c>
      <c r="D116" s="194" t="s">
        <v>1543</v>
      </c>
      <c r="E116" s="194" t="s">
        <v>1550</v>
      </c>
      <c r="F116" s="194" t="s">
        <v>1551</v>
      </c>
      <c r="G116" s="194" t="s">
        <v>1552</v>
      </c>
      <c r="H116" s="194" t="s">
        <v>3022</v>
      </c>
      <c r="I116" s="194"/>
      <c r="J116" s="194" t="s">
        <v>1553</v>
      </c>
      <c r="K116" s="194" t="s">
        <v>1554</v>
      </c>
      <c r="L116" s="194" t="s">
        <v>1555</v>
      </c>
      <c r="M116" s="193" t="s">
        <v>98</v>
      </c>
      <c r="N116" s="193" t="s">
        <v>98</v>
      </c>
      <c r="O116" s="194" t="s">
        <v>80</v>
      </c>
      <c r="P116" s="194"/>
    </row>
    <row r="117" spans="1:16" s="196" customFormat="1" ht="32.4">
      <c r="A117" s="193">
        <v>18</v>
      </c>
      <c r="B117" s="194" t="s">
        <v>266</v>
      </c>
      <c r="C117" s="194" t="s">
        <v>45</v>
      </c>
      <c r="D117" s="194" t="s">
        <v>1543</v>
      </c>
      <c r="E117" s="194" t="s">
        <v>1556</v>
      </c>
      <c r="F117" s="194" t="s">
        <v>1557</v>
      </c>
      <c r="G117" s="194" t="s">
        <v>1552</v>
      </c>
      <c r="H117" s="194" t="s">
        <v>3022</v>
      </c>
      <c r="I117" s="194"/>
      <c r="J117" s="194" t="s">
        <v>1553</v>
      </c>
      <c r="K117" s="194" t="s">
        <v>1554</v>
      </c>
      <c r="L117" s="194" t="s">
        <v>1555</v>
      </c>
      <c r="M117" s="193" t="s">
        <v>98</v>
      </c>
      <c r="N117" s="193" t="s">
        <v>98</v>
      </c>
      <c r="O117" s="194" t="s">
        <v>80</v>
      </c>
      <c r="P117" s="194"/>
    </row>
    <row r="118" spans="1:16" s="196" customFormat="1" ht="32.4">
      <c r="A118" s="193">
        <v>19</v>
      </c>
      <c r="B118" s="194" t="s">
        <v>266</v>
      </c>
      <c r="C118" s="194" t="s">
        <v>45</v>
      </c>
      <c r="D118" s="194" t="s">
        <v>1543</v>
      </c>
      <c r="E118" s="194" t="s">
        <v>1558</v>
      </c>
      <c r="F118" s="194" t="s">
        <v>1559</v>
      </c>
      <c r="G118" s="194" t="s">
        <v>1552</v>
      </c>
      <c r="H118" s="194" t="s">
        <v>3022</v>
      </c>
      <c r="I118" s="194"/>
      <c r="J118" s="194" t="s">
        <v>1553</v>
      </c>
      <c r="K118" s="194" t="s">
        <v>1554</v>
      </c>
      <c r="L118" s="194" t="s">
        <v>1555</v>
      </c>
      <c r="M118" s="193" t="s">
        <v>98</v>
      </c>
      <c r="N118" s="193" t="s">
        <v>98</v>
      </c>
      <c r="O118" s="194" t="s">
        <v>80</v>
      </c>
      <c r="P118" s="194"/>
    </row>
    <row r="119" spans="1:16" s="227" customFormat="1" ht="32.4">
      <c r="A119" s="193">
        <v>20</v>
      </c>
      <c r="B119" s="194" t="s">
        <v>266</v>
      </c>
      <c r="C119" s="194" t="s">
        <v>45</v>
      </c>
      <c r="D119" s="194" t="s">
        <v>1560</v>
      </c>
      <c r="E119" s="194" t="s">
        <v>1561</v>
      </c>
      <c r="F119" s="194" t="s">
        <v>1562</v>
      </c>
      <c r="G119" s="194" t="s">
        <v>1563</v>
      </c>
      <c r="H119" s="194" t="s">
        <v>1564</v>
      </c>
      <c r="I119" s="194"/>
      <c r="J119" s="194" t="s">
        <v>1240</v>
      </c>
      <c r="K119" s="194" t="s">
        <v>1240</v>
      </c>
      <c r="L119" s="194" t="s">
        <v>1565</v>
      </c>
      <c r="M119" s="193" t="s">
        <v>98</v>
      </c>
      <c r="N119" s="193" t="s">
        <v>98</v>
      </c>
      <c r="O119" s="194" t="s">
        <v>120</v>
      </c>
      <c r="P119" s="195" t="s">
        <v>1566</v>
      </c>
    </row>
    <row r="120" spans="1:16" s="196" customFormat="1" ht="32.4">
      <c r="A120" s="193">
        <v>21</v>
      </c>
      <c r="B120" s="194" t="s">
        <v>266</v>
      </c>
      <c r="C120" s="194" t="s">
        <v>45</v>
      </c>
      <c r="D120" s="194" t="s">
        <v>1560</v>
      </c>
      <c r="E120" s="194" t="s">
        <v>1567</v>
      </c>
      <c r="F120" s="194" t="s">
        <v>1568</v>
      </c>
      <c r="G120" s="194" t="s">
        <v>1569</v>
      </c>
      <c r="H120" s="194" t="s">
        <v>1437</v>
      </c>
      <c r="I120" s="194" t="s">
        <v>1132</v>
      </c>
      <c r="J120" s="194" t="s">
        <v>1570</v>
      </c>
      <c r="K120" s="194" t="s">
        <v>1571</v>
      </c>
      <c r="L120" s="194" t="s">
        <v>1572</v>
      </c>
      <c r="M120" s="193" t="s">
        <v>98</v>
      </c>
      <c r="N120" s="193" t="s">
        <v>98</v>
      </c>
      <c r="O120" s="194" t="s">
        <v>120</v>
      </c>
      <c r="P120" s="195" t="s">
        <v>1573</v>
      </c>
    </row>
    <row r="121" spans="1:16" s="196" customFormat="1" ht="32.4">
      <c r="A121" s="193">
        <v>22</v>
      </c>
      <c r="B121" s="194" t="s">
        <v>266</v>
      </c>
      <c r="C121" s="194" t="s">
        <v>45</v>
      </c>
      <c r="D121" s="194" t="s">
        <v>1560</v>
      </c>
      <c r="E121" s="194" t="s">
        <v>1561</v>
      </c>
      <c r="F121" s="194" t="s">
        <v>1574</v>
      </c>
      <c r="G121" s="194" t="s">
        <v>1575</v>
      </c>
      <c r="H121" s="194" t="s">
        <v>1576</v>
      </c>
      <c r="I121" s="194"/>
      <c r="J121" s="194" t="s">
        <v>1228</v>
      </c>
      <c r="K121" s="194" t="s">
        <v>1344</v>
      </c>
      <c r="L121" s="194"/>
      <c r="M121" s="193" t="s">
        <v>98</v>
      </c>
      <c r="N121" s="193" t="s">
        <v>98</v>
      </c>
      <c r="O121" s="194" t="s">
        <v>120</v>
      </c>
      <c r="P121" s="194"/>
    </row>
    <row r="122" spans="1:16" s="196" customFormat="1" ht="32.4">
      <c r="A122" s="193">
        <v>23</v>
      </c>
      <c r="B122" s="194" t="s">
        <v>266</v>
      </c>
      <c r="C122" s="194" t="s">
        <v>45</v>
      </c>
      <c r="D122" s="194" t="s">
        <v>1560</v>
      </c>
      <c r="E122" s="194" t="s">
        <v>1577</v>
      </c>
      <c r="F122" s="194" t="s">
        <v>1578</v>
      </c>
      <c r="G122" s="194" t="s">
        <v>1579</v>
      </c>
      <c r="H122" s="194" t="s">
        <v>3023</v>
      </c>
      <c r="I122" s="194" t="s">
        <v>1132</v>
      </c>
      <c r="J122" s="194" t="s">
        <v>1152</v>
      </c>
      <c r="K122" s="194" t="s">
        <v>1580</v>
      </c>
      <c r="L122" s="194" t="s">
        <v>1581</v>
      </c>
      <c r="M122" s="193" t="s">
        <v>98</v>
      </c>
      <c r="N122" s="193"/>
      <c r="O122" s="194" t="s">
        <v>120</v>
      </c>
      <c r="P122" s="195" t="s">
        <v>1582</v>
      </c>
    </row>
    <row r="123" spans="1:16" s="196" customFormat="1" ht="48.6">
      <c r="A123" s="193">
        <v>24</v>
      </c>
      <c r="B123" s="194" t="s">
        <v>266</v>
      </c>
      <c r="C123" s="194" t="s">
        <v>45</v>
      </c>
      <c r="D123" s="194" t="s">
        <v>568</v>
      </c>
      <c r="E123" s="194" t="s">
        <v>1583</v>
      </c>
      <c r="F123" s="194" t="s">
        <v>1584</v>
      </c>
      <c r="G123" s="194" t="s">
        <v>1585</v>
      </c>
      <c r="H123" s="194" t="s">
        <v>3024</v>
      </c>
      <c r="I123" s="194" t="s">
        <v>1132</v>
      </c>
      <c r="J123" s="194" t="s">
        <v>1194</v>
      </c>
      <c r="K123" s="194" t="s">
        <v>1469</v>
      </c>
      <c r="L123" s="194"/>
      <c r="M123" s="193" t="s">
        <v>98</v>
      </c>
      <c r="N123" s="193"/>
      <c r="O123" s="194" t="s">
        <v>120</v>
      </c>
      <c r="P123" s="195" t="s">
        <v>1586</v>
      </c>
    </row>
    <row r="124" spans="1:16" s="196" customFormat="1" ht="48.6">
      <c r="A124" s="193">
        <v>25</v>
      </c>
      <c r="B124" s="194" t="s">
        <v>266</v>
      </c>
      <c r="C124" s="194" t="s">
        <v>45</v>
      </c>
      <c r="D124" s="194" t="s">
        <v>568</v>
      </c>
      <c r="E124" s="194" t="s">
        <v>1587</v>
      </c>
      <c r="F124" s="194" t="s">
        <v>1588</v>
      </c>
      <c r="G124" s="194" t="s">
        <v>1585</v>
      </c>
      <c r="H124" s="194" t="s">
        <v>3024</v>
      </c>
      <c r="I124" s="194" t="s">
        <v>1132</v>
      </c>
      <c r="J124" s="194" t="s">
        <v>1194</v>
      </c>
      <c r="K124" s="194" t="s">
        <v>1469</v>
      </c>
      <c r="L124" s="194"/>
      <c r="M124" s="193" t="s">
        <v>98</v>
      </c>
      <c r="N124" s="193"/>
      <c r="O124" s="194" t="s">
        <v>120</v>
      </c>
      <c r="P124" s="195" t="s">
        <v>1586</v>
      </c>
    </row>
    <row r="125" spans="1:16" s="196" customFormat="1" ht="48.6">
      <c r="A125" s="193">
        <v>26</v>
      </c>
      <c r="B125" s="194" t="s">
        <v>266</v>
      </c>
      <c r="C125" s="194" t="s">
        <v>45</v>
      </c>
      <c r="D125" s="194" t="s">
        <v>568</v>
      </c>
      <c r="E125" s="194" t="s">
        <v>1587</v>
      </c>
      <c r="F125" s="194" t="s">
        <v>570</v>
      </c>
      <c r="G125" s="194" t="s">
        <v>1585</v>
      </c>
      <c r="H125" s="194" t="s">
        <v>3024</v>
      </c>
      <c r="I125" s="194" t="s">
        <v>1132</v>
      </c>
      <c r="J125" s="194" t="s">
        <v>1194</v>
      </c>
      <c r="K125" s="194" t="s">
        <v>1469</v>
      </c>
      <c r="L125" s="194"/>
      <c r="M125" s="193" t="s">
        <v>98</v>
      </c>
      <c r="N125" s="193"/>
      <c r="O125" s="194" t="s">
        <v>120</v>
      </c>
      <c r="P125" s="195" t="s">
        <v>1586</v>
      </c>
    </row>
    <row r="126" spans="1:16" s="196" customFormat="1" ht="32.4">
      <c r="A126" s="193">
        <v>27</v>
      </c>
      <c r="B126" s="194" t="s">
        <v>266</v>
      </c>
      <c r="C126" s="194" t="s">
        <v>45</v>
      </c>
      <c r="D126" s="194" t="s">
        <v>568</v>
      </c>
      <c r="E126" s="194" t="s">
        <v>1589</v>
      </c>
      <c r="F126" s="194" t="s">
        <v>1590</v>
      </c>
      <c r="G126" s="194" t="s">
        <v>1591</v>
      </c>
      <c r="H126" s="194" t="s">
        <v>3024</v>
      </c>
      <c r="I126" s="194"/>
      <c r="J126" s="194" t="s">
        <v>1194</v>
      </c>
      <c r="K126" s="194" t="s">
        <v>1469</v>
      </c>
      <c r="L126" s="194"/>
      <c r="M126" s="193" t="s">
        <v>98</v>
      </c>
      <c r="N126" s="193"/>
      <c r="O126" s="194" t="s">
        <v>80</v>
      </c>
      <c r="P126" s="195"/>
    </row>
    <row r="127" spans="1:16" s="196" customFormat="1" ht="32.4">
      <c r="A127" s="193">
        <v>28</v>
      </c>
      <c r="B127" s="194" t="s">
        <v>266</v>
      </c>
      <c r="C127" s="194" t="s">
        <v>45</v>
      </c>
      <c r="D127" s="194" t="s">
        <v>568</v>
      </c>
      <c r="E127" s="194" t="s">
        <v>1592</v>
      </c>
      <c r="F127" s="194" t="s">
        <v>1593</v>
      </c>
      <c r="G127" s="194" t="s">
        <v>1591</v>
      </c>
      <c r="H127" s="194" t="s">
        <v>3024</v>
      </c>
      <c r="I127" s="194"/>
      <c r="J127" s="194" t="s">
        <v>1194</v>
      </c>
      <c r="K127" s="194" t="s">
        <v>1469</v>
      </c>
      <c r="L127" s="194"/>
      <c r="M127" s="193" t="s">
        <v>98</v>
      </c>
      <c r="N127" s="193"/>
      <c r="O127" s="194" t="s">
        <v>80</v>
      </c>
      <c r="P127" s="194"/>
    </row>
    <row r="128" spans="1:16" s="196" customFormat="1" ht="32.4">
      <c r="A128" s="193">
        <v>29</v>
      </c>
      <c r="B128" s="194" t="s">
        <v>266</v>
      </c>
      <c r="C128" s="194" t="s">
        <v>45</v>
      </c>
      <c r="D128" s="194" t="s">
        <v>568</v>
      </c>
      <c r="E128" s="194" t="s">
        <v>1594</v>
      </c>
      <c r="F128" s="194" t="s">
        <v>1595</v>
      </c>
      <c r="G128" s="194" t="s">
        <v>1591</v>
      </c>
      <c r="H128" s="194" t="s">
        <v>3024</v>
      </c>
      <c r="I128" s="194"/>
      <c r="J128" s="194" t="s">
        <v>1194</v>
      </c>
      <c r="K128" s="194" t="s">
        <v>1469</v>
      </c>
      <c r="L128" s="194"/>
      <c r="M128" s="193" t="s">
        <v>98</v>
      </c>
      <c r="N128" s="193"/>
      <c r="O128" s="194" t="s">
        <v>80</v>
      </c>
      <c r="P128" s="194"/>
    </row>
    <row r="129" spans="1:16" s="196" customFormat="1" ht="64.8">
      <c r="A129" s="193">
        <v>30</v>
      </c>
      <c r="B129" s="194" t="s">
        <v>266</v>
      </c>
      <c r="C129" s="194" t="s">
        <v>45</v>
      </c>
      <c r="D129" s="194" t="s">
        <v>611</v>
      </c>
      <c r="E129" s="194" t="s">
        <v>1596</v>
      </c>
      <c r="F129" s="194" t="s">
        <v>1597</v>
      </c>
      <c r="G129" s="194" t="s">
        <v>1475</v>
      </c>
      <c r="H129" s="194" t="s">
        <v>1476</v>
      </c>
      <c r="I129" s="194"/>
      <c r="J129" s="194" t="s">
        <v>1138</v>
      </c>
      <c r="K129" s="194" t="s">
        <v>1139</v>
      </c>
      <c r="L129" s="194"/>
      <c r="M129" s="193" t="s">
        <v>98</v>
      </c>
      <c r="N129" s="193" t="s">
        <v>98</v>
      </c>
      <c r="O129" s="194" t="s">
        <v>120</v>
      </c>
      <c r="P129" s="195" t="s">
        <v>1477</v>
      </c>
    </row>
    <row r="130" spans="1:16" s="196" customFormat="1" ht="64.8">
      <c r="A130" s="193">
        <v>31</v>
      </c>
      <c r="B130" s="194" t="s">
        <v>266</v>
      </c>
      <c r="C130" s="194" t="s">
        <v>45</v>
      </c>
      <c r="D130" s="194" t="s">
        <v>1598</v>
      </c>
      <c r="E130" s="194" t="s">
        <v>1599</v>
      </c>
      <c r="F130" s="194" t="s">
        <v>1600</v>
      </c>
      <c r="G130" s="194" t="s">
        <v>1528</v>
      </c>
      <c r="H130" s="194" t="s">
        <v>1320</v>
      </c>
      <c r="I130" s="194" t="s">
        <v>1132</v>
      </c>
      <c r="J130" s="194" t="s">
        <v>1530</v>
      </c>
      <c r="K130" s="194" t="s">
        <v>1281</v>
      </c>
      <c r="L130" s="194"/>
      <c r="M130" s="193"/>
      <c r="N130" s="193" t="s">
        <v>98</v>
      </c>
      <c r="O130" s="194" t="s">
        <v>120</v>
      </c>
      <c r="P130" s="195" t="s">
        <v>1531</v>
      </c>
    </row>
    <row r="131" spans="1:16" s="196" customFormat="1" ht="32.4">
      <c r="A131" s="193">
        <v>32</v>
      </c>
      <c r="B131" s="194" t="s">
        <v>266</v>
      </c>
      <c r="C131" s="194" t="s">
        <v>45</v>
      </c>
      <c r="D131" s="194" t="s">
        <v>685</v>
      </c>
      <c r="E131" s="194" t="s">
        <v>1601</v>
      </c>
      <c r="F131" s="194" t="s">
        <v>1602</v>
      </c>
      <c r="G131" s="194" t="s">
        <v>1603</v>
      </c>
      <c r="H131" s="194" t="s">
        <v>1604</v>
      </c>
      <c r="I131" s="194" t="s">
        <v>1132</v>
      </c>
      <c r="J131" s="194" t="s">
        <v>1194</v>
      </c>
      <c r="K131" s="194" t="s">
        <v>1469</v>
      </c>
      <c r="L131" s="194"/>
      <c r="M131" s="193"/>
      <c r="N131" s="193" t="s">
        <v>98</v>
      </c>
      <c r="O131" s="194" t="s">
        <v>120</v>
      </c>
      <c r="P131" s="195" t="s">
        <v>1605</v>
      </c>
    </row>
    <row r="132" spans="1:16" s="196" customFormat="1" ht="32.4">
      <c r="A132" s="193">
        <v>33</v>
      </c>
      <c r="B132" s="194" t="s">
        <v>266</v>
      </c>
      <c r="C132" s="194" t="s">
        <v>45</v>
      </c>
      <c r="D132" s="194" t="s">
        <v>692</v>
      </c>
      <c r="E132" s="194" t="s">
        <v>1606</v>
      </c>
      <c r="F132" s="194" t="s">
        <v>1607</v>
      </c>
      <c r="G132" s="194" t="s">
        <v>1608</v>
      </c>
      <c r="H132" s="194" t="s">
        <v>1609</v>
      </c>
      <c r="I132" s="194" t="s">
        <v>1132</v>
      </c>
      <c r="J132" s="194" t="s">
        <v>1610</v>
      </c>
      <c r="K132" s="194" t="s">
        <v>1611</v>
      </c>
      <c r="L132" s="194"/>
      <c r="M132" s="193" t="s">
        <v>98</v>
      </c>
      <c r="N132" s="193" t="s">
        <v>98</v>
      </c>
      <c r="O132" s="194" t="s">
        <v>120</v>
      </c>
      <c r="P132" s="195" t="s">
        <v>1612</v>
      </c>
    </row>
    <row r="133" spans="1:16" s="196" customFormat="1" ht="48.6">
      <c r="A133" s="193">
        <v>34</v>
      </c>
      <c r="B133" s="194" t="s">
        <v>266</v>
      </c>
      <c r="C133" s="194" t="s">
        <v>45</v>
      </c>
      <c r="D133" s="194" t="s">
        <v>692</v>
      </c>
      <c r="E133" s="194" t="s">
        <v>1613</v>
      </c>
      <c r="F133" s="194" t="s">
        <v>1614</v>
      </c>
      <c r="G133" s="194" t="s">
        <v>1615</v>
      </c>
      <c r="H133" s="194" t="s">
        <v>1616</v>
      </c>
      <c r="I133" s="194" t="s">
        <v>1132</v>
      </c>
      <c r="J133" s="194" t="s">
        <v>1530</v>
      </c>
      <c r="K133" s="194" t="s">
        <v>1282</v>
      </c>
      <c r="L133" s="194"/>
      <c r="M133" s="193"/>
      <c r="N133" s="193"/>
      <c r="O133" s="194" t="s">
        <v>120</v>
      </c>
      <c r="P133" s="194" t="s">
        <v>1617</v>
      </c>
    </row>
    <row r="134" spans="1:16" s="196" customFormat="1" ht="32.4">
      <c r="A134" s="193">
        <v>35</v>
      </c>
      <c r="B134" s="194" t="s">
        <v>266</v>
      </c>
      <c r="C134" s="194" t="s">
        <v>45</v>
      </c>
      <c r="D134" s="194" t="s">
        <v>692</v>
      </c>
      <c r="E134" s="194" t="s">
        <v>1618</v>
      </c>
      <c r="F134" s="194" t="s">
        <v>1619</v>
      </c>
      <c r="G134" s="194" t="s">
        <v>1615</v>
      </c>
      <c r="H134" s="194" t="s">
        <v>1616</v>
      </c>
      <c r="I134" s="194" t="s">
        <v>1132</v>
      </c>
      <c r="J134" s="194" t="s">
        <v>1530</v>
      </c>
      <c r="K134" s="194" t="s">
        <v>1282</v>
      </c>
      <c r="L134" s="194"/>
      <c r="M134" s="193"/>
      <c r="N134" s="193"/>
      <c r="O134" s="194" t="s">
        <v>120</v>
      </c>
      <c r="P134" s="194" t="s">
        <v>1617</v>
      </c>
    </row>
    <row r="135" spans="1:16" s="196" customFormat="1" ht="64.8">
      <c r="A135" s="193">
        <v>36</v>
      </c>
      <c r="B135" s="194" t="s">
        <v>266</v>
      </c>
      <c r="C135" s="194" t="s">
        <v>45</v>
      </c>
      <c r="D135" s="194" t="s">
        <v>692</v>
      </c>
      <c r="E135" s="194" t="s">
        <v>1620</v>
      </c>
      <c r="F135" s="194" t="s">
        <v>1621</v>
      </c>
      <c r="G135" s="194" t="s">
        <v>1475</v>
      </c>
      <c r="H135" s="194" t="s">
        <v>1476</v>
      </c>
      <c r="I135" s="194"/>
      <c r="J135" s="194" t="s">
        <v>1138</v>
      </c>
      <c r="K135" s="194" t="s">
        <v>1139</v>
      </c>
      <c r="L135" s="194"/>
      <c r="M135" s="193"/>
      <c r="N135" s="193" t="s">
        <v>98</v>
      </c>
      <c r="O135" s="194" t="s">
        <v>80</v>
      </c>
      <c r="P135" s="194" t="s">
        <v>1477</v>
      </c>
    </row>
    <row r="136" spans="1:16" s="196" customFormat="1" ht="64.8">
      <c r="A136" s="193">
        <v>37</v>
      </c>
      <c r="B136" s="194" t="s">
        <v>266</v>
      </c>
      <c r="C136" s="194" t="s">
        <v>45</v>
      </c>
      <c r="D136" s="194" t="s">
        <v>692</v>
      </c>
      <c r="E136" s="194" t="s">
        <v>1622</v>
      </c>
      <c r="F136" s="194" t="s">
        <v>1623</v>
      </c>
      <c r="G136" s="194" t="s">
        <v>1475</v>
      </c>
      <c r="H136" s="194" t="s">
        <v>1476</v>
      </c>
      <c r="I136" s="194"/>
      <c r="J136" s="194" t="s">
        <v>1138</v>
      </c>
      <c r="K136" s="194" t="s">
        <v>1139</v>
      </c>
      <c r="L136" s="194"/>
      <c r="M136" s="193"/>
      <c r="N136" s="193" t="s">
        <v>98</v>
      </c>
      <c r="O136" s="194" t="s">
        <v>80</v>
      </c>
      <c r="P136" s="194" t="s">
        <v>1477</v>
      </c>
    </row>
    <row r="137" spans="1:16" s="196" customFormat="1" ht="64.8">
      <c r="A137" s="193">
        <v>38</v>
      </c>
      <c r="B137" s="194" t="s">
        <v>266</v>
      </c>
      <c r="C137" s="194" t="s">
        <v>45</v>
      </c>
      <c r="D137" s="194" t="s">
        <v>692</v>
      </c>
      <c r="E137" s="194" t="s">
        <v>1624</v>
      </c>
      <c r="F137" s="194" t="s">
        <v>1625</v>
      </c>
      <c r="G137" s="194" t="s">
        <v>1475</v>
      </c>
      <c r="H137" s="194" t="s">
        <v>1476</v>
      </c>
      <c r="I137" s="194"/>
      <c r="J137" s="194" t="s">
        <v>1138</v>
      </c>
      <c r="K137" s="194" t="s">
        <v>1139</v>
      </c>
      <c r="L137" s="194"/>
      <c r="M137" s="193" t="s">
        <v>98</v>
      </c>
      <c r="N137" s="193"/>
      <c r="O137" s="194" t="s">
        <v>80</v>
      </c>
      <c r="P137" s="194" t="s">
        <v>1477</v>
      </c>
    </row>
    <row r="138" spans="1:16" s="196" customFormat="1" ht="64.8">
      <c r="A138" s="193">
        <v>39</v>
      </c>
      <c r="B138" s="194" t="s">
        <v>266</v>
      </c>
      <c r="C138" s="194" t="s">
        <v>45</v>
      </c>
      <c r="D138" s="194" t="s">
        <v>692</v>
      </c>
      <c r="E138" s="194" t="s">
        <v>1626</v>
      </c>
      <c r="F138" s="194" t="s">
        <v>1627</v>
      </c>
      <c r="G138" s="194" t="s">
        <v>1475</v>
      </c>
      <c r="H138" s="194" t="s">
        <v>1476</v>
      </c>
      <c r="I138" s="194"/>
      <c r="J138" s="194" t="s">
        <v>1138</v>
      </c>
      <c r="K138" s="194" t="s">
        <v>1139</v>
      </c>
      <c r="L138" s="194"/>
      <c r="M138" s="193" t="s">
        <v>98</v>
      </c>
      <c r="N138" s="193"/>
      <c r="O138" s="194" t="s">
        <v>80</v>
      </c>
      <c r="P138" s="194" t="s">
        <v>1477</v>
      </c>
    </row>
    <row r="139" spans="1:16" s="196" customFormat="1" ht="32.4">
      <c r="A139" s="193">
        <v>40</v>
      </c>
      <c r="B139" s="194" t="s">
        <v>266</v>
      </c>
      <c r="C139" s="194" t="s">
        <v>45</v>
      </c>
      <c r="D139" s="194" t="s">
        <v>692</v>
      </c>
      <c r="E139" s="194" t="s">
        <v>1628</v>
      </c>
      <c r="F139" s="194" t="s">
        <v>1629</v>
      </c>
      <c r="G139" s="194" t="s">
        <v>1512</v>
      </c>
      <c r="H139" s="194" t="s">
        <v>1368</v>
      </c>
      <c r="I139" s="194"/>
      <c r="J139" s="194" t="s">
        <v>1514</v>
      </c>
      <c r="K139" s="194" t="s">
        <v>1515</v>
      </c>
      <c r="L139" s="194"/>
      <c r="M139" s="193"/>
      <c r="N139" s="193" t="s">
        <v>98</v>
      </c>
      <c r="O139" s="194" t="s">
        <v>80</v>
      </c>
      <c r="P139" s="194" t="s">
        <v>1516</v>
      </c>
    </row>
    <row r="140" spans="1:16" s="196" customFormat="1" ht="32.4">
      <c r="A140" s="193">
        <v>41</v>
      </c>
      <c r="B140" s="194" t="s">
        <v>266</v>
      </c>
      <c r="C140" s="194" t="s">
        <v>45</v>
      </c>
      <c r="D140" s="194" t="s">
        <v>700</v>
      </c>
      <c r="E140" s="194" t="s">
        <v>1630</v>
      </c>
      <c r="F140" s="194" t="s">
        <v>1631</v>
      </c>
      <c r="G140" s="194" t="s">
        <v>1486</v>
      </c>
      <c r="H140" s="194" t="s">
        <v>1487</v>
      </c>
      <c r="I140" s="194"/>
      <c r="J140" s="194" t="s">
        <v>1488</v>
      </c>
      <c r="K140" s="194" t="s">
        <v>1489</v>
      </c>
      <c r="L140" s="194"/>
      <c r="M140" s="193"/>
      <c r="N140" s="193" t="s">
        <v>98</v>
      </c>
      <c r="O140" s="194" t="s">
        <v>120</v>
      </c>
      <c r="P140" s="194"/>
    </row>
    <row r="141" spans="1:16" s="196" customFormat="1" ht="32.4">
      <c r="A141" s="193">
        <v>42</v>
      </c>
      <c r="B141" s="194" t="s">
        <v>266</v>
      </c>
      <c r="C141" s="194" t="s">
        <v>45</v>
      </c>
      <c r="D141" s="194" t="s">
        <v>700</v>
      </c>
      <c r="E141" s="194" t="s">
        <v>1632</v>
      </c>
      <c r="F141" s="194" t="s">
        <v>1633</v>
      </c>
      <c r="G141" s="194" t="s">
        <v>1486</v>
      </c>
      <c r="H141" s="194" t="s">
        <v>1487</v>
      </c>
      <c r="I141" s="194"/>
      <c r="J141" s="194" t="s">
        <v>1488</v>
      </c>
      <c r="K141" s="194" t="s">
        <v>1489</v>
      </c>
      <c r="L141" s="194"/>
      <c r="M141" s="193"/>
      <c r="N141" s="193" t="s">
        <v>98</v>
      </c>
      <c r="O141" s="194" t="s">
        <v>120</v>
      </c>
      <c r="P141" s="194"/>
    </row>
    <row r="142" spans="1:16" s="196" customFormat="1" ht="48.6">
      <c r="A142" s="193">
        <v>43</v>
      </c>
      <c r="B142" s="194" t="s">
        <v>266</v>
      </c>
      <c r="C142" s="194" t="s">
        <v>45</v>
      </c>
      <c r="D142" s="194" t="s">
        <v>700</v>
      </c>
      <c r="E142" s="194" t="s">
        <v>1634</v>
      </c>
      <c r="F142" s="194" t="s">
        <v>1635</v>
      </c>
      <c r="G142" s="194" t="s">
        <v>1636</v>
      </c>
      <c r="H142" s="194" t="s">
        <v>1637</v>
      </c>
      <c r="I142" s="194" t="s">
        <v>1132</v>
      </c>
      <c r="J142" s="194" t="s">
        <v>1638</v>
      </c>
      <c r="K142" s="194" t="s">
        <v>1639</v>
      </c>
      <c r="L142" s="194"/>
      <c r="M142" s="193" t="s">
        <v>98</v>
      </c>
      <c r="N142" s="193" t="s">
        <v>98</v>
      </c>
      <c r="O142" s="194" t="s">
        <v>120</v>
      </c>
      <c r="P142" s="195" t="s">
        <v>1640</v>
      </c>
    </row>
    <row r="143" spans="1:16" s="196" customFormat="1" ht="32.4">
      <c r="A143" s="193">
        <v>44</v>
      </c>
      <c r="B143" s="194" t="s">
        <v>266</v>
      </c>
      <c r="C143" s="194" t="s">
        <v>45</v>
      </c>
      <c r="D143" s="194" t="s">
        <v>700</v>
      </c>
      <c r="E143" s="194" t="s">
        <v>1641</v>
      </c>
      <c r="F143" s="194" t="s">
        <v>1642</v>
      </c>
      <c r="G143" s="194" t="s">
        <v>1643</v>
      </c>
      <c r="H143" s="194" t="s">
        <v>1644</v>
      </c>
      <c r="I143" s="194" t="s">
        <v>1132</v>
      </c>
      <c r="J143" s="194" t="s">
        <v>1645</v>
      </c>
      <c r="K143" s="194" t="s">
        <v>1646</v>
      </c>
      <c r="L143" s="194"/>
      <c r="M143" s="193" t="s">
        <v>98</v>
      </c>
      <c r="N143" s="193" t="s">
        <v>98</v>
      </c>
      <c r="O143" s="194" t="s">
        <v>120</v>
      </c>
      <c r="P143" s="195" t="s">
        <v>1647</v>
      </c>
    </row>
    <row r="144" spans="1:16" s="196" customFormat="1" ht="81">
      <c r="A144" s="193">
        <v>45</v>
      </c>
      <c r="B144" s="194" t="s">
        <v>266</v>
      </c>
      <c r="C144" s="194" t="s">
        <v>45</v>
      </c>
      <c r="D144" s="194" t="s">
        <v>700</v>
      </c>
      <c r="E144" s="194" t="s">
        <v>1648</v>
      </c>
      <c r="F144" s="194" t="s">
        <v>1649</v>
      </c>
      <c r="G144" s="194" t="s">
        <v>1650</v>
      </c>
      <c r="H144" s="194" t="s">
        <v>1331</v>
      </c>
      <c r="I144" s="194"/>
      <c r="J144" s="194" t="s">
        <v>1376</v>
      </c>
      <c r="K144" s="194" t="s">
        <v>1339</v>
      </c>
      <c r="L144" s="194"/>
      <c r="M144" s="193"/>
      <c r="N144" s="193" t="s">
        <v>98</v>
      </c>
      <c r="O144" s="194" t="s">
        <v>120</v>
      </c>
      <c r="P144" s="195" t="s">
        <v>1377</v>
      </c>
    </row>
    <row r="145" spans="1:16" s="196" customFormat="1" ht="64.8">
      <c r="A145" s="193">
        <v>46</v>
      </c>
      <c r="B145" s="194" t="s">
        <v>266</v>
      </c>
      <c r="C145" s="194" t="s">
        <v>45</v>
      </c>
      <c r="D145" s="194" t="s">
        <v>700</v>
      </c>
      <c r="E145" s="194" t="s">
        <v>1651</v>
      </c>
      <c r="F145" s="194" t="s">
        <v>1652</v>
      </c>
      <c r="G145" s="194" t="s">
        <v>1475</v>
      </c>
      <c r="H145" s="194" t="s">
        <v>1476</v>
      </c>
      <c r="I145" s="194"/>
      <c r="J145" s="194" t="s">
        <v>1138</v>
      </c>
      <c r="K145" s="194" t="s">
        <v>1139</v>
      </c>
      <c r="L145" s="194"/>
      <c r="M145" s="193"/>
      <c r="N145" s="193" t="s">
        <v>98</v>
      </c>
      <c r="O145" s="194" t="s">
        <v>80</v>
      </c>
      <c r="P145" s="194" t="s">
        <v>1477</v>
      </c>
    </row>
    <row r="146" spans="1:16" s="196" customFormat="1" ht="64.8">
      <c r="A146" s="193">
        <v>47</v>
      </c>
      <c r="B146" s="194" t="s">
        <v>266</v>
      </c>
      <c r="C146" s="194" t="s">
        <v>45</v>
      </c>
      <c r="D146" s="194" t="s">
        <v>700</v>
      </c>
      <c r="E146" s="194" t="s">
        <v>1653</v>
      </c>
      <c r="F146" s="194" t="s">
        <v>1654</v>
      </c>
      <c r="G146" s="194" t="s">
        <v>1475</v>
      </c>
      <c r="H146" s="194" t="s">
        <v>1476</v>
      </c>
      <c r="I146" s="194"/>
      <c r="J146" s="194" t="s">
        <v>1138</v>
      </c>
      <c r="K146" s="194" t="s">
        <v>1139</v>
      </c>
      <c r="L146" s="194"/>
      <c r="M146" s="193"/>
      <c r="N146" s="193" t="s">
        <v>98</v>
      </c>
      <c r="O146" s="194" t="s">
        <v>80</v>
      </c>
      <c r="P146" s="194" t="s">
        <v>1477</v>
      </c>
    </row>
    <row r="147" spans="1:16" s="196" customFormat="1" ht="48.6">
      <c r="A147" s="193">
        <v>48</v>
      </c>
      <c r="B147" s="194" t="s">
        <v>266</v>
      </c>
      <c r="C147" s="194" t="s">
        <v>45</v>
      </c>
      <c r="D147" s="194" t="s">
        <v>700</v>
      </c>
      <c r="E147" s="194" t="s">
        <v>1655</v>
      </c>
      <c r="F147" s="194" t="s">
        <v>1656</v>
      </c>
      <c r="G147" s="194" t="s">
        <v>1499</v>
      </c>
      <c r="H147" s="194" t="s">
        <v>1500</v>
      </c>
      <c r="I147" s="194"/>
      <c r="J147" s="194" t="s">
        <v>1501</v>
      </c>
      <c r="K147" s="194" t="s">
        <v>1502</v>
      </c>
      <c r="L147" s="194"/>
      <c r="M147" s="193"/>
      <c r="N147" s="193" t="s">
        <v>98</v>
      </c>
      <c r="O147" s="194" t="s">
        <v>120</v>
      </c>
      <c r="P147" s="195" t="s">
        <v>1503</v>
      </c>
    </row>
    <row r="148" spans="1:16" s="196" customFormat="1" ht="32.4">
      <c r="A148" s="193">
        <v>49</v>
      </c>
      <c r="B148" s="194" t="s">
        <v>266</v>
      </c>
      <c r="C148" s="194" t="s">
        <v>45</v>
      </c>
      <c r="D148" s="194" t="s">
        <v>1657</v>
      </c>
      <c r="E148" s="194" t="s">
        <v>1658</v>
      </c>
      <c r="F148" s="194" t="s">
        <v>1659</v>
      </c>
      <c r="G148" s="194" t="s">
        <v>1486</v>
      </c>
      <c r="H148" s="194" t="s">
        <v>1487</v>
      </c>
      <c r="I148" s="194"/>
      <c r="J148" s="194" t="s">
        <v>1488</v>
      </c>
      <c r="K148" s="194" t="s">
        <v>1489</v>
      </c>
      <c r="L148" s="194"/>
      <c r="M148" s="193"/>
      <c r="N148" s="193" t="s">
        <v>98</v>
      </c>
      <c r="O148" s="194" t="s">
        <v>120</v>
      </c>
      <c r="P148" s="194"/>
    </row>
    <row r="149" spans="1:16" s="196" customFormat="1" ht="32.4">
      <c r="A149" s="193">
        <v>50</v>
      </c>
      <c r="B149" s="194" t="s">
        <v>266</v>
      </c>
      <c r="C149" s="194" t="s">
        <v>45</v>
      </c>
      <c r="D149" s="194" t="s">
        <v>1657</v>
      </c>
      <c r="E149" s="194" t="s">
        <v>1660</v>
      </c>
      <c r="F149" s="194" t="s">
        <v>1661</v>
      </c>
      <c r="G149" s="194" t="s">
        <v>1662</v>
      </c>
      <c r="H149" s="194" t="s">
        <v>1663</v>
      </c>
      <c r="I149" s="194"/>
      <c r="J149" s="194" t="s">
        <v>1580</v>
      </c>
      <c r="K149" s="194" t="s">
        <v>1580</v>
      </c>
      <c r="L149" s="194"/>
      <c r="M149" s="193" t="s">
        <v>98</v>
      </c>
      <c r="N149" s="193" t="s">
        <v>98</v>
      </c>
      <c r="O149" s="194" t="s">
        <v>80</v>
      </c>
      <c r="P149" s="194" t="s">
        <v>1664</v>
      </c>
    </row>
    <row r="150" spans="1:16" s="196" customFormat="1" ht="64.8">
      <c r="A150" s="193">
        <v>51</v>
      </c>
      <c r="B150" s="194" t="s">
        <v>266</v>
      </c>
      <c r="C150" s="194" t="s">
        <v>45</v>
      </c>
      <c r="D150" s="194" t="s">
        <v>1657</v>
      </c>
      <c r="E150" s="194" t="s">
        <v>1665</v>
      </c>
      <c r="F150" s="194" t="s">
        <v>1666</v>
      </c>
      <c r="G150" s="194" t="s">
        <v>1475</v>
      </c>
      <c r="H150" s="194" t="s">
        <v>1476</v>
      </c>
      <c r="I150" s="194"/>
      <c r="J150" s="194" t="s">
        <v>1138</v>
      </c>
      <c r="K150" s="194" t="s">
        <v>1139</v>
      </c>
      <c r="L150" s="194"/>
      <c r="M150" s="193"/>
      <c r="N150" s="193" t="s">
        <v>98</v>
      </c>
      <c r="O150" s="194" t="s">
        <v>80</v>
      </c>
      <c r="P150" s="195" t="s">
        <v>1477</v>
      </c>
    </row>
    <row r="151" spans="1:16" s="196" customFormat="1" ht="64.8">
      <c r="A151" s="193">
        <v>52</v>
      </c>
      <c r="B151" s="194" t="s">
        <v>266</v>
      </c>
      <c r="C151" s="194" t="s">
        <v>45</v>
      </c>
      <c r="D151" s="194" t="s">
        <v>1657</v>
      </c>
      <c r="E151" s="194" t="s">
        <v>1667</v>
      </c>
      <c r="F151" s="194" t="s">
        <v>1668</v>
      </c>
      <c r="G151" s="194" t="s">
        <v>1475</v>
      </c>
      <c r="H151" s="194" t="s">
        <v>1476</v>
      </c>
      <c r="I151" s="194"/>
      <c r="J151" s="194" t="s">
        <v>1138</v>
      </c>
      <c r="K151" s="194" t="s">
        <v>1139</v>
      </c>
      <c r="L151" s="194"/>
      <c r="M151" s="193" t="s">
        <v>98</v>
      </c>
      <c r="N151" s="193"/>
      <c r="O151" s="194" t="s">
        <v>120</v>
      </c>
      <c r="P151" s="194" t="s">
        <v>1477</v>
      </c>
    </row>
    <row r="152" spans="1:16" s="196" customFormat="1" ht="64.8">
      <c r="A152" s="193">
        <v>53</v>
      </c>
      <c r="B152" s="194" t="s">
        <v>266</v>
      </c>
      <c r="C152" s="194" t="s">
        <v>45</v>
      </c>
      <c r="D152" s="194" t="s">
        <v>1657</v>
      </c>
      <c r="E152" s="194" t="s">
        <v>1669</v>
      </c>
      <c r="F152" s="194" t="s">
        <v>1670</v>
      </c>
      <c r="G152" s="194" t="s">
        <v>1475</v>
      </c>
      <c r="H152" s="194" t="s">
        <v>1476</v>
      </c>
      <c r="I152" s="194"/>
      <c r="J152" s="194" t="s">
        <v>1138</v>
      </c>
      <c r="K152" s="194" t="s">
        <v>1139</v>
      </c>
      <c r="L152" s="194"/>
      <c r="M152" s="193"/>
      <c r="N152" s="193" t="s">
        <v>98</v>
      </c>
      <c r="O152" s="194" t="s">
        <v>80</v>
      </c>
      <c r="P152" s="194" t="s">
        <v>1477</v>
      </c>
    </row>
    <row r="153" spans="1:16" s="196" customFormat="1" ht="48.6">
      <c r="A153" s="193">
        <v>54</v>
      </c>
      <c r="B153" s="194" t="s">
        <v>266</v>
      </c>
      <c r="C153" s="194" t="s">
        <v>45</v>
      </c>
      <c r="D153" s="194" t="s">
        <v>1657</v>
      </c>
      <c r="E153" s="194" t="s">
        <v>1671</v>
      </c>
      <c r="F153" s="194" t="s">
        <v>1672</v>
      </c>
      <c r="G153" s="194" t="s">
        <v>1499</v>
      </c>
      <c r="H153" s="194" t="s">
        <v>1500</v>
      </c>
      <c r="I153" s="194"/>
      <c r="J153" s="194" t="s">
        <v>1501</v>
      </c>
      <c r="K153" s="194" t="s">
        <v>1502</v>
      </c>
      <c r="L153" s="194"/>
      <c r="M153" s="193"/>
      <c r="N153" s="193" t="s">
        <v>98</v>
      </c>
      <c r="O153" s="194" t="s">
        <v>80</v>
      </c>
      <c r="P153" s="195" t="s">
        <v>1503</v>
      </c>
    </row>
    <row r="154" spans="1:16" s="208" customFormat="1" ht="32.4">
      <c r="A154" s="206"/>
      <c r="B154" s="198"/>
      <c r="C154" s="199" t="s">
        <v>2907</v>
      </c>
      <c r="D154" s="201"/>
      <c r="E154" s="201"/>
      <c r="F154" s="201"/>
      <c r="G154" s="201"/>
      <c r="H154" s="201" t="s">
        <v>2908</v>
      </c>
      <c r="I154" s="202" t="s">
        <v>1673</v>
      </c>
      <c r="J154" s="198"/>
      <c r="K154" s="198"/>
      <c r="L154" s="207"/>
      <c r="M154" s="206"/>
      <c r="N154" s="206"/>
      <c r="O154" s="206"/>
      <c r="P154" s="207"/>
    </row>
    <row r="155" spans="1:16" s="196" customFormat="1" ht="32.4">
      <c r="A155" s="193">
        <v>1</v>
      </c>
      <c r="B155" s="194" t="s">
        <v>266</v>
      </c>
      <c r="C155" s="194" t="s">
        <v>46</v>
      </c>
      <c r="D155" s="194" t="s">
        <v>759</v>
      </c>
      <c r="E155" s="194" t="s">
        <v>1674</v>
      </c>
      <c r="F155" s="194" t="s">
        <v>1675</v>
      </c>
      <c r="G155" s="194" t="s">
        <v>1199</v>
      </c>
      <c r="H155" s="194" t="s">
        <v>1676</v>
      </c>
      <c r="I155" s="194" t="s">
        <v>1132</v>
      </c>
      <c r="J155" s="194" t="s">
        <v>1201</v>
      </c>
      <c r="K155" s="194" t="s">
        <v>1202</v>
      </c>
      <c r="L155" s="194"/>
      <c r="M155" s="193" t="s">
        <v>98</v>
      </c>
      <c r="N155" s="193" t="s">
        <v>98</v>
      </c>
      <c r="O155" s="194" t="s">
        <v>120</v>
      </c>
      <c r="P155" s="194"/>
    </row>
    <row r="156" spans="1:16" s="196" customFormat="1" ht="48.6">
      <c r="A156" s="193">
        <v>2</v>
      </c>
      <c r="B156" s="194" t="s">
        <v>266</v>
      </c>
      <c r="C156" s="194" t="s">
        <v>46</v>
      </c>
      <c r="D156" s="194" t="s">
        <v>759</v>
      </c>
      <c r="E156" s="194" t="s">
        <v>1677</v>
      </c>
      <c r="F156" s="194" t="s">
        <v>1678</v>
      </c>
      <c r="G156" s="194" t="s">
        <v>1679</v>
      </c>
      <c r="H156" s="194" t="s">
        <v>1680</v>
      </c>
      <c r="I156" s="194" t="s">
        <v>1132</v>
      </c>
      <c r="J156" s="194" t="s">
        <v>1681</v>
      </c>
      <c r="K156" s="194" t="s">
        <v>1682</v>
      </c>
      <c r="L156" s="194"/>
      <c r="M156" s="193" t="s">
        <v>98</v>
      </c>
      <c r="N156" s="193" t="s">
        <v>98</v>
      </c>
      <c r="O156" s="194" t="s">
        <v>120</v>
      </c>
      <c r="P156" s="195" t="s">
        <v>1683</v>
      </c>
    </row>
    <row r="157" spans="1:16" s="196" customFormat="1" ht="32.4">
      <c r="A157" s="193">
        <v>3</v>
      </c>
      <c r="B157" s="194" t="s">
        <v>266</v>
      </c>
      <c r="C157" s="194" t="s">
        <v>46</v>
      </c>
      <c r="D157" s="194" t="s">
        <v>765</v>
      </c>
      <c r="E157" s="194" t="s">
        <v>1684</v>
      </c>
      <c r="F157" s="194" t="s">
        <v>1685</v>
      </c>
      <c r="G157" s="194" t="s">
        <v>1686</v>
      </c>
      <c r="H157" s="194" t="s">
        <v>1687</v>
      </c>
      <c r="I157" s="194"/>
      <c r="J157" s="194" t="s">
        <v>1138</v>
      </c>
      <c r="K157" s="194" t="s">
        <v>1688</v>
      </c>
      <c r="L157" s="194"/>
      <c r="M157" s="193"/>
      <c r="N157" s="193"/>
      <c r="O157" s="194" t="s">
        <v>80</v>
      </c>
      <c r="P157" s="194"/>
    </row>
    <row r="158" spans="1:16" s="196" customFormat="1" ht="48.6">
      <c r="A158" s="193">
        <v>4</v>
      </c>
      <c r="B158" s="194" t="s">
        <v>266</v>
      </c>
      <c r="C158" s="194" t="s">
        <v>46</v>
      </c>
      <c r="D158" s="194" t="s">
        <v>1689</v>
      </c>
      <c r="E158" s="194" t="s">
        <v>1690</v>
      </c>
      <c r="F158" s="194" t="s">
        <v>1691</v>
      </c>
      <c r="G158" s="194" t="s">
        <v>1692</v>
      </c>
      <c r="H158" s="194" t="s">
        <v>1693</v>
      </c>
      <c r="I158" s="194" t="s">
        <v>1132</v>
      </c>
      <c r="J158" s="194" t="s">
        <v>1535</v>
      </c>
      <c r="K158" s="194" t="s">
        <v>1220</v>
      </c>
      <c r="L158" s="194"/>
      <c r="M158" s="193"/>
      <c r="N158" s="193" t="s">
        <v>98</v>
      </c>
      <c r="O158" s="194" t="s">
        <v>120</v>
      </c>
      <c r="P158" s="195" t="s">
        <v>1694</v>
      </c>
    </row>
    <row r="159" spans="1:16" s="196" customFormat="1" ht="48.6">
      <c r="A159" s="193">
        <v>5</v>
      </c>
      <c r="B159" s="194" t="s">
        <v>266</v>
      </c>
      <c r="C159" s="194" t="s">
        <v>46</v>
      </c>
      <c r="D159" s="194" t="s">
        <v>1689</v>
      </c>
      <c r="E159" s="194" t="s">
        <v>1695</v>
      </c>
      <c r="F159" s="194" t="s">
        <v>1696</v>
      </c>
      <c r="G159" s="194" t="s">
        <v>1692</v>
      </c>
      <c r="H159" s="194" t="s">
        <v>1693</v>
      </c>
      <c r="I159" s="194" t="s">
        <v>1132</v>
      </c>
      <c r="J159" s="194" t="s">
        <v>1535</v>
      </c>
      <c r="K159" s="194" t="s">
        <v>1220</v>
      </c>
      <c r="L159" s="194"/>
      <c r="M159" s="193"/>
      <c r="N159" s="193" t="s">
        <v>98</v>
      </c>
      <c r="O159" s="194" t="s">
        <v>120</v>
      </c>
      <c r="P159" s="195" t="s">
        <v>1694</v>
      </c>
    </row>
    <row r="160" spans="1:16" s="196" customFormat="1" ht="48.6">
      <c r="A160" s="193">
        <v>6</v>
      </c>
      <c r="B160" s="194" t="s">
        <v>266</v>
      </c>
      <c r="C160" s="194" t="s">
        <v>46</v>
      </c>
      <c r="D160" s="194" t="s">
        <v>1689</v>
      </c>
      <c r="E160" s="194" t="s">
        <v>1697</v>
      </c>
      <c r="F160" s="194" t="s">
        <v>1698</v>
      </c>
      <c r="G160" s="194" t="s">
        <v>1699</v>
      </c>
      <c r="H160" s="194" t="s">
        <v>1700</v>
      </c>
      <c r="I160" s="241" t="s">
        <v>1701</v>
      </c>
      <c r="J160" s="194" t="s">
        <v>1138</v>
      </c>
      <c r="K160" s="194" t="s">
        <v>1688</v>
      </c>
      <c r="L160" s="194"/>
      <c r="M160" s="193"/>
      <c r="N160" s="193" t="s">
        <v>98</v>
      </c>
      <c r="O160" s="194" t="s">
        <v>80</v>
      </c>
      <c r="P160" s="194"/>
    </row>
    <row r="161" spans="1:16" s="116" customFormat="1" ht="32.4">
      <c r="A161" s="242">
        <v>7</v>
      </c>
      <c r="B161" s="194" t="s">
        <v>266</v>
      </c>
      <c r="C161" s="241" t="s">
        <v>46</v>
      </c>
      <c r="D161" s="193" t="s">
        <v>759</v>
      </c>
      <c r="E161" s="243" t="s">
        <v>759</v>
      </c>
      <c r="F161" s="241" t="s">
        <v>1702</v>
      </c>
      <c r="G161" s="241" t="s">
        <v>1703</v>
      </c>
      <c r="H161" s="241" t="s">
        <v>78</v>
      </c>
      <c r="I161" s="241" t="s">
        <v>1701</v>
      </c>
      <c r="J161" s="193" t="s">
        <v>1704</v>
      </c>
      <c r="K161" s="193" t="s">
        <v>1704</v>
      </c>
      <c r="N161" s="244" t="s">
        <v>1132</v>
      </c>
      <c r="O161" s="243" t="s">
        <v>80</v>
      </c>
      <c r="P161" s="194"/>
    </row>
    <row r="162" spans="1:16" s="205" customFormat="1" ht="32.4">
      <c r="A162" s="197"/>
      <c r="B162" s="198"/>
      <c r="C162" s="199" t="s">
        <v>2909</v>
      </c>
      <c r="D162" s="200"/>
      <c r="E162" s="200"/>
      <c r="F162" s="200"/>
      <c r="G162" s="200"/>
      <c r="H162" s="201" t="s">
        <v>2910</v>
      </c>
      <c r="I162" s="202" t="s">
        <v>1705</v>
      </c>
      <c r="J162" s="203"/>
      <c r="K162" s="203"/>
      <c r="L162" s="204"/>
      <c r="M162" s="197"/>
      <c r="N162" s="197"/>
      <c r="O162" s="197"/>
      <c r="P162" s="204"/>
    </row>
    <row r="163" spans="1:16" s="196" customFormat="1" ht="48.6">
      <c r="A163" s="193">
        <v>1</v>
      </c>
      <c r="B163" s="194" t="s">
        <v>773</v>
      </c>
      <c r="C163" s="194" t="s">
        <v>49</v>
      </c>
      <c r="D163" s="194" t="s">
        <v>774</v>
      </c>
      <c r="E163" s="194" t="s">
        <v>1706</v>
      </c>
      <c r="F163" s="194" t="s">
        <v>1707</v>
      </c>
      <c r="G163" s="194" t="s">
        <v>1708</v>
      </c>
      <c r="H163" s="194" t="s">
        <v>1709</v>
      </c>
      <c r="I163" s="194" t="s">
        <v>1132</v>
      </c>
      <c r="J163" s="194" t="s">
        <v>1370</v>
      </c>
      <c r="K163" s="194" t="s">
        <v>1710</v>
      </c>
      <c r="L163" s="194"/>
      <c r="M163" s="193" t="s">
        <v>98</v>
      </c>
      <c r="N163" s="193" t="s">
        <v>98</v>
      </c>
      <c r="O163" s="194" t="s">
        <v>120</v>
      </c>
      <c r="P163" s="195" t="s">
        <v>1711</v>
      </c>
    </row>
    <row r="164" spans="1:16" s="196" customFormat="1" ht="32.4">
      <c r="A164" s="193">
        <v>2</v>
      </c>
      <c r="B164" s="194" t="s">
        <v>773</v>
      </c>
      <c r="C164" s="194" t="s">
        <v>49</v>
      </c>
      <c r="D164" s="194" t="s">
        <v>1712</v>
      </c>
      <c r="E164" s="194" t="s">
        <v>1713</v>
      </c>
      <c r="F164" s="194" t="s">
        <v>1714</v>
      </c>
      <c r="G164" s="194" t="s">
        <v>1715</v>
      </c>
      <c r="H164" s="194" t="s">
        <v>3025</v>
      </c>
      <c r="I164" s="194" t="s">
        <v>1132</v>
      </c>
      <c r="J164" s="194" t="s">
        <v>1716</v>
      </c>
      <c r="K164" s="194" t="s">
        <v>1716</v>
      </c>
      <c r="L164" s="194"/>
      <c r="M164" s="193"/>
      <c r="N164" s="193"/>
      <c r="O164" s="194" t="s">
        <v>80</v>
      </c>
      <c r="P164" s="195" t="s">
        <v>1717</v>
      </c>
    </row>
    <row r="165" spans="1:16" s="196" customFormat="1" ht="32.4">
      <c r="A165" s="193">
        <v>3</v>
      </c>
      <c r="B165" s="194" t="s">
        <v>773</v>
      </c>
      <c r="C165" s="194" t="s">
        <v>49</v>
      </c>
      <c r="D165" s="194" t="s">
        <v>1712</v>
      </c>
      <c r="E165" s="194" t="s">
        <v>1718</v>
      </c>
      <c r="F165" s="194" t="s">
        <v>1719</v>
      </c>
      <c r="G165" s="194" t="s">
        <v>1715</v>
      </c>
      <c r="H165" s="194" t="s">
        <v>3025</v>
      </c>
      <c r="I165" s="194" t="s">
        <v>1132</v>
      </c>
      <c r="J165" s="194" t="s">
        <v>1716</v>
      </c>
      <c r="K165" s="194" t="s">
        <v>1716</v>
      </c>
      <c r="L165" s="194"/>
      <c r="M165" s="193"/>
      <c r="N165" s="193"/>
      <c r="O165" s="194" t="s">
        <v>80</v>
      </c>
      <c r="P165" s="195" t="s">
        <v>1717</v>
      </c>
    </row>
    <row r="166" spans="1:16" s="196" customFormat="1" ht="32.4">
      <c r="A166" s="193">
        <v>4</v>
      </c>
      <c r="B166" s="194" t="s">
        <v>773</v>
      </c>
      <c r="C166" s="194" t="s">
        <v>49</v>
      </c>
      <c r="D166" s="194" t="s">
        <v>1712</v>
      </c>
      <c r="E166" s="194" t="s">
        <v>1720</v>
      </c>
      <c r="F166" s="194" t="s">
        <v>2616</v>
      </c>
      <c r="G166" s="194" t="s">
        <v>2615</v>
      </c>
      <c r="H166" s="194" t="s">
        <v>1721</v>
      </c>
      <c r="I166" s="194" t="s">
        <v>1132</v>
      </c>
      <c r="J166" s="194" t="s">
        <v>1722</v>
      </c>
      <c r="K166" s="194" t="s">
        <v>1723</v>
      </c>
      <c r="L166" s="194"/>
      <c r="M166" s="193" t="s">
        <v>98</v>
      </c>
      <c r="N166" s="193" t="s">
        <v>98</v>
      </c>
      <c r="O166" s="194" t="s">
        <v>120</v>
      </c>
      <c r="P166" s="195" t="s">
        <v>1724</v>
      </c>
    </row>
    <row r="167" spans="1:16" s="196" customFormat="1" ht="32.4">
      <c r="A167" s="193">
        <v>5</v>
      </c>
      <c r="B167" s="194" t="s">
        <v>773</v>
      </c>
      <c r="C167" s="194" t="s">
        <v>49</v>
      </c>
      <c r="D167" s="194" t="s">
        <v>1725</v>
      </c>
      <c r="E167" s="194" t="s">
        <v>1726</v>
      </c>
      <c r="F167" s="194" t="s">
        <v>1727</v>
      </c>
      <c r="G167" s="194" t="s">
        <v>1728</v>
      </c>
      <c r="H167" s="194" t="s">
        <v>1729</v>
      </c>
      <c r="I167" s="194"/>
      <c r="J167" s="194" t="s">
        <v>1730</v>
      </c>
      <c r="K167" s="194" t="s">
        <v>1730</v>
      </c>
      <c r="L167" s="194"/>
      <c r="M167" s="193" t="s">
        <v>98</v>
      </c>
      <c r="N167" s="193" t="s">
        <v>98</v>
      </c>
      <c r="O167" s="194" t="s">
        <v>120</v>
      </c>
      <c r="P167" s="195"/>
    </row>
    <row r="168" spans="1:16" s="196" customFormat="1" ht="32.4">
      <c r="A168" s="193">
        <v>6</v>
      </c>
      <c r="B168" s="194" t="s">
        <v>773</v>
      </c>
      <c r="C168" s="194" t="s">
        <v>49</v>
      </c>
      <c r="D168" s="194" t="s">
        <v>1731</v>
      </c>
      <c r="E168" s="194" t="s">
        <v>1732</v>
      </c>
      <c r="F168" s="194" t="s">
        <v>1733</v>
      </c>
      <c r="G168" s="194" t="s">
        <v>1734</v>
      </c>
      <c r="H168" s="194" t="s">
        <v>3026</v>
      </c>
      <c r="I168" s="194" t="s">
        <v>1132</v>
      </c>
      <c r="J168" s="194" t="s">
        <v>1735</v>
      </c>
      <c r="K168" s="194" t="s">
        <v>1736</v>
      </c>
      <c r="L168" s="194" t="s">
        <v>1737</v>
      </c>
      <c r="M168" s="193" t="s">
        <v>98</v>
      </c>
      <c r="N168" s="193" t="s">
        <v>98</v>
      </c>
      <c r="O168" s="194" t="s">
        <v>80</v>
      </c>
      <c r="P168" s="195" t="s">
        <v>1738</v>
      </c>
    </row>
    <row r="169" spans="1:16" s="196" customFormat="1" ht="48.6">
      <c r="A169" s="193">
        <v>7</v>
      </c>
      <c r="B169" s="194" t="s">
        <v>773</v>
      </c>
      <c r="C169" s="194" t="s">
        <v>49</v>
      </c>
      <c r="D169" s="194" t="s">
        <v>1731</v>
      </c>
      <c r="E169" s="194" t="s">
        <v>1732</v>
      </c>
      <c r="F169" s="194" t="s">
        <v>1739</v>
      </c>
      <c r="G169" s="194" t="s">
        <v>1143</v>
      </c>
      <c r="H169" s="194" t="s">
        <v>3023</v>
      </c>
      <c r="I169" s="194" t="s">
        <v>1132</v>
      </c>
      <c r="J169" s="194" t="s">
        <v>1145</v>
      </c>
      <c r="K169" s="194" t="s">
        <v>1146</v>
      </c>
      <c r="L169" s="194"/>
      <c r="M169" s="193" t="s">
        <v>98</v>
      </c>
      <c r="N169" s="193" t="s">
        <v>98</v>
      </c>
      <c r="O169" s="194" t="s">
        <v>80</v>
      </c>
      <c r="P169" s="195" t="s">
        <v>1740</v>
      </c>
    </row>
    <row r="170" spans="1:16" s="208" customFormat="1" ht="32.4">
      <c r="A170" s="206"/>
      <c r="B170" s="198"/>
      <c r="C170" s="199" t="s">
        <v>2911</v>
      </c>
      <c r="D170" s="201"/>
      <c r="E170" s="201"/>
      <c r="F170" s="201"/>
      <c r="G170" s="201"/>
      <c r="H170" s="201" t="s">
        <v>2910</v>
      </c>
      <c r="I170" s="202" t="s">
        <v>1741</v>
      </c>
      <c r="J170" s="198"/>
      <c r="K170" s="198"/>
      <c r="L170" s="207"/>
      <c r="M170" s="206"/>
      <c r="N170" s="206"/>
      <c r="O170" s="206"/>
      <c r="P170" s="207"/>
    </row>
    <row r="171" spans="1:16" s="196" customFormat="1" ht="32.4">
      <c r="A171" s="193">
        <v>1</v>
      </c>
      <c r="B171" s="194" t="s">
        <v>773</v>
      </c>
      <c r="C171" s="194" t="s">
        <v>50</v>
      </c>
      <c r="D171" s="194" t="s">
        <v>1742</v>
      </c>
      <c r="E171" s="194" t="s">
        <v>1743</v>
      </c>
      <c r="F171" s="194" t="s">
        <v>1744</v>
      </c>
      <c r="G171" s="194" t="s">
        <v>1745</v>
      </c>
      <c r="H171" s="194" t="s">
        <v>1746</v>
      </c>
      <c r="I171" s="194"/>
      <c r="J171" s="194" t="s">
        <v>1716</v>
      </c>
      <c r="K171" s="194" t="s">
        <v>1716</v>
      </c>
      <c r="L171" s="194"/>
      <c r="M171" s="193"/>
      <c r="N171" s="193" t="s">
        <v>98</v>
      </c>
      <c r="O171" s="194" t="s">
        <v>80</v>
      </c>
      <c r="P171" s="195" t="s">
        <v>1747</v>
      </c>
    </row>
    <row r="172" spans="1:16" s="196" customFormat="1" ht="32.4">
      <c r="A172" s="193">
        <v>2</v>
      </c>
      <c r="B172" s="194" t="s">
        <v>773</v>
      </c>
      <c r="C172" s="194" t="s">
        <v>50</v>
      </c>
      <c r="D172" s="194" t="s">
        <v>1742</v>
      </c>
      <c r="E172" s="194" t="s">
        <v>1748</v>
      </c>
      <c r="F172" s="194" t="s">
        <v>1749</v>
      </c>
      <c r="G172" s="194" t="s">
        <v>1745</v>
      </c>
      <c r="H172" s="194" t="s">
        <v>1746</v>
      </c>
      <c r="I172" s="194"/>
      <c r="J172" s="194" t="s">
        <v>1716</v>
      </c>
      <c r="K172" s="194" t="s">
        <v>1716</v>
      </c>
      <c r="L172" s="194"/>
      <c r="M172" s="193"/>
      <c r="N172" s="193" t="s">
        <v>98</v>
      </c>
      <c r="O172" s="194" t="s">
        <v>80</v>
      </c>
      <c r="P172" s="195" t="s">
        <v>1747</v>
      </c>
    </row>
    <row r="173" spans="1:16" s="196" customFormat="1" ht="32.4">
      <c r="A173" s="193">
        <v>3</v>
      </c>
      <c r="B173" s="194" t="s">
        <v>773</v>
      </c>
      <c r="C173" s="194" t="s">
        <v>50</v>
      </c>
      <c r="D173" s="194" t="s">
        <v>1742</v>
      </c>
      <c r="E173" s="194" t="s">
        <v>1750</v>
      </c>
      <c r="F173" s="194" t="s">
        <v>1751</v>
      </c>
      <c r="G173" s="194" t="s">
        <v>1752</v>
      </c>
      <c r="H173" s="194" t="s">
        <v>1753</v>
      </c>
      <c r="I173" s="194" t="s">
        <v>1132</v>
      </c>
      <c r="J173" s="194" t="s">
        <v>1754</v>
      </c>
      <c r="K173" s="194" t="s">
        <v>1646</v>
      </c>
      <c r="L173" s="194" t="s">
        <v>1755</v>
      </c>
      <c r="M173" s="193" t="s">
        <v>98</v>
      </c>
      <c r="N173" s="193"/>
      <c r="O173" s="194" t="s">
        <v>120</v>
      </c>
      <c r="P173" s="195" t="s">
        <v>1756</v>
      </c>
    </row>
    <row r="174" spans="1:16" s="196" customFormat="1" ht="32.4">
      <c r="A174" s="193">
        <v>4</v>
      </c>
      <c r="B174" s="194" t="s">
        <v>773</v>
      </c>
      <c r="C174" s="194" t="s">
        <v>50</v>
      </c>
      <c r="D174" s="194" t="s">
        <v>1742</v>
      </c>
      <c r="E174" s="194" t="s">
        <v>1757</v>
      </c>
      <c r="F174" s="194" t="s">
        <v>1758</v>
      </c>
      <c r="G174" s="194" t="s">
        <v>1752</v>
      </c>
      <c r="H174" s="194" t="s">
        <v>1753</v>
      </c>
      <c r="I174" s="194" t="s">
        <v>1132</v>
      </c>
      <c r="J174" s="194" t="s">
        <v>1754</v>
      </c>
      <c r="K174" s="194" t="s">
        <v>1646</v>
      </c>
      <c r="L174" s="194" t="s">
        <v>1755</v>
      </c>
      <c r="M174" s="193" t="s">
        <v>98</v>
      </c>
      <c r="N174" s="193"/>
      <c r="O174" s="194" t="s">
        <v>120</v>
      </c>
      <c r="P174" s="195" t="s">
        <v>1756</v>
      </c>
    </row>
    <row r="175" spans="1:16" s="196" customFormat="1" ht="32.4">
      <c r="A175" s="193">
        <v>5</v>
      </c>
      <c r="B175" s="194" t="s">
        <v>773</v>
      </c>
      <c r="C175" s="194" t="s">
        <v>50</v>
      </c>
      <c r="D175" s="194" t="s">
        <v>1759</v>
      </c>
      <c r="E175" s="194" t="s">
        <v>1760</v>
      </c>
      <c r="F175" s="194" t="s">
        <v>1761</v>
      </c>
      <c r="G175" s="194" t="s">
        <v>1762</v>
      </c>
      <c r="H175" s="194" t="s">
        <v>1763</v>
      </c>
      <c r="I175" s="194" t="s">
        <v>1132</v>
      </c>
      <c r="J175" s="194" t="s">
        <v>1736</v>
      </c>
      <c r="K175" s="194" t="s">
        <v>1764</v>
      </c>
      <c r="L175" s="194"/>
      <c r="M175" s="193"/>
      <c r="N175" s="193" t="s">
        <v>98</v>
      </c>
      <c r="O175" s="194" t="s">
        <v>120</v>
      </c>
      <c r="P175" s="195" t="s">
        <v>1765</v>
      </c>
    </row>
    <row r="176" spans="1:16" s="196" customFormat="1" ht="48.6">
      <c r="A176" s="193">
        <v>6</v>
      </c>
      <c r="B176" s="194" t="s">
        <v>773</v>
      </c>
      <c r="C176" s="194" t="s">
        <v>50</v>
      </c>
      <c r="D176" s="194" t="s">
        <v>1759</v>
      </c>
      <c r="E176" s="194" t="s">
        <v>1766</v>
      </c>
      <c r="F176" s="194" t="s">
        <v>1767</v>
      </c>
      <c r="G176" s="194" t="s">
        <v>1768</v>
      </c>
      <c r="H176" s="194" t="s">
        <v>1769</v>
      </c>
      <c r="I176" s="194" t="s">
        <v>1132</v>
      </c>
      <c r="J176" s="194" t="s">
        <v>1276</v>
      </c>
      <c r="K176" s="194" t="s">
        <v>1571</v>
      </c>
      <c r="L176" s="194"/>
      <c r="M176" s="193"/>
      <c r="N176" s="193"/>
      <c r="O176" s="194" t="s">
        <v>120</v>
      </c>
      <c r="P176" s="195" t="s">
        <v>1770</v>
      </c>
    </row>
    <row r="177" spans="1:16" s="196" customFormat="1" ht="32.4">
      <c r="A177" s="193">
        <v>7</v>
      </c>
      <c r="B177" s="194" t="s">
        <v>773</v>
      </c>
      <c r="C177" s="194" t="s">
        <v>50</v>
      </c>
      <c r="D177" s="194" t="s">
        <v>1771</v>
      </c>
      <c r="E177" s="194" t="s">
        <v>1772</v>
      </c>
      <c r="F177" s="194" t="s">
        <v>1773</v>
      </c>
      <c r="G177" s="194" t="s">
        <v>1774</v>
      </c>
      <c r="H177" s="194" t="s">
        <v>1775</v>
      </c>
      <c r="I177" s="194" t="s">
        <v>1132</v>
      </c>
      <c r="J177" s="194" t="s">
        <v>1776</v>
      </c>
      <c r="K177" s="194" t="s">
        <v>1777</v>
      </c>
      <c r="L177" s="194" t="s">
        <v>1778</v>
      </c>
      <c r="M177" s="193" t="s">
        <v>98</v>
      </c>
      <c r="N177" s="193" t="s">
        <v>98</v>
      </c>
      <c r="O177" s="194" t="s">
        <v>120</v>
      </c>
      <c r="P177" s="195" t="s">
        <v>1779</v>
      </c>
    </row>
    <row r="178" spans="1:16" s="196" customFormat="1" ht="32.4">
      <c r="A178" s="193">
        <v>8</v>
      </c>
      <c r="B178" s="194" t="s">
        <v>773</v>
      </c>
      <c r="C178" s="194" t="s">
        <v>50</v>
      </c>
      <c r="D178" s="194" t="s">
        <v>1771</v>
      </c>
      <c r="E178" s="194" t="s">
        <v>1780</v>
      </c>
      <c r="F178" s="194" t="s">
        <v>1781</v>
      </c>
      <c r="G178" s="194" t="s">
        <v>1745</v>
      </c>
      <c r="H178" s="194" t="s">
        <v>1746</v>
      </c>
      <c r="I178" s="194"/>
      <c r="J178" s="194" t="s">
        <v>1716</v>
      </c>
      <c r="K178" s="194" t="s">
        <v>1716</v>
      </c>
      <c r="L178" s="194" t="s">
        <v>1782</v>
      </c>
      <c r="M178" s="193"/>
      <c r="N178" s="193"/>
      <c r="O178" s="194" t="s">
        <v>80</v>
      </c>
      <c r="P178" s="195" t="s">
        <v>1747</v>
      </c>
    </row>
    <row r="179" spans="1:16" s="196" customFormat="1" ht="32.4">
      <c r="A179" s="193">
        <v>9</v>
      </c>
      <c r="B179" s="194" t="s">
        <v>773</v>
      </c>
      <c r="C179" s="194" t="s">
        <v>50</v>
      </c>
      <c r="D179" s="194" t="s">
        <v>1771</v>
      </c>
      <c r="E179" s="194" t="s">
        <v>1783</v>
      </c>
      <c r="F179" s="194" t="s">
        <v>1784</v>
      </c>
      <c r="G179" s="194" t="s">
        <v>1745</v>
      </c>
      <c r="H179" s="194" t="s">
        <v>1746</v>
      </c>
      <c r="I179" s="194"/>
      <c r="J179" s="194" t="s">
        <v>1716</v>
      </c>
      <c r="K179" s="194" t="s">
        <v>1716</v>
      </c>
      <c r="L179" s="194" t="s">
        <v>1782</v>
      </c>
      <c r="M179" s="193"/>
      <c r="N179" s="193"/>
      <c r="O179" s="194" t="s">
        <v>80</v>
      </c>
      <c r="P179" s="195" t="s">
        <v>1747</v>
      </c>
    </row>
    <row r="180" spans="1:16" s="196" customFormat="1" ht="32.4">
      <c r="A180" s="193">
        <v>10</v>
      </c>
      <c r="B180" s="194" t="s">
        <v>773</v>
      </c>
      <c r="C180" s="194" t="s">
        <v>50</v>
      </c>
      <c r="D180" s="194" t="s">
        <v>1771</v>
      </c>
      <c r="E180" s="194" t="s">
        <v>1772</v>
      </c>
      <c r="F180" s="194" t="s">
        <v>1785</v>
      </c>
      <c r="G180" s="194" t="s">
        <v>1199</v>
      </c>
      <c r="H180" s="194" t="s">
        <v>1676</v>
      </c>
      <c r="I180" s="194" t="s">
        <v>1132</v>
      </c>
      <c r="J180" s="194" t="s">
        <v>1201</v>
      </c>
      <c r="K180" s="194" t="s">
        <v>1202</v>
      </c>
      <c r="L180" s="194" t="s">
        <v>1786</v>
      </c>
      <c r="M180" s="193" t="s">
        <v>98</v>
      </c>
      <c r="N180" s="193" t="s">
        <v>98</v>
      </c>
      <c r="O180" s="194" t="s">
        <v>120</v>
      </c>
      <c r="P180" s="194"/>
    </row>
    <row r="181" spans="1:16" s="196" customFormat="1" ht="32.4">
      <c r="A181" s="193">
        <v>11</v>
      </c>
      <c r="B181" s="194" t="s">
        <v>773</v>
      </c>
      <c r="C181" s="194" t="s">
        <v>50</v>
      </c>
      <c r="D181" s="194" t="s">
        <v>1787</v>
      </c>
      <c r="E181" s="194" t="s">
        <v>1788</v>
      </c>
      <c r="F181" s="194" t="s">
        <v>1789</v>
      </c>
      <c r="G181" s="194" t="s">
        <v>1745</v>
      </c>
      <c r="H181" s="194" t="s">
        <v>1746</v>
      </c>
      <c r="I181" s="194"/>
      <c r="J181" s="194" t="s">
        <v>1716</v>
      </c>
      <c r="K181" s="194" t="s">
        <v>1716</v>
      </c>
      <c r="L181" s="194" t="s">
        <v>1782</v>
      </c>
      <c r="M181" s="193"/>
      <c r="N181" s="193"/>
      <c r="O181" s="194" t="s">
        <v>80</v>
      </c>
      <c r="P181" s="195" t="s">
        <v>1747</v>
      </c>
    </row>
    <row r="182" spans="1:16" s="196" customFormat="1" ht="32.4">
      <c r="A182" s="193">
        <v>12</v>
      </c>
      <c r="B182" s="194" t="s">
        <v>773</v>
      </c>
      <c r="C182" s="194" t="s">
        <v>50</v>
      </c>
      <c r="D182" s="194" t="s">
        <v>1790</v>
      </c>
      <c r="E182" s="194" t="s">
        <v>1791</v>
      </c>
      <c r="F182" s="194" t="s">
        <v>2617</v>
      </c>
      <c r="G182" s="194" t="s">
        <v>1745</v>
      </c>
      <c r="H182" s="194" t="s">
        <v>1746</v>
      </c>
      <c r="I182" s="194"/>
      <c r="J182" s="194" t="s">
        <v>1716</v>
      </c>
      <c r="K182" s="194" t="s">
        <v>1716</v>
      </c>
      <c r="L182" s="194"/>
      <c r="M182" s="193"/>
      <c r="N182" s="193"/>
      <c r="O182" s="194" t="s">
        <v>80</v>
      </c>
      <c r="P182" s="195" t="s">
        <v>1747</v>
      </c>
    </row>
    <row r="183" spans="1:16" s="196" customFormat="1" ht="32.4">
      <c r="A183" s="193">
        <v>13</v>
      </c>
      <c r="B183" s="194" t="s">
        <v>773</v>
      </c>
      <c r="C183" s="194" t="s">
        <v>50</v>
      </c>
      <c r="D183" s="194" t="s">
        <v>1790</v>
      </c>
      <c r="E183" s="194" t="s">
        <v>1792</v>
      </c>
      <c r="F183" s="194" t="s">
        <v>1793</v>
      </c>
      <c r="G183" s="194" t="s">
        <v>1745</v>
      </c>
      <c r="H183" s="194" t="s">
        <v>1746</v>
      </c>
      <c r="I183" s="194"/>
      <c r="J183" s="194" t="s">
        <v>1716</v>
      </c>
      <c r="K183" s="194" t="s">
        <v>1716</v>
      </c>
      <c r="L183" s="194"/>
      <c r="M183" s="193"/>
      <c r="N183" s="193"/>
      <c r="O183" s="194" t="s">
        <v>80</v>
      </c>
      <c r="P183" s="195" t="s">
        <v>1747</v>
      </c>
    </row>
    <row r="184" spans="1:16" s="196" customFormat="1" ht="32.4">
      <c r="A184" s="193">
        <v>14</v>
      </c>
      <c r="B184" s="194" t="s">
        <v>773</v>
      </c>
      <c r="C184" s="194" t="s">
        <v>50</v>
      </c>
      <c r="D184" s="194" t="s">
        <v>1790</v>
      </c>
      <c r="E184" s="194" t="s">
        <v>1794</v>
      </c>
      <c r="F184" s="194" t="s">
        <v>1795</v>
      </c>
      <c r="G184" s="194" t="s">
        <v>1745</v>
      </c>
      <c r="H184" s="194" t="s">
        <v>1746</v>
      </c>
      <c r="I184" s="194"/>
      <c r="J184" s="194" t="s">
        <v>1716</v>
      </c>
      <c r="K184" s="194" t="s">
        <v>1716</v>
      </c>
      <c r="L184" s="194"/>
      <c r="M184" s="193"/>
      <c r="N184" s="193"/>
      <c r="O184" s="194" t="s">
        <v>80</v>
      </c>
      <c r="P184" s="195" t="s">
        <v>1747</v>
      </c>
    </row>
    <row r="185" spans="1:16" s="196" customFormat="1" ht="32.4">
      <c r="A185" s="193">
        <v>15</v>
      </c>
      <c r="B185" s="194" t="s">
        <v>773</v>
      </c>
      <c r="C185" s="194" t="s">
        <v>50</v>
      </c>
      <c r="D185" s="194" t="s">
        <v>1790</v>
      </c>
      <c r="E185" s="194" t="s">
        <v>1796</v>
      </c>
      <c r="F185" s="194" t="s">
        <v>1797</v>
      </c>
      <c r="G185" s="194" t="s">
        <v>1745</v>
      </c>
      <c r="H185" s="194" t="s">
        <v>1746</v>
      </c>
      <c r="I185" s="194"/>
      <c r="J185" s="194" t="s">
        <v>1716</v>
      </c>
      <c r="K185" s="194" t="s">
        <v>1716</v>
      </c>
      <c r="L185" s="194"/>
      <c r="M185" s="193"/>
      <c r="N185" s="193"/>
      <c r="O185" s="194" t="s">
        <v>80</v>
      </c>
      <c r="P185" s="195" t="s">
        <v>1747</v>
      </c>
    </row>
    <row r="186" spans="1:16" s="196" customFormat="1" ht="32.4">
      <c r="A186" s="193">
        <v>16</v>
      </c>
      <c r="B186" s="194" t="s">
        <v>773</v>
      </c>
      <c r="C186" s="194" t="s">
        <v>50</v>
      </c>
      <c r="D186" s="194" t="s">
        <v>1790</v>
      </c>
      <c r="E186" s="194" t="s">
        <v>1798</v>
      </c>
      <c r="F186" s="194" t="s">
        <v>1799</v>
      </c>
      <c r="G186" s="194" t="s">
        <v>1800</v>
      </c>
      <c r="H186" s="194" t="s">
        <v>1801</v>
      </c>
      <c r="I186" s="194" t="s">
        <v>1132</v>
      </c>
      <c r="J186" s="245" t="s">
        <v>1802</v>
      </c>
      <c r="K186" s="245" t="s">
        <v>1803</v>
      </c>
      <c r="L186" s="194"/>
      <c r="M186" s="193"/>
      <c r="N186" s="193" t="s">
        <v>98</v>
      </c>
      <c r="O186" s="194" t="s">
        <v>120</v>
      </c>
      <c r="P186" s="194"/>
    </row>
    <row r="187" spans="1:16" s="196" customFormat="1" ht="32.4">
      <c r="A187" s="193">
        <v>17</v>
      </c>
      <c r="B187" s="194" t="s">
        <v>773</v>
      </c>
      <c r="C187" s="194" t="s">
        <v>50</v>
      </c>
      <c r="D187" s="194" t="s">
        <v>1790</v>
      </c>
      <c r="E187" s="194" t="s">
        <v>1804</v>
      </c>
      <c r="F187" s="194" t="s">
        <v>1805</v>
      </c>
      <c r="G187" s="194" t="s">
        <v>1800</v>
      </c>
      <c r="H187" s="194" t="s">
        <v>1801</v>
      </c>
      <c r="I187" s="194" t="s">
        <v>1132</v>
      </c>
      <c r="J187" s="245" t="s">
        <v>1802</v>
      </c>
      <c r="K187" s="245" t="s">
        <v>1803</v>
      </c>
      <c r="L187" s="194"/>
      <c r="M187" s="193"/>
      <c r="N187" s="193" t="s">
        <v>98</v>
      </c>
      <c r="O187" s="194" t="s">
        <v>120</v>
      </c>
      <c r="P187" s="194"/>
    </row>
    <row r="188" spans="1:16" s="208" customFormat="1" ht="32.4">
      <c r="A188" s="206"/>
      <c r="B188" s="198"/>
      <c r="C188" s="199" t="s">
        <v>2912</v>
      </c>
      <c r="D188" s="201"/>
      <c r="E188" s="201"/>
      <c r="F188" s="201"/>
      <c r="G188" s="201"/>
      <c r="H188" s="201" t="s">
        <v>2913</v>
      </c>
      <c r="I188" s="202" t="s">
        <v>1806</v>
      </c>
      <c r="J188" s="198"/>
      <c r="K188" s="198"/>
      <c r="L188" s="207"/>
      <c r="M188" s="206"/>
      <c r="N188" s="206"/>
      <c r="O188" s="206"/>
      <c r="P188" s="207"/>
    </row>
    <row r="189" spans="1:16" s="196" customFormat="1" ht="32.4">
      <c r="A189" s="193">
        <v>1</v>
      </c>
      <c r="B189" s="194" t="s">
        <v>773</v>
      </c>
      <c r="C189" s="241" t="s">
        <v>51</v>
      </c>
      <c r="D189" s="194" t="s">
        <v>782</v>
      </c>
      <c r="E189" s="194" t="s">
        <v>1807</v>
      </c>
      <c r="F189" s="194" t="s">
        <v>1808</v>
      </c>
      <c r="G189" s="194" t="s">
        <v>1809</v>
      </c>
      <c r="H189" s="194" t="s">
        <v>3027</v>
      </c>
      <c r="I189" s="194"/>
      <c r="J189" s="194" t="s">
        <v>1810</v>
      </c>
      <c r="K189" s="194" t="s">
        <v>1611</v>
      </c>
      <c r="L189" s="194"/>
      <c r="M189" s="193" t="s">
        <v>98</v>
      </c>
      <c r="N189" s="193" t="s">
        <v>98</v>
      </c>
      <c r="O189" s="194" t="s">
        <v>80</v>
      </c>
      <c r="P189" s="195" t="s">
        <v>1811</v>
      </c>
    </row>
    <row r="190" spans="1:16" s="196" customFormat="1" ht="48.6">
      <c r="A190" s="193">
        <v>2</v>
      </c>
      <c r="B190" s="194" t="s">
        <v>773</v>
      </c>
      <c r="C190" s="241" t="s">
        <v>51</v>
      </c>
      <c r="D190" s="194" t="s">
        <v>782</v>
      </c>
      <c r="E190" s="194" t="s">
        <v>782</v>
      </c>
      <c r="F190" s="194" t="s">
        <v>1812</v>
      </c>
      <c r="G190" s="194" t="s">
        <v>1813</v>
      </c>
      <c r="H190" s="194" t="s">
        <v>3028</v>
      </c>
      <c r="I190" s="194"/>
      <c r="J190" s="194" t="s">
        <v>1814</v>
      </c>
      <c r="K190" s="194" t="s">
        <v>1814</v>
      </c>
      <c r="L190" s="194"/>
      <c r="M190" s="193" t="s">
        <v>98</v>
      </c>
      <c r="N190" s="193" t="s">
        <v>98</v>
      </c>
      <c r="O190" s="194" t="s">
        <v>80</v>
      </c>
      <c r="P190" s="195" t="s">
        <v>1815</v>
      </c>
    </row>
    <row r="191" spans="1:16" s="196" customFormat="1" ht="81">
      <c r="A191" s="193">
        <v>3</v>
      </c>
      <c r="B191" s="194" t="s">
        <v>773</v>
      </c>
      <c r="C191" s="241" t="s">
        <v>51</v>
      </c>
      <c r="D191" s="194" t="s">
        <v>782</v>
      </c>
      <c r="E191" s="194" t="s">
        <v>782</v>
      </c>
      <c r="F191" s="194" t="s">
        <v>1816</v>
      </c>
      <c r="G191" s="194" t="s">
        <v>1817</v>
      </c>
      <c r="H191" s="194" t="s">
        <v>3024</v>
      </c>
      <c r="I191" s="194"/>
      <c r="J191" s="194" t="s">
        <v>1818</v>
      </c>
      <c r="K191" s="194" t="s">
        <v>1819</v>
      </c>
      <c r="L191" s="194"/>
      <c r="M191" s="193" t="s">
        <v>98</v>
      </c>
      <c r="N191" s="193" t="s">
        <v>98</v>
      </c>
      <c r="O191" s="194" t="s">
        <v>80</v>
      </c>
      <c r="P191" s="195" t="s">
        <v>1820</v>
      </c>
    </row>
    <row r="192" spans="1:16" s="196" customFormat="1" ht="48.6">
      <c r="A192" s="246">
        <v>4</v>
      </c>
      <c r="B192" s="247" t="s">
        <v>773</v>
      </c>
      <c r="C192" s="248" t="s">
        <v>51</v>
      </c>
      <c r="D192" s="247" t="s">
        <v>782</v>
      </c>
      <c r="E192" s="247" t="s">
        <v>1821</v>
      </c>
      <c r="F192" s="247" t="s">
        <v>1822</v>
      </c>
      <c r="G192" s="247" t="s">
        <v>1823</v>
      </c>
      <c r="H192" s="247" t="s">
        <v>1824</v>
      </c>
      <c r="I192" s="247" t="s">
        <v>1132</v>
      </c>
      <c r="J192" s="247" t="s">
        <v>1295</v>
      </c>
      <c r="K192" s="247" t="s">
        <v>1825</v>
      </c>
      <c r="L192" s="247"/>
      <c r="M192" s="246" t="s">
        <v>98</v>
      </c>
      <c r="N192" s="246" t="s">
        <v>98</v>
      </c>
      <c r="O192" s="247" t="s">
        <v>120</v>
      </c>
      <c r="P192" s="249" t="s">
        <v>1826</v>
      </c>
    </row>
    <row r="193" spans="1:16" s="254" customFormat="1" ht="32.4">
      <c r="A193" s="250">
        <v>5</v>
      </c>
      <c r="B193" s="251" t="s">
        <v>773</v>
      </c>
      <c r="C193" s="252" t="s">
        <v>51</v>
      </c>
      <c r="D193" s="251" t="s">
        <v>1827</v>
      </c>
      <c r="E193" s="251" t="s">
        <v>1828</v>
      </c>
      <c r="F193" s="251" t="s">
        <v>1829</v>
      </c>
      <c r="G193" s="251" t="s">
        <v>1830</v>
      </c>
      <c r="H193" s="251" t="s">
        <v>1831</v>
      </c>
      <c r="I193" s="251" t="s">
        <v>1132</v>
      </c>
      <c r="J193" s="251" t="s">
        <v>1248</v>
      </c>
      <c r="K193" s="251" t="s">
        <v>1249</v>
      </c>
      <c r="L193" s="251"/>
      <c r="M193" s="250" t="s">
        <v>98</v>
      </c>
      <c r="N193" s="250" t="s">
        <v>98</v>
      </c>
      <c r="O193" s="251" t="s">
        <v>120</v>
      </c>
      <c r="P193" s="253" t="s">
        <v>1832</v>
      </c>
    </row>
    <row r="194" spans="1:16" s="208" customFormat="1" ht="32.4">
      <c r="A194" s="255"/>
      <c r="B194" s="256"/>
      <c r="C194" s="257" t="s">
        <v>2914</v>
      </c>
      <c r="D194" s="258"/>
      <c r="E194" s="258"/>
      <c r="F194" s="258"/>
      <c r="G194" s="258"/>
      <c r="H194" s="258" t="s">
        <v>2915</v>
      </c>
      <c r="I194" s="259" t="s">
        <v>1140</v>
      </c>
      <c r="J194" s="256"/>
      <c r="K194" s="256"/>
      <c r="L194" s="260"/>
      <c r="M194" s="255"/>
      <c r="N194" s="255"/>
      <c r="O194" s="255"/>
      <c r="P194" s="260"/>
    </row>
    <row r="195" spans="1:16" s="196" customFormat="1" ht="32.4">
      <c r="A195" s="193">
        <v>1</v>
      </c>
      <c r="B195" s="194" t="s">
        <v>797</v>
      </c>
      <c r="C195" s="194" t="s">
        <v>54</v>
      </c>
      <c r="D195" s="194" t="s">
        <v>798</v>
      </c>
      <c r="E195" s="194" t="s">
        <v>1833</v>
      </c>
      <c r="F195" s="194" t="s">
        <v>1834</v>
      </c>
      <c r="G195" s="194" t="s">
        <v>1835</v>
      </c>
      <c r="H195" s="194" t="s">
        <v>1836</v>
      </c>
      <c r="I195" s="194"/>
      <c r="J195" s="194" t="s">
        <v>1837</v>
      </c>
      <c r="K195" s="194" t="s">
        <v>1838</v>
      </c>
      <c r="L195" s="194" t="s">
        <v>1839</v>
      </c>
      <c r="M195" s="193"/>
      <c r="N195" s="193" t="s">
        <v>98</v>
      </c>
      <c r="O195" s="194" t="s">
        <v>120</v>
      </c>
      <c r="P195" s="195" t="s">
        <v>1840</v>
      </c>
    </row>
    <row r="196" spans="1:16" s="196" customFormat="1" ht="48.6">
      <c r="A196" s="193">
        <v>2</v>
      </c>
      <c r="B196" s="194" t="s">
        <v>797</v>
      </c>
      <c r="C196" s="194" t="s">
        <v>54</v>
      </c>
      <c r="D196" s="194" t="s">
        <v>798</v>
      </c>
      <c r="E196" s="194" t="s">
        <v>1841</v>
      </c>
      <c r="F196" s="194" t="s">
        <v>1842</v>
      </c>
      <c r="G196" s="194" t="s">
        <v>1843</v>
      </c>
      <c r="H196" s="194" t="s">
        <v>1844</v>
      </c>
      <c r="I196" s="194"/>
      <c r="J196" s="194" t="s">
        <v>1837</v>
      </c>
      <c r="K196" s="194" t="s">
        <v>1838</v>
      </c>
      <c r="L196" s="194" t="s">
        <v>1839</v>
      </c>
      <c r="M196" s="193"/>
      <c r="N196" s="193" t="s">
        <v>98</v>
      </c>
      <c r="O196" s="194" t="s">
        <v>120</v>
      </c>
      <c r="P196" s="195" t="s">
        <v>1840</v>
      </c>
    </row>
    <row r="197" spans="1:16" s="196" customFormat="1" ht="32.4">
      <c r="A197" s="193">
        <v>3</v>
      </c>
      <c r="B197" s="194" t="s">
        <v>797</v>
      </c>
      <c r="C197" s="194" t="s">
        <v>54</v>
      </c>
      <c r="D197" s="194" t="s">
        <v>798</v>
      </c>
      <c r="E197" s="194" t="s">
        <v>1845</v>
      </c>
      <c r="F197" s="194" t="s">
        <v>1846</v>
      </c>
      <c r="G197" s="194" t="s">
        <v>1847</v>
      </c>
      <c r="H197" s="194" t="s">
        <v>1848</v>
      </c>
      <c r="I197" s="194" t="s">
        <v>1132</v>
      </c>
      <c r="J197" s="194" t="s">
        <v>1370</v>
      </c>
      <c r="K197" s="194" t="s">
        <v>1710</v>
      </c>
      <c r="L197" s="194" t="s">
        <v>1849</v>
      </c>
      <c r="M197" s="193"/>
      <c r="N197" s="193" t="s">
        <v>98</v>
      </c>
      <c r="O197" s="194" t="s">
        <v>120</v>
      </c>
      <c r="P197" s="195" t="s">
        <v>1711</v>
      </c>
    </row>
    <row r="198" spans="1:16" s="196" customFormat="1" ht="32.4">
      <c r="A198" s="193">
        <v>4</v>
      </c>
      <c r="B198" s="194" t="s">
        <v>797</v>
      </c>
      <c r="C198" s="194" t="s">
        <v>54</v>
      </c>
      <c r="D198" s="194" t="s">
        <v>798</v>
      </c>
      <c r="E198" s="194" t="s">
        <v>1850</v>
      </c>
      <c r="F198" s="194" t="s">
        <v>1851</v>
      </c>
      <c r="G198" s="194" t="s">
        <v>1847</v>
      </c>
      <c r="H198" s="194" t="s">
        <v>1848</v>
      </c>
      <c r="I198" s="194" t="s">
        <v>1132</v>
      </c>
      <c r="J198" s="194" t="s">
        <v>1370</v>
      </c>
      <c r="K198" s="194" t="s">
        <v>1710</v>
      </c>
      <c r="L198" s="194" t="s">
        <v>1849</v>
      </c>
      <c r="M198" s="193"/>
      <c r="N198" s="193" t="s">
        <v>98</v>
      </c>
      <c r="O198" s="194" t="s">
        <v>120</v>
      </c>
      <c r="P198" s="195" t="s">
        <v>1711</v>
      </c>
    </row>
    <row r="199" spans="1:16" s="196" customFormat="1" ht="32.4">
      <c r="A199" s="193">
        <v>5</v>
      </c>
      <c r="B199" s="194" t="s">
        <v>797</v>
      </c>
      <c r="C199" s="194" t="s">
        <v>54</v>
      </c>
      <c r="D199" s="194" t="s">
        <v>798</v>
      </c>
      <c r="E199" s="194" t="s">
        <v>1852</v>
      </c>
      <c r="F199" s="194" t="s">
        <v>1853</v>
      </c>
      <c r="G199" s="194" t="s">
        <v>1854</v>
      </c>
      <c r="H199" s="194" t="s">
        <v>1424</v>
      </c>
      <c r="I199" s="194" t="s">
        <v>1132</v>
      </c>
      <c r="J199" s="194" t="s">
        <v>1855</v>
      </c>
      <c r="K199" s="194" t="s">
        <v>1856</v>
      </c>
      <c r="L199" s="194" t="s">
        <v>1857</v>
      </c>
      <c r="M199" s="193"/>
      <c r="N199" s="193" t="s">
        <v>98</v>
      </c>
      <c r="O199" s="194" t="s">
        <v>120</v>
      </c>
      <c r="P199" s="195" t="s">
        <v>1858</v>
      </c>
    </row>
    <row r="200" spans="1:16" s="196" customFormat="1" ht="32.4">
      <c r="A200" s="193">
        <v>6</v>
      </c>
      <c r="B200" s="194" t="s">
        <v>797</v>
      </c>
      <c r="C200" s="194" t="s">
        <v>54</v>
      </c>
      <c r="D200" s="194" t="s">
        <v>798</v>
      </c>
      <c r="E200" s="194" t="s">
        <v>1859</v>
      </c>
      <c r="F200" s="194" t="s">
        <v>1860</v>
      </c>
      <c r="G200" s="194" t="s">
        <v>1861</v>
      </c>
      <c r="H200" s="194" t="s">
        <v>1862</v>
      </c>
      <c r="I200" s="194"/>
      <c r="J200" s="194" t="s">
        <v>1151</v>
      </c>
      <c r="K200" s="194" t="s">
        <v>1152</v>
      </c>
      <c r="L200" s="194" t="s">
        <v>1863</v>
      </c>
      <c r="M200" s="193"/>
      <c r="N200" s="193" t="s">
        <v>98</v>
      </c>
      <c r="O200" s="194" t="s">
        <v>120</v>
      </c>
      <c r="P200" s="194"/>
    </row>
    <row r="201" spans="1:16" s="196" customFormat="1" ht="48.6">
      <c r="A201" s="193">
        <v>7</v>
      </c>
      <c r="B201" s="194" t="s">
        <v>797</v>
      </c>
      <c r="C201" s="194" t="s">
        <v>54</v>
      </c>
      <c r="D201" s="194" t="s">
        <v>798</v>
      </c>
      <c r="E201" s="194" t="s">
        <v>1864</v>
      </c>
      <c r="F201" s="194" t="s">
        <v>1865</v>
      </c>
      <c r="G201" s="194" t="s">
        <v>1866</v>
      </c>
      <c r="H201" s="194" t="s">
        <v>1508</v>
      </c>
      <c r="I201" s="194" t="s">
        <v>1132</v>
      </c>
      <c r="J201" s="194" t="s">
        <v>1867</v>
      </c>
      <c r="K201" s="194" t="s">
        <v>1514</v>
      </c>
      <c r="L201" s="194" t="s">
        <v>1868</v>
      </c>
      <c r="M201" s="193"/>
      <c r="N201" s="193" t="s">
        <v>98</v>
      </c>
      <c r="O201" s="194" t="s">
        <v>120</v>
      </c>
      <c r="P201" s="195"/>
    </row>
    <row r="202" spans="1:16" s="196" customFormat="1" ht="64.8">
      <c r="A202" s="193">
        <v>8</v>
      </c>
      <c r="B202" s="194" t="s">
        <v>797</v>
      </c>
      <c r="C202" s="194" t="s">
        <v>54</v>
      </c>
      <c r="D202" s="194" t="s">
        <v>798</v>
      </c>
      <c r="E202" s="194" t="s">
        <v>1869</v>
      </c>
      <c r="F202" s="194" t="s">
        <v>1870</v>
      </c>
      <c r="G202" s="194" t="s">
        <v>1871</v>
      </c>
      <c r="H202" s="194" t="s">
        <v>1508</v>
      </c>
      <c r="I202" s="194" t="s">
        <v>1132</v>
      </c>
      <c r="J202" s="194" t="s">
        <v>1867</v>
      </c>
      <c r="K202" s="194" t="s">
        <v>1514</v>
      </c>
      <c r="L202" s="194" t="s">
        <v>1872</v>
      </c>
      <c r="M202" s="193"/>
      <c r="N202" s="193" t="s">
        <v>98</v>
      </c>
      <c r="O202" s="194" t="s">
        <v>120</v>
      </c>
      <c r="P202" s="261" t="s">
        <v>1873</v>
      </c>
    </row>
    <row r="203" spans="1:16" s="196" customFormat="1" ht="32.4">
      <c r="A203" s="193">
        <v>9</v>
      </c>
      <c r="B203" s="194" t="s">
        <v>797</v>
      </c>
      <c r="C203" s="194" t="s">
        <v>54</v>
      </c>
      <c r="D203" s="194" t="s">
        <v>798</v>
      </c>
      <c r="E203" s="194" t="s">
        <v>1874</v>
      </c>
      <c r="F203" s="194" t="s">
        <v>1875</v>
      </c>
      <c r="G203" s="194" t="s">
        <v>1871</v>
      </c>
      <c r="H203" s="194" t="s">
        <v>1508</v>
      </c>
      <c r="I203" s="194" t="s">
        <v>1132</v>
      </c>
      <c r="J203" s="194" t="s">
        <v>1867</v>
      </c>
      <c r="K203" s="194" t="s">
        <v>1514</v>
      </c>
      <c r="L203" s="194" t="s">
        <v>1876</v>
      </c>
      <c r="M203" s="193"/>
      <c r="N203" s="193" t="s">
        <v>98</v>
      </c>
      <c r="O203" s="194" t="s">
        <v>120</v>
      </c>
      <c r="P203" s="261" t="s">
        <v>1873</v>
      </c>
    </row>
    <row r="204" spans="1:16" s="196" customFormat="1" ht="48.6">
      <c r="A204" s="193">
        <v>10</v>
      </c>
      <c r="B204" s="194" t="s">
        <v>797</v>
      </c>
      <c r="C204" s="194" t="s">
        <v>54</v>
      </c>
      <c r="D204" s="194" t="s">
        <v>798</v>
      </c>
      <c r="E204" s="194" t="s">
        <v>1877</v>
      </c>
      <c r="F204" s="194" t="s">
        <v>1878</v>
      </c>
      <c r="G204" s="194" t="s">
        <v>1871</v>
      </c>
      <c r="H204" s="194" t="s">
        <v>1508</v>
      </c>
      <c r="I204" s="194" t="s">
        <v>1132</v>
      </c>
      <c r="J204" s="194" t="s">
        <v>1867</v>
      </c>
      <c r="K204" s="194" t="s">
        <v>1514</v>
      </c>
      <c r="L204" s="194" t="s">
        <v>1879</v>
      </c>
      <c r="M204" s="193"/>
      <c r="N204" s="193" t="s">
        <v>98</v>
      </c>
      <c r="O204" s="194" t="s">
        <v>120</v>
      </c>
      <c r="P204" s="261" t="s">
        <v>1873</v>
      </c>
    </row>
    <row r="205" spans="1:16" s="196" customFormat="1" ht="32.4">
      <c r="A205" s="193">
        <v>11</v>
      </c>
      <c r="B205" s="194" t="s">
        <v>797</v>
      </c>
      <c r="C205" s="194" t="s">
        <v>54</v>
      </c>
      <c r="D205" s="194" t="s">
        <v>800</v>
      </c>
      <c r="E205" s="194" t="s">
        <v>1880</v>
      </c>
      <c r="F205" s="194" t="s">
        <v>1881</v>
      </c>
      <c r="G205" s="194" t="s">
        <v>1882</v>
      </c>
      <c r="H205" s="194" t="s">
        <v>1547</v>
      </c>
      <c r="I205" s="194" t="s">
        <v>1132</v>
      </c>
      <c r="J205" s="194" t="s">
        <v>1332</v>
      </c>
      <c r="K205" s="194" t="s">
        <v>1548</v>
      </c>
      <c r="L205" s="194" t="s">
        <v>1883</v>
      </c>
      <c r="M205" s="193"/>
      <c r="N205" s="193"/>
      <c r="O205" s="194" t="s">
        <v>120</v>
      </c>
      <c r="P205" s="195" t="s">
        <v>1549</v>
      </c>
    </row>
    <row r="206" spans="1:16" s="196" customFormat="1" ht="16.2">
      <c r="A206" s="193">
        <v>12</v>
      </c>
      <c r="B206" s="194" t="s">
        <v>797</v>
      </c>
      <c r="C206" s="194" t="s">
        <v>54</v>
      </c>
      <c r="D206" s="194" t="s">
        <v>800</v>
      </c>
      <c r="E206" s="194" t="s">
        <v>1884</v>
      </c>
      <c r="F206" s="194" t="s">
        <v>1885</v>
      </c>
      <c r="G206" s="194" t="s">
        <v>1882</v>
      </c>
      <c r="H206" s="194" t="s">
        <v>1547</v>
      </c>
      <c r="I206" s="194" t="s">
        <v>1132</v>
      </c>
      <c r="J206" s="194" t="s">
        <v>1332</v>
      </c>
      <c r="K206" s="194" t="s">
        <v>1548</v>
      </c>
      <c r="L206" s="194" t="s">
        <v>1886</v>
      </c>
      <c r="M206" s="193"/>
      <c r="N206" s="193"/>
      <c r="O206" s="194" t="s">
        <v>120</v>
      </c>
      <c r="P206" s="195" t="s">
        <v>1549</v>
      </c>
    </row>
    <row r="207" spans="1:16" s="196" customFormat="1" ht="32.4">
      <c r="A207" s="193">
        <v>13</v>
      </c>
      <c r="B207" s="194" t="s">
        <v>797</v>
      </c>
      <c r="C207" s="194" t="s">
        <v>54</v>
      </c>
      <c r="D207" s="194" t="s">
        <v>800</v>
      </c>
      <c r="E207" s="194" t="s">
        <v>1887</v>
      </c>
      <c r="F207" s="194" t="s">
        <v>1888</v>
      </c>
      <c r="G207" s="194" t="s">
        <v>1882</v>
      </c>
      <c r="H207" s="194" t="s">
        <v>1547</v>
      </c>
      <c r="I207" s="194" t="s">
        <v>1132</v>
      </c>
      <c r="J207" s="194" t="s">
        <v>1332</v>
      </c>
      <c r="K207" s="194" t="s">
        <v>1548</v>
      </c>
      <c r="L207" s="194" t="s">
        <v>1883</v>
      </c>
      <c r="M207" s="193"/>
      <c r="N207" s="193"/>
      <c r="O207" s="194" t="s">
        <v>120</v>
      </c>
      <c r="P207" s="195" t="s">
        <v>1549</v>
      </c>
    </row>
    <row r="208" spans="1:16" s="227" customFormat="1" ht="32.4">
      <c r="A208" s="193">
        <v>14</v>
      </c>
      <c r="B208" s="194" t="s">
        <v>797</v>
      </c>
      <c r="C208" s="194" t="s">
        <v>54</v>
      </c>
      <c r="D208" s="194" t="s">
        <v>800</v>
      </c>
      <c r="E208" s="194" t="s">
        <v>1889</v>
      </c>
      <c r="F208" s="194" t="s">
        <v>1890</v>
      </c>
      <c r="G208" s="194" t="s">
        <v>1882</v>
      </c>
      <c r="H208" s="194" t="s">
        <v>1547</v>
      </c>
      <c r="I208" s="194" t="s">
        <v>1132</v>
      </c>
      <c r="J208" s="194" t="s">
        <v>1332</v>
      </c>
      <c r="K208" s="194" t="s">
        <v>1548</v>
      </c>
      <c r="L208" s="194" t="s">
        <v>1891</v>
      </c>
      <c r="M208" s="193"/>
      <c r="N208" s="193" t="s">
        <v>98</v>
      </c>
      <c r="O208" s="194" t="s">
        <v>120</v>
      </c>
      <c r="P208" s="195" t="s">
        <v>1549</v>
      </c>
    </row>
    <row r="209" spans="1:16" s="196" customFormat="1" ht="32.4">
      <c r="A209" s="193">
        <v>15</v>
      </c>
      <c r="B209" s="194" t="s">
        <v>797</v>
      </c>
      <c r="C209" s="194" t="s">
        <v>54</v>
      </c>
      <c r="D209" s="194" t="s">
        <v>800</v>
      </c>
      <c r="E209" s="194" t="s">
        <v>1892</v>
      </c>
      <c r="F209" s="194" t="s">
        <v>1893</v>
      </c>
      <c r="G209" s="194" t="s">
        <v>3035</v>
      </c>
      <c r="H209" s="194" t="s">
        <v>1894</v>
      </c>
      <c r="I209" s="194" t="s">
        <v>1132</v>
      </c>
      <c r="J209" s="194" t="s">
        <v>1895</v>
      </c>
      <c r="K209" s="194" t="s">
        <v>1488</v>
      </c>
      <c r="L209" s="194"/>
      <c r="M209" s="193" t="s">
        <v>98</v>
      </c>
      <c r="N209" s="193" t="s">
        <v>98</v>
      </c>
      <c r="O209" s="194" t="s">
        <v>120</v>
      </c>
      <c r="P209" s="261" t="s">
        <v>1896</v>
      </c>
    </row>
    <row r="210" spans="1:16" s="196" customFormat="1" ht="32.4">
      <c r="A210" s="193">
        <v>16</v>
      </c>
      <c r="B210" s="194" t="s">
        <v>797</v>
      </c>
      <c r="C210" s="194" t="s">
        <v>54</v>
      </c>
      <c r="D210" s="194" t="s">
        <v>800</v>
      </c>
      <c r="E210" s="194" t="s">
        <v>1892</v>
      </c>
      <c r="F210" s="194" t="s">
        <v>1897</v>
      </c>
      <c r="G210" s="194" t="s">
        <v>1898</v>
      </c>
      <c r="H210" s="194" t="s">
        <v>1899</v>
      </c>
      <c r="I210" s="194" t="s">
        <v>1132</v>
      </c>
      <c r="J210" s="194" t="s">
        <v>1900</v>
      </c>
      <c r="K210" s="194" t="s">
        <v>1553</v>
      </c>
      <c r="L210" s="194"/>
      <c r="M210" s="193" t="s">
        <v>98</v>
      </c>
      <c r="N210" s="193" t="s">
        <v>98</v>
      </c>
      <c r="O210" s="194" t="s">
        <v>120</v>
      </c>
      <c r="P210" s="194"/>
    </row>
    <row r="211" spans="1:16" s="196" customFormat="1" ht="32.4">
      <c r="A211" s="193">
        <v>17</v>
      </c>
      <c r="B211" s="194" t="s">
        <v>797</v>
      </c>
      <c r="C211" s="194" t="s">
        <v>54</v>
      </c>
      <c r="D211" s="194" t="s">
        <v>1901</v>
      </c>
      <c r="E211" s="194" t="s">
        <v>1902</v>
      </c>
      <c r="F211" s="194" t="s">
        <v>1903</v>
      </c>
      <c r="G211" s="194" t="s">
        <v>1904</v>
      </c>
      <c r="H211" s="194" t="s">
        <v>1905</v>
      </c>
      <c r="I211" s="194" t="s">
        <v>1132</v>
      </c>
      <c r="J211" s="194" t="s">
        <v>1906</v>
      </c>
      <c r="K211" s="194" t="s">
        <v>1438</v>
      </c>
      <c r="L211" s="194"/>
      <c r="M211" s="193" t="s">
        <v>98</v>
      </c>
      <c r="N211" s="193" t="s">
        <v>98</v>
      </c>
      <c r="O211" s="194" t="s">
        <v>120</v>
      </c>
      <c r="P211" s="195" t="s">
        <v>1907</v>
      </c>
    </row>
    <row r="212" spans="1:16" s="196" customFormat="1" ht="48.6">
      <c r="A212" s="193">
        <v>18</v>
      </c>
      <c r="B212" s="194" t="s">
        <v>797</v>
      </c>
      <c r="C212" s="194" t="s">
        <v>54</v>
      </c>
      <c r="D212" s="194" t="s">
        <v>1901</v>
      </c>
      <c r="E212" s="194" t="s">
        <v>1908</v>
      </c>
      <c r="F212" s="194" t="s">
        <v>1909</v>
      </c>
      <c r="G212" s="194" t="s">
        <v>1904</v>
      </c>
      <c r="H212" s="194" t="s">
        <v>1910</v>
      </c>
      <c r="I212" s="194" t="s">
        <v>1132</v>
      </c>
      <c r="J212" s="194" t="s">
        <v>1906</v>
      </c>
      <c r="K212" s="194" t="s">
        <v>1438</v>
      </c>
      <c r="L212" s="194"/>
      <c r="M212" s="193" t="s">
        <v>98</v>
      </c>
      <c r="N212" s="193" t="s">
        <v>98</v>
      </c>
      <c r="O212" s="194" t="s">
        <v>120</v>
      </c>
      <c r="P212" s="195" t="s">
        <v>1907</v>
      </c>
    </row>
    <row r="213" spans="1:16" s="196" customFormat="1" ht="48.6">
      <c r="A213" s="193">
        <v>19</v>
      </c>
      <c r="B213" s="194" t="s">
        <v>797</v>
      </c>
      <c r="C213" s="194" t="s">
        <v>54</v>
      </c>
      <c r="D213" s="194" t="s">
        <v>1901</v>
      </c>
      <c r="E213" s="194" t="s">
        <v>1911</v>
      </c>
      <c r="F213" s="194" t="s">
        <v>1912</v>
      </c>
      <c r="G213" s="194" t="s">
        <v>1904</v>
      </c>
      <c r="H213" s="194" t="s">
        <v>1910</v>
      </c>
      <c r="I213" s="194" t="s">
        <v>1132</v>
      </c>
      <c r="J213" s="194" t="s">
        <v>1906</v>
      </c>
      <c r="K213" s="194" t="s">
        <v>1438</v>
      </c>
      <c r="L213" s="194"/>
      <c r="M213" s="193" t="s">
        <v>98</v>
      </c>
      <c r="N213" s="193" t="s">
        <v>98</v>
      </c>
      <c r="O213" s="194" t="s">
        <v>120</v>
      </c>
      <c r="P213" s="195" t="s">
        <v>1907</v>
      </c>
    </row>
    <row r="214" spans="1:16" s="196" customFormat="1" ht="32.4">
      <c r="A214" s="193">
        <v>20</v>
      </c>
      <c r="B214" s="194" t="s">
        <v>797</v>
      </c>
      <c r="C214" s="194" t="s">
        <v>54</v>
      </c>
      <c r="D214" s="194" t="s">
        <v>1901</v>
      </c>
      <c r="E214" s="194" t="s">
        <v>1913</v>
      </c>
      <c r="F214" s="194" t="s">
        <v>1914</v>
      </c>
      <c r="G214" s="194" t="s">
        <v>1915</v>
      </c>
      <c r="H214" s="194" t="s">
        <v>1508</v>
      </c>
      <c r="I214" s="194" t="s">
        <v>1132</v>
      </c>
      <c r="J214" s="194" t="s">
        <v>1867</v>
      </c>
      <c r="K214" s="194" t="s">
        <v>1514</v>
      </c>
      <c r="L214" s="194"/>
      <c r="M214" s="193"/>
      <c r="N214" s="193" t="s">
        <v>98</v>
      </c>
      <c r="O214" s="194" t="s">
        <v>120</v>
      </c>
      <c r="P214" s="261" t="s">
        <v>1873</v>
      </c>
    </row>
    <row r="215" spans="1:16" s="196" customFormat="1" ht="32.4">
      <c r="A215" s="193">
        <v>21</v>
      </c>
      <c r="B215" s="194" t="s">
        <v>797</v>
      </c>
      <c r="C215" s="194" t="s">
        <v>54</v>
      </c>
      <c r="D215" s="194" t="s">
        <v>1901</v>
      </c>
      <c r="E215" s="194" t="s">
        <v>1916</v>
      </c>
      <c r="F215" s="194" t="s">
        <v>1917</v>
      </c>
      <c r="G215" s="194" t="s">
        <v>1915</v>
      </c>
      <c r="H215" s="194" t="s">
        <v>1508</v>
      </c>
      <c r="I215" s="194" t="s">
        <v>1132</v>
      </c>
      <c r="J215" s="194" t="s">
        <v>1867</v>
      </c>
      <c r="K215" s="194" t="s">
        <v>1514</v>
      </c>
      <c r="L215" s="194"/>
      <c r="M215" s="193"/>
      <c r="N215" s="193" t="s">
        <v>98</v>
      </c>
      <c r="O215" s="194" t="s">
        <v>120</v>
      </c>
      <c r="P215" s="261" t="s">
        <v>1873</v>
      </c>
    </row>
    <row r="216" spans="1:16" s="196" customFormat="1" ht="48.6">
      <c r="A216" s="193">
        <v>22</v>
      </c>
      <c r="B216" s="194" t="s">
        <v>797</v>
      </c>
      <c r="C216" s="194" t="s">
        <v>54</v>
      </c>
      <c r="D216" s="194" t="s">
        <v>1901</v>
      </c>
      <c r="E216" s="194" t="s">
        <v>1918</v>
      </c>
      <c r="F216" s="194" t="s">
        <v>1919</v>
      </c>
      <c r="G216" s="194" t="s">
        <v>1920</v>
      </c>
      <c r="H216" s="194" t="s">
        <v>1921</v>
      </c>
      <c r="I216" s="194" t="s">
        <v>1132</v>
      </c>
      <c r="J216" s="194" t="s">
        <v>1233</v>
      </c>
      <c r="K216" s="194" t="s">
        <v>1234</v>
      </c>
      <c r="L216" s="194"/>
      <c r="M216" s="193" t="s">
        <v>98</v>
      </c>
      <c r="N216" s="193" t="s">
        <v>98</v>
      </c>
      <c r="O216" s="194" t="s">
        <v>120</v>
      </c>
      <c r="P216" s="194"/>
    </row>
    <row r="217" spans="1:16" s="196" customFormat="1" ht="32.4">
      <c r="A217" s="193">
        <v>23</v>
      </c>
      <c r="B217" s="194" t="s">
        <v>797</v>
      </c>
      <c r="C217" s="194" t="s">
        <v>54</v>
      </c>
      <c r="D217" s="194" t="s">
        <v>1922</v>
      </c>
      <c r="E217" s="194" t="s">
        <v>1923</v>
      </c>
      <c r="F217" s="194" t="s">
        <v>1924</v>
      </c>
      <c r="G217" s="194" t="s">
        <v>1925</v>
      </c>
      <c r="H217" s="194" t="s">
        <v>1926</v>
      </c>
      <c r="I217" s="194" t="s">
        <v>1132</v>
      </c>
      <c r="J217" s="194" t="s">
        <v>1927</v>
      </c>
      <c r="K217" s="194" t="s">
        <v>1201</v>
      </c>
      <c r="L217" s="194"/>
      <c r="M217" s="193" t="s">
        <v>98</v>
      </c>
      <c r="N217" s="193" t="s">
        <v>98</v>
      </c>
      <c r="O217" s="194" t="s">
        <v>120</v>
      </c>
      <c r="P217" s="195" t="s">
        <v>1928</v>
      </c>
    </row>
    <row r="218" spans="1:16" s="196" customFormat="1" ht="32.4">
      <c r="A218" s="193">
        <v>24</v>
      </c>
      <c r="B218" s="194" t="s">
        <v>797</v>
      </c>
      <c r="C218" s="194" t="s">
        <v>54</v>
      </c>
      <c r="D218" s="194" t="s">
        <v>1922</v>
      </c>
      <c r="E218" s="194" t="s">
        <v>1929</v>
      </c>
      <c r="F218" s="194" t="s">
        <v>1930</v>
      </c>
      <c r="G218" s="194" t="s">
        <v>1925</v>
      </c>
      <c r="H218" s="194" t="s">
        <v>1926</v>
      </c>
      <c r="I218" s="194" t="s">
        <v>1132</v>
      </c>
      <c r="J218" s="194" t="s">
        <v>1927</v>
      </c>
      <c r="K218" s="194" t="s">
        <v>1201</v>
      </c>
      <c r="L218" s="194"/>
      <c r="M218" s="193" t="s">
        <v>98</v>
      </c>
      <c r="N218" s="193" t="s">
        <v>98</v>
      </c>
      <c r="O218" s="194" t="s">
        <v>120</v>
      </c>
      <c r="P218" s="195" t="s">
        <v>1928</v>
      </c>
    </row>
    <row r="219" spans="1:16" s="196" customFormat="1" ht="32.4">
      <c r="A219" s="193">
        <v>25</v>
      </c>
      <c r="B219" s="194" t="s">
        <v>797</v>
      </c>
      <c r="C219" s="194" t="s">
        <v>54</v>
      </c>
      <c r="D219" s="194" t="s">
        <v>1922</v>
      </c>
      <c r="E219" s="194" t="s">
        <v>1931</v>
      </c>
      <c r="F219" s="194" t="s">
        <v>1932</v>
      </c>
      <c r="G219" s="194" t="s">
        <v>1915</v>
      </c>
      <c r="H219" s="194" t="s">
        <v>1508</v>
      </c>
      <c r="I219" s="194" t="s">
        <v>1132</v>
      </c>
      <c r="J219" s="194" t="s">
        <v>1867</v>
      </c>
      <c r="K219" s="194" t="s">
        <v>1514</v>
      </c>
      <c r="L219" s="194"/>
      <c r="M219" s="193"/>
      <c r="N219" s="193" t="s">
        <v>98</v>
      </c>
      <c r="O219" s="194" t="s">
        <v>120</v>
      </c>
      <c r="P219" s="261" t="s">
        <v>1873</v>
      </c>
    </row>
    <row r="220" spans="1:16" s="196" customFormat="1" ht="32.4">
      <c r="A220" s="193">
        <v>26</v>
      </c>
      <c r="B220" s="194" t="s">
        <v>797</v>
      </c>
      <c r="C220" s="194" t="s">
        <v>54</v>
      </c>
      <c r="D220" s="194" t="s">
        <v>1933</v>
      </c>
      <c r="E220" s="194" t="s">
        <v>1934</v>
      </c>
      <c r="F220" s="194" t="s">
        <v>1935</v>
      </c>
      <c r="G220" s="194" t="s">
        <v>1936</v>
      </c>
      <c r="H220" s="194" t="s">
        <v>1937</v>
      </c>
      <c r="I220" s="194" t="s">
        <v>1132</v>
      </c>
      <c r="J220" s="194" t="s">
        <v>1269</v>
      </c>
      <c r="K220" s="194" t="s">
        <v>1269</v>
      </c>
      <c r="L220" s="194" t="s">
        <v>1938</v>
      </c>
      <c r="M220" s="193" t="s">
        <v>98</v>
      </c>
      <c r="N220" s="193"/>
      <c r="O220" s="194" t="s">
        <v>120</v>
      </c>
      <c r="P220" s="194"/>
    </row>
    <row r="221" spans="1:16" s="196" customFormat="1" ht="32.4">
      <c r="A221" s="193">
        <v>27</v>
      </c>
      <c r="B221" s="194" t="s">
        <v>797</v>
      </c>
      <c r="C221" s="194" t="s">
        <v>54</v>
      </c>
      <c r="D221" s="194" t="s">
        <v>1933</v>
      </c>
      <c r="E221" s="194" t="s">
        <v>1939</v>
      </c>
      <c r="F221" s="194" t="s">
        <v>1940</v>
      </c>
      <c r="G221" s="194" t="s">
        <v>1941</v>
      </c>
      <c r="H221" s="194" t="s">
        <v>1921</v>
      </c>
      <c r="I221" s="194" t="s">
        <v>1132</v>
      </c>
      <c r="J221" s="194" t="s">
        <v>1233</v>
      </c>
      <c r="K221" s="194" t="s">
        <v>1234</v>
      </c>
      <c r="L221" s="194"/>
      <c r="M221" s="193" t="s">
        <v>98</v>
      </c>
      <c r="N221" s="193"/>
      <c r="O221" s="194" t="s">
        <v>120</v>
      </c>
      <c r="P221" s="195" t="s">
        <v>1942</v>
      </c>
    </row>
    <row r="222" spans="1:16" s="196" customFormat="1" ht="32.4">
      <c r="A222" s="193">
        <v>28</v>
      </c>
      <c r="B222" s="194" t="s">
        <v>797</v>
      </c>
      <c r="C222" s="194" t="s">
        <v>54</v>
      </c>
      <c r="D222" s="194" t="s">
        <v>1933</v>
      </c>
      <c r="E222" s="194" t="s">
        <v>1943</v>
      </c>
      <c r="F222" s="194" t="s">
        <v>1944</v>
      </c>
      <c r="G222" s="194" t="s">
        <v>1941</v>
      </c>
      <c r="H222" s="194" t="s">
        <v>1921</v>
      </c>
      <c r="I222" s="194" t="s">
        <v>1132</v>
      </c>
      <c r="J222" s="194" t="s">
        <v>1233</v>
      </c>
      <c r="K222" s="194" t="s">
        <v>1234</v>
      </c>
      <c r="L222" s="194"/>
      <c r="M222" s="193" t="s">
        <v>98</v>
      </c>
      <c r="N222" s="193"/>
      <c r="O222" s="194" t="s">
        <v>120</v>
      </c>
      <c r="P222" s="195" t="s">
        <v>1942</v>
      </c>
    </row>
    <row r="223" spans="1:16" s="196" customFormat="1" ht="32.4">
      <c r="A223" s="193">
        <v>29</v>
      </c>
      <c r="B223" s="194" t="s">
        <v>797</v>
      </c>
      <c r="C223" s="194" t="s">
        <v>54</v>
      </c>
      <c r="D223" s="194" t="s">
        <v>1933</v>
      </c>
      <c r="E223" s="194" t="s">
        <v>1945</v>
      </c>
      <c r="F223" s="194" t="s">
        <v>1946</v>
      </c>
      <c r="G223" s="194" t="s">
        <v>1941</v>
      </c>
      <c r="H223" s="194" t="s">
        <v>1921</v>
      </c>
      <c r="I223" s="194" t="s">
        <v>1132</v>
      </c>
      <c r="J223" s="194" t="s">
        <v>1233</v>
      </c>
      <c r="K223" s="194" t="s">
        <v>1234</v>
      </c>
      <c r="L223" s="194"/>
      <c r="M223" s="193" t="s">
        <v>98</v>
      </c>
      <c r="N223" s="193"/>
      <c r="O223" s="194" t="s">
        <v>120</v>
      </c>
      <c r="P223" s="195" t="s">
        <v>1942</v>
      </c>
    </row>
    <row r="224" spans="1:16" s="196" customFormat="1" ht="48.6">
      <c r="A224" s="193">
        <v>30</v>
      </c>
      <c r="B224" s="194" t="s">
        <v>797</v>
      </c>
      <c r="C224" s="194" t="s">
        <v>54</v>
      </c>
      <c r="D224" s="194" t="s">
        <v>822</v>
      </c>
      <c r="E224" s="194" t="s">
        <v>1947</v>
      </c>
      <c r="F224" s="194" t="s">
        <v>1948</v>
      </c>
      <c r="G224" s="194" t="s">
        <v>1199</v>
      </c>
      <c r="H224" s="194" t="s">
        <v>3029</v>
      </c>
      <c r="I224" s="194"/>
      <c r="J224" s="194" t="s">
        <v>1201</v>
      </c>
      <c r="K224" s="194" t="s">
        <v>1202</v>
      </c>
      <c r="L224" s="194"/>
      <c r="M224" s="193"/>
      <c r="N224" s="193" t="s">
        <v>98</v>
      </c>
      <c r="O224" s="194" t="s">
        <v>120</v>
      </c>
      <c r="P224" s="194"/>
    </row>
    <row r="225" spans="1:16" s="196" customFormat="1" ht="32.4">
      <c r="A225" s="193">
        <v>31</v>
      </c>
      <c r="B225" s="194" t="s">
        <v>797</v>
      </c>
      <c r="C225" s="194" t="s">
        <v>54</v>
      </c>
      <c r="D225" s="194" t="s">
        <v>822</v>
      </c>
      <c r="E225" s="194" t="s">
        <v>1949</v>
      </c>
      <c r="F225" s="194" t="s">
        <v>1950</v>
      </c>
      <c r="G225" s="194" t="s">
        <v>1199</v>
      </c>
      <c r="H225" s="194" t="s">
        <v>3029</v>
      </c>
      <c r="I225" s="194"/>
      <c r="J225" s="194" t="s">
        <v>1201</v>
      </c>
      <c r="K225" s="194" t="s">
        <v>1202</v>
      </c>
      <c r="L225" s="194"/>
      <c r="M225" s="193"/>
      <c r="N225" s="193" t="s">
        <v>98</v>
      </c>
      <c r="O225" s="194" t="s">
        <v>120</v>
      </c>
      <c r="P225" s="194"/>
    </row>
    <row r="226" spans="1:16" s="196" customFormat="1" ht="32.4">
      <c r="A226" s="193">
        <v>32</v>
      </c>
      <c r="B226" s="194" t="s">
        <v>797</v>
      </c>
      <c r="C226" s="194" t="s">
        <v>54</v>
      </c>
      <c r="D226" s="194" t="s">
        <v>822</v>
      </c>
      <c r="E226" s="194" t="s">
        <v>1951</v>
      </c>
      <c r="F226" s="194" t="s">
        <v>1952</v>
      </c>
      <c r="G226" s="194" t="s">
        <v>1199</v>
      </c>
      <c r="H226" s="194" t="s">
        <v>3029</v>
      </c>
      <c r="I226" s="194"/>
      <c r="J226" s="194" t="s">
        <v>1201</v>
      </c>
      <c r="K226" s="194" t="s">
        <v>1202</v>
      </c>
      <c r="L226" s="194"/>
      <c r="M226" s="193"/>
      <c r="N226" s="193" t="s">
        <v>98</v>
      </c>
      <c r="O226" s="194" t="s">
        <v>120</v>
      </c>
      <c r="P226" s="194"/>
    </row>
    <row r="227" spans="1:16" s="196" customFormat="1" ht="48.6">
      <c r="A227" s="193">
        <v>33</v>
      </c>
      <c r="B227" s="194" t="s">
        <v>797</v>
      </c>
      <c r="C227" s="194" t="s">
        <v>54</v>
      </c>
      <c r="D227" s="194" t="s">
        <v>822</v>
      </c>
      <c r="E227" s="194" t="s">
        <v>1953</v>
      </c>
      <c r="F227" s="194" t="s">
        <v>1954</v>
      </c>
      <c r="G227" s="194" t="s">
        <v>1871</v>
      </c>
      <c r="H227" s="194" t="s">
        <v>1508</v>
      </c>
      <c r="I227" s="194" t="s">
        <v>1132</v>
      </c>
      <c r="J227" s="194" t="s">
        <v>1867</v>
      </c>
      <c r="K227" s="194" t="s">
        <v>1514</v>
      </c>
      <c r="L227" s="194" t="s">
        <v>1879</v>
      </c>
      <c r="M227" s="193"/>
      <c r="N227" s="193" t="s">
        <v>98</v>
      </c>
      <c r="O227" s="194" t="s">
        <v>120</v>
      </c>
      <c r="P227" s="261" t="s">
        <v>1873</v>
      </c>
    </row>
    <row r="228" spans="1:16" s="196" customFormat="1" ht="32.4">
      <c r="A228" s="193">
        <v>34</v>
      </c>
      <c r="B228" s="194" t="s">
        <v>797</v>
      </c>
      <c r="C228" s="194" t="s">
        <v>54</v>
      </c>
      <c r="D228" s="194" t="s">
        <v>822</v>
      </c>
      <c r="E228" s="194" t="s">
        <v>1955</v>
      </c>
      <c r="F228" s="194" t="s">
        <v>1956</v>
      </c>
      <c r="G228" s="194" t="s">
        <v>1871</v>
      </c>
      <c r="H228" s="194" t="s">
        <v>1508</v>
      </c>
      <c r="I228" s="194" t="s">
        <v>1132</v>
      </c>
      <c r="J228" s="194" t="s">
        <v>1867</v>
      </c>
      <c r="K228" s="194" t="s">
        <v>1514</v>
      </c>
      <c r="L228" s="194" t="s">
        <v>1879</v>
      </c>
      <c r="M228" s="193"/>
      <c r="N228" s="193" t="s">
        <v>98</v>
      </c>
      <c r="O228" s="194" t="s">
        <v>120</v>
      </c>
      <c r="P228" s="261" t="s">
        <v>1873</v>
      </c>
    </row>
    <row r="229" spans="1:16" s="196" customFormat="1" ht="32.4">
      <c r="A229" s="193">
        <v>35</v>
      </c>
      <c r="B229" s="194" t="s">
        <v>797</v>
      </c>
      <c r="C229" s="194" t="s">
        <v>54</v>
      </c>
      <c r="D229" s="194" t="s">
        <v>822</v>
      </c>
      <c r="E229" s="194" t="s">
        <v>1957</v>
      </c>
      <c r="F229" s="194" t="s">
        <v>1958</v>
      </c>
      <c r="G229" s="194" t="s">
        <v>1871</v>
      </c>
      <c r="H229" s="194" t="s">
        <v>1508</v>
      </c>
      <c r="I229" s="194" t="s">
        <v>1132</v>
      </c>
      <c r="J229" s="194" t="s">
        <v>1867</v>
      </c>
      <c r="K229" s="194" t="s">
        <v>1514</v>
      </c>
      <c r="L229" s="194" t="s">
        <v>1879</v>
      </c>
      <c r="M229" s="193"/>
      <c r="N229" s="193" t="s">
        <v>98</v>
      </c>
      <c r="O229" s="194" t="s">
        <v>120</v>
      </c>
      <c r="P229" s="261" t="s">
        <v>1873</v>
      </c>
    </row>
    <row r="230" spans="1:16" s="196" customFormat="1" ht="48.6">
      <c r="A230" s="193">
        <v>36</v>
      </c>
      <c r="B230" s="194" t="s">
        <v>797</v>
      </c>
      <c r="C230" s="194" t="s">
        <v>54</v>
      </c>
      <c r="D230" s="194" t="s">
        <v>842</v>
      </c>
      <c r="E230" s="194" t="s">
        <v>1959</v>
      </c>
      <c r="F230" s="194" t="s">
        <v>1960</v>
      </c>
      <c r="G230" s="194" t="s">
        <v>1866</v>
      </c>
      <c r="H230" s="194" t="s">
        <v>1508</v>
      </c>
      <c r="I230" s="194" t="s">
        <v>1132</v>
      </c>
      <c r="J230" s="194" t="s">
        <v>1867</v>
      </c>
      <c r="K230" s="194" t="s">
        <v>1514</v>
      </c>
      <c r="L230" s="194"/>
      <c r="M230" s="193"/>
      <c r="N230" s="193" t="s">
        <v>98</v>
      </c>
      <c r="O230" s="194" t="s">
        <v>120</v>
      </c>
      <c r="P230" s="195" t="s">
        <v>1873</v>
      </c>
    </row>
    <row r="231" spans="1:16" s="196" customFormat="1" ht="32.4">
      <c r="A231" s="193">
        <v>37</v>
      </c>
      <c r="B231" s="194" t="s">
        <v>797</v>
      </c>
      <c r="C231" s="194" t="s">
        <v>54</v>
      </c>
      <c r="D231" s="194" t="s">
        <v>842</v>
      </c>
      <c r="E231" s="194" t="s">
        <v>1961</v>
      </c>
      <c r="F231" s="194" t="s">
        <v>1962</v>
      </c>
      <c r="G231" s="194" t="s">
        <v>1866</v>
      </c>
      <c r="H231" s="194" t="s">
        <v>1508</v>
      </c>
      <c r="I231" s="194" t="s">
        <v>1132</v>
      </c>
      <c r="J231" s="194" t="s">
        <v>1867</v>
      </c>
      <c r="K231" s="194" t="s">
        <v>1514</v>
      </c>
      <c r="L231" s="194"/>
      <c r="M231" s="193"/>
      <c r="N231" s="193" t="s">
        <v>98</v>
      </c>
      <c r="O231" s="194" t="s">
        <v>120</v>
      </c>
      <c r="P231" s="195" t="s">
        <v>1873</v>
      </c>
    </row>
    <row r="232" spans="1:16" s="227" customFormat="1" ht="32.4">
      <c r="A232" s="193">
        <v>38</v>
      </c>
      <c r="B232" s="194" t="s">
        <v>797</v>
      </c>
      <c r="C232" s="194" t="s">
        <v>54</v>
      </c>
      <c r="D232" s="194" t="s">
        <v>842</v>
      </c>
      <c r="E232" s="194" t="s">
        <v>1963</v>
      </c>
      <c r="F232" s="194" t="s">
        <v>1964</v>
      </c>
      <c r="G232" s="194" t="s">
        <v>1866</v>
      </c>
      <c r="H232" s="194" t="s">
        <v>1508</v>
      </c>
      <c r="I232" s="194" t="s">
        <v>1132</v>
      </c>
      <c r="J232" s="194" t="s">
        <v>1867</v>
      </c>
      <c r="K232" s="194" t="s">
        <v>1514</v>
      </c>
      <c r="L232" s="194"/>
      <c r="M232" s="193"/>
      <c r="N232" s="193" t="s">
        <v>98</v>
      </c>
      <c r="O232" s="194" t="s">
        <v>120</v>
      </c>
      <c r="P232" s="195" t="s">
        <v>1873</v>
      </c>
    </row>
    <row r="233" spans="1:16" s="196" customFormat="1" ht="32.4">
      <c r="A233" s="193">
        <v>39</v>
      </c>
      <c r="B233" s="194" t="s">
        <v>797</v>
      </c>
      <c r="C233" s="194" t="s">
        <v>54</v>
      </c>
      <c r="D233" s="194" t="s">
        <v>842</v>
      </c>
      <c r="E233" s="194" t="s">
        <v>1965</v>
      </c>
      <c r="F233" s="194" t="s">
        <v>1966</v>
      </c>
      <c r="G233" s="194" t="s">
        <v>1866</v>
      </c>
      <c r="H233" s="194" t="s">
        <v>1508</v>
      </c>
      <c r="I233" s="194" t="s">
        <v>1132</v>
      </c>
      <c r="J233" s="194" t="s">
        <v>1867</v>
      </c>
      <c r="K233" s="194" t="s">
        <v>1514</v>
      </c>
      <c r="L233" s="194"/>
      <c r="M233" s="193"/>
      <c r="N233" s="193" t="s">
        <v>98</v>
      </c>
      <c r="O233" s="194" t="s">
        <v>120</v>
      </c>
      <c r="P233" s="195" t="s">
        <v>1873</v>
      </c>
    </row>
    <row r="234" spans="1:16" s="116" customFormat="1" ht="46.8">
      <c r="A234" s="230" t="s">
        <v>1967</v>
      </c>
      <c r="B234" s="194" t="s">
        <v>797</v>
      </c>
      <c r="C234" s="230" t="s">
        <v>2916</v>
      </c>
      <c r="D234" s="229" t="s">
        <v>2917</v>
      </c>
      <c r="E234" s="262" t="s">
        <v>1968</v>
      </c>
      <c r="F234" s="230" t="s">
        <v>1969</v>
      </c>
      <c r="G234" s="230" t="s">
        <v>1871</v>
      </c>
      <c r="H234" s="230" t="s">
        <v>1508</v>
      </c>
      <c r="I234" s="229" t="s">
        <v>2853</v>
      </c>
      <c r="J234" s="229" t="s">
        <v>1867</v>
      </c>
      <c r="K234" s="229" t="s">
        <v>1514</v>
      </c>
      <c r="L234" s="263" t="s">
        <v>1970</v>
      </c>
      <c r="M234" s="226"/>
      <c r="N234" s="229" t="s">
        <v>98</v>
      </c>
      <c r="O234" s="229" t="s">
        <v>2868</v>
      </c>
      <c r="P234" s="264" t="s">
        <v>1873</v>
      </c>
    </row>
    <row r="235" spans="1:16" s="116" customFormat="1" ht="46.8">
      <c r="A235" s="230" t="s">
        <v>1971</v>
      </c>
      <c r="B235" s="194" t="s">
        <v>797</v>
      </c>
      <c r="C235" s="230" t="s">
        <v>2916</v>
      </c>
      <c r="D235" s="229" t="s">
        <v>2917</v>
      </c>
      <c r="E235" s="262" t="s">
        <v>1972</v>
      </c>
      <c r="F235" s="230" t="s">
        <v>1973</v>
      </c>
      <c r="G235" s="230" t="s">
        <v>1871</v>
      </c>
      <c r="H235" s="230" t="s">
        <v>1508</v>
      </c>
      <c r="I235" s="229" t="s">
        <v>2853</v>
      </c>
      <c r="J235" s="229" t="s">
        <v>1867</v>
      </c>
      <c r="K235" s="229" t="s">
        <v>1514</v>
      </c>
      <c r="L235" s="263" t="s">
        <v>1974</v>
      </c>
      <c r="M235" s="226"/>
      <c r="N235" s="229" t="s">
        <v>98</v>
      </c>
      <c r="O235" s="229" t="s">
        <v>2868</v>
      </c>
      <c r="P235" s="264" t="s">
        <v>1873</v>
      </c>
    </row>
    <row r="236" spans="1:16" s="116" customFormat="1" ht="31.2">
      <c r="A236" s="230" t="s">
        <v>1975</v>
      </c>
      <c r="B236" s="194" t="s">
        <v>797</v>
      </c>
      <c r="C236" s="230" t="s">
        <v>2916</v>
      </c>
      <c r="D236" s="229" t="s">
        <v>2917</v>
      </c>
      <c r="E236" s="262" t="s">
        <v>1976</v>
      </c>
      <c r="F236" s="230" t="s">
        <v>1977</v>
      </c>
      <c r="G236" s="230" t="s">
        <v>1871</v>
      </c>
      <c r="H236" s="230" t="s">
        <v>1508</v>
      </c>
      <c r="I236" s="229" t="s">
        <v>2853</v>
      </c>
      <c r="J236" s="229" t="s">
        <v>1867</v>
      </c>
      <c r="K236" s="229" t="s">
        <v>1514</v>
      </c>
      <c r="L236" s="263" t="s">
        <v>1978</v>
      </c>
      <c r="M236" s="226"/>
      <c r="N236" s="229" t="s">
        <v>98</v>
      </c>
      <c r="O236" s="229" t="s">
        <v>2868</v>
      </c>
      <c r="P236" s="264" t="s">
        <v>1873</v>
      </c>
    </row>
    <row r="237" spans="1:16" s="116" customFormat="1" ht="31.2">
      <c r="A237" s="230" t="s">
        <v>1979</v>
      </c>
      <c r="B237" s="194" t="s">
        <v>797</v>
      </c>
      <c r="C237" s="230" t="s">
        <v>2916</v>
      </c>
      <c r="D237" s="229" t="s">
        <v>2918</v>
      </c>
      <c r="E237" s="265" t="s">
        <v>1980</v>
      </c>
      <c r="F237" s="230" t="s">
        <v>1981</v>
      </c>
      <c r="G237" s="230" t="s">
        <v>1982</v>
      </c>
      <c r="H237" s="230" t="s">
        <v>1729</v>
      </c>
      <c r="I237" s="229" t="s">
        <v>2853</v>
      </c>
      <c r="J237" s="229" t="s">
        <v>1983</v>
      </c>
      <c r="K237" s="229" t="s">
        <v>1984</v>
      </c>
      <c r="L237" s="229"/>
      <c r="M237" s="226"/>
      <c r="N237" s="229" t="s">
        <v>98</v>
      </c>
      <c r="O237" s="229" t="s">
        <v>2868</v>
      </c>
      <c r="P237" s="264" t="s">
        <v>1985</v>
      </c>
    </row>
    <row r="238" spans="1:16" s="116" customFormat="1" ht="46.8">
      <c r="A238" s="230" t="s">
        <v>1986</v>
      </c>
      <c r="B238" s="194" t="s">
        <v>797</v>
      </c>
      <c r="C238" s="230" t="s">
        <v>2916</v>
      </c>
      <c r="D238" s="229" t="s">
        <v>2919</v>
      </c>
      <c r="E238" s="262" t="s">
        <v>1987</v>
      </c>
      <c r="F238" s="230" t="s">
        <v>1988</v>
      </c>
      <c r="G238" s="266" t="s">
        <v>1989</v>
      </c>
      <c r="H238" s="266" t="s">
        <v>1990</v>
      </c>
      <c r="I238" s="229" t="s">
        <v>2853</v>
      </c>
      <c r="J238" s="267" t="s">
        <v>1895</v>
      </c>
      <c r="K238" s="267" t="s">
        <v>1488</v>
      </c>
      <c r="L238" s="267"/>
      <c r="M238" s="267"/>
      <c r="N238" s="267" t="s">
        <v>98</v>
      </c>
      <c r="O238" s="229" t="s">
        <v>2868</v>
      </c>
      <c r="P238" s="239" t="s">
        <v>1896</v>
      </c>
    </row>
    <row r="239" spans="1:16" s="208" customFormat="1" ht="32.4">
      <c r="A239" s="206"/>
      <c r="B239" s="198"/>
      <c r="C239" s="199" t="s">
        <v>2920</v>
      </c>
      <c r="D239" s="201"/>
      <c r="E239" s="201"/>
      <c r="F239" s="201"/>
      <c r="G239" s="201"/>
      <c r="H239" s="201" t="s">
        <v>2921</v>
      </c>
      <c r="I239" s="202" t="s">
        <v>1991</v>
      </c>
      <c r="J239" s="198"/>
      <c r="K239" s="198"/>
      <c r="L239" s="207"/>
      <c r="M239" s="206"/>
      <c r="N239" s="206"/>
      <c r="O239" s="206"/>
      <c r="P239" s="207"/>
    </row>
    <row r="240" spans="1:16" s="196" customFormat="1" ht="64.8">
      <c r="A240" s="193">
        <v>1</v>
      </c>
      <c r="B240" s="194" t="s">
        <v>797</v>
      </c>
      <c r="C240" s="194" t="s">
        <v>55</v>
      </c>
      <c r="D240" s="194" t="s">
        <v>856</v>
      </c>
      <c r="E240" s="194" t="s">
        <v>1992</v>
      </c>
      <c r="F240" s="194" t="s">
        <v>1993</v>
      </c>
      <c r="G240" s="194" t="s">
        <v>1994</v>
      </c>
      <c r="H240" s="194" t="s">
        <v>1995</v>
      </c>
      <c r="I240" s="194" t="s">
        <v>1132</v>
      </c>
      <c r="J240" s="194" t="s">
        <v>1996</v>
      </c>
      <c r="K240" s="194" t="s">
        <v>1146</v>
      </c>
      <c r="L240" s="194" t="s">
        <v>1997</v>
      </c>
      <c r="M240" s="193" t="s">
        <v>98</v>
      </c>
      <c r="N240" s="193"/>
      <c r="O240" s="194" t="s">
        <v>120</v>
      </c>
      <c r="P240" s="195" t="s">
        <v>1998</v>
      </c>
    </row>
    <row r="241" spans="1:16" s="196" customFormat="1" ht="32.4">
      <c r="A241" s="193">
        <v>2</v>
      </c>
      <c r="B241" s="194" t="s">
        <v>797</v>
      </c>
      <c r="C241" s="194" t="s">
        <v>55</v>
      </c>
      <c r="D241" s="194" t="s">
        <v>1999</v>
      </c>
      <c r="E241" s="194" t="s">
        <v>2000</v>
      </c>
      <c r="F241" s="194" t="s">
        <v>2001</v>
      </c>
      <c r="G241" s="194" t="s">
        <v>2002</v>
      </c>
      <c r="H241" s="194" t="s">
        <v>1227</v>
      </c>
      <c r="I241" s="194" t="s">
        <v>1132</v>
      </c>
      <c r="J241" s="194" t="s">
        <v>2003</v>
      </c>
      <c r="K241" s="194" t="s">
        <v>2004</v>
      </c>
      <c r="L241" s="194"/>
      <c r="M241" s="193"/>
      <c r="N241" s="193" t="s">
        <v>98</v>
      </c>
      <c r="O241" s="194" t="s">
        <v>120</v>
      </c>
      <c r="P241" s="195" t="s">
        <v>2005</v>
      </c>
    </row>
    <row r="242" spans="1:16" s="196" customFormat="1" ht="16.2">
      <c r="A242" s="193">
        <v>3</v>
      </c>
      <c r="B242" s="194" t="s">
        <v>797</v>
      </c>
      <c r="C242" s="194" t="s">
        <v>55</v>
      </c>
      <c r="D242" s="194" t="s">
        <v>861</v>
      </c>
      <c r="E242" s="194" t="s">
        <v>2006</v>
      </c>
      <c r="F242" s="194" t="s">
        <v>2007</v>
      </c>
      <c r="G242" s="194" t="s">
        <v>2008</v>
      </c>
      <c r="H242" s="194" t="s">
        <v>3030</v>
      </c>
      <c r="I242" s="194"/>
      <c r="J242" s="194" t="s">
        <v>1156</v>
      </c>
      <c r="K242" s="194" t="s">
        <v>2009</v>
      </c>
      <c r="L242" s="194"/>
      <c r="M242" s="193" t="s">
        <v>98</v>
      </c>
      <c r="N242" s="193" t="s">
        <v>98</v>
      </c>
      <c r="O242" s="194" t="s">
        <v>80</v>
      </c>
      <c r="P242" s="195" t="s">
        <v>2010</v>
      </c>
    </row>
    <row r="243" spans="1:16" s="196" customFormat="1" ht="32.4">
      <c r="A243" s="246">
        <v>4</v>
      </c>
      <c r="B243" s="247" t="s">
        <v>797</v>
      </c>
      <c r="C243" s="247" t="s">
        <v>55</v>
      </c>
      <c r="D243" s="247" t="s">
        <v>868</v>
      </c>
      <c r="E243" s="247" t="s">
        <v>2011</v>
      </c>
      <c r="F243" s="247" t="s">
        <v>2012</v>
      </c>
      <c r="G243" s="247" t="s">
        <v>2013</v>
      </c>
      <c r="H243" s="247" t="s">
        <v>2014</v>
      </c>
      <c r="I243" s="247" t="s">
        <v>1132</v>
      </c>
      <c r="J243" s="247" t="s">
        <v>2015</v>
      </c>
      <c r="K243" s="247" t="s">
        <v>1370</v>
      </c>
      <c r="L243" s="247"/>
      <c r="M243" s="246"/>
      <c r="N243" s="246" t="s">
        <v>98</v>
      </c>
      <c r="O243" s="247" t="s">
        <v>120</v>
      </c>
      <c r="P243" s="249" t="s">
        <v>2016</v>
      </c>
    </row>
    <row r="244" spans="1:16" s="213" customFormat="1" ht="46.8">
      <c r="A244" s="209">
        <v>5</v>
      </c>
      <c r="B244" s="268" t="s">
        <v>797</v>
      </c>
      <c r="C244" s="269" t="s">
        <v>2922</v>
      </c>
      <c r="D244" s="209" t="s">
        <v>2923</v>
      </c>
      <c r="E244" s="270" t="s">
        <v>2924</v>
      </c>
      <c r="F244" s="218" t="s">
        <v>2586</v>
      </c>
      <c r="G244" s="218" t="s">
        <v>2587</v>
      </c>
      <c r="H244" s="218" t="s">
        <v>2588</v>
      </c>
      <c r="I244" s="209" t="s">
        <v>2853</v>
      </c>
      <c r="J244" s="216">
        <v>45482</v>
      </c>
      <c r="K244" s="216">
        <v>45484</v>
      </c>
      <c r="L244" s="214" t="s">
        <v>2589</v>
      </c>
      <c r="M244" s="271"/>
      <c r="N244" s="209" t="s">
        <v>2853</v>
      </c>
      <c r="O244" s="209" t="s">
        <v>2864</v>
      </c>
      <c r="P244" s="272" t="s">
        <v>2590</v>
      </c>
    </row>
    <row r="245" spans="1:16" s="213" customFormat="1" ht="46.8">
      <c r="A245" s="209">
        <v>6</v>
      </c>
      <c r="B245" s="268" t="s">
        <v>797</v>
      </c>
      <c r="C245" s="269" t="s">
        <v>2922</v>
      </c>
      <c r="D245" s="209" t="s">
        <v>2923</v>
      </c>
      <c r="E245" s="270" t="s">
        <v>2925</v>
      </c>
      <c r="F245" s="218" t="s">
        <v>2591</v>
      </c>
      <c r="G245" s="218" t="s">
        <v>2592</v>
      </c>
      <c r="H245" s="218" t="s">
        <v>2588</v>
      </c>
      <c r="I245" s="209" t="s">
        <v>2853</v>
      </c>
      <c r="J245" s="216">
        <v>45482</v>
      </c>
      <c r="K245" s="216">
        <v>45484</v>
      </c>
      <c r="L245" s="214" t="s">
        <v>2593</v>
      </c>
      <c r="M245" s="271"/>
      <c r="N245" s="209" t="s">
        <v>2853</v>
      </c>
      <c r="O245" s="209" t="s">
        <v>2864</v>
      </c>
      <c r="P245" s="272" t="s">
        <v>2594</v>
      </c>
    </row>
    <row r="246" spans="1:16" s="213" customFormat="1" ht="31.8">
      <c r="A246" s="209">
        <v>7</v>
      </c>
      <c r="B246" s="268" t="s">
        <v>797</v>
      </c>
      <c r="C246" s="269" t="s">
        <v>2922</v>
      </c>
      <c r="D246" s="209" t="s">
        <v>2923</v>
      </c>
      <c r="E246" s="270" t="s">
        <v>2926</v>
      </c>
      <c r="F246" s="218" t="s">
        <v>2595</v>
      </c>
      <c r="G246" s="218" t="s">
        <v>2927</v>
      </c>
      <c r="H246" s="218" t="s">
        <v>2596</v>
      </c>
      <c r="I246" s="209" t="s">
        <v>2897</v>
      </c>
      <c r="J246" s="216">
        <v>45530</v>
      </c>
      <c r="K246" s="216">
        <v>45531</v>
      </c>
      <c r="L246" s="214" t="s">
        <v>2597</v>
      </c>
      <c r="M246" s="271"/>
      <c r="N246" s="209" t="s">
        <v>2853</v>
      </c>
      <c r="O246" s="209" t="s">
        <v>2928</v>
      </c>
      <c r="P246" s="272" t="s">
        <v>2598</v>
      </c>
    </row>
    <row r="247" spans="1:16" s="213" customFormat="1" ht="63.6">
      <c r="A247" s="209">
        <v>8</v>
      </c>
      <c r="B247" s="268" t="s">
        <v>797</v>
      </c>
      <c r="C247" s="269" t="s">
        <v>2922</v>
      </c>
      <c r="D247" s="209" t="s">
        <v>2923</v>
      </c>
      <c r="E247" s="270" t="s">
        <v>2925</v>
      </c>
      <c r="F247" s="218" t="s">
        <v>2599</v>
      </c>
      <c r="G247" s="218" t="s">
        <v>2929</v>
      </c>
      <c r="H247" s="218" t="s">
        <v>2596</v>
      </c>
      <c r="I247" s="209" t="s">
        <v>2897</v>
      </c>
      <c r="J247" s="216">
        <v>45530</v>
      </c>
      <c r="K247" s="216">
        <v>45531</v>
      </c>
      <c r="L247" s="214" t="s">
        <v>2600</v>
      </c>
      <c r="M247" s="271"/>
      <c r="N247" s="209" t="s">
        <v>2853</v>
      </c>
      <c r="O247" s="209" t="s">
        <v>2928</v>
      </c>
      <c r="P247" s="272" t="s">
        <v>2598</v>
      </c>
    </row>
    <row r="248" spans="1:16" s="208" customFormat="1" ht="32.4">
      <c r="A248" s="255"/>
      <c r="B248" s="256"/>
      <c r="C248" s="257" t="s">
        <v>2930</v>
      </c>
      <c r="D248" s="258"/>
      <c r="E248" s="258"/>
      <c r="F248" s="258"/>
      <c r="G248" s="258"/>
      <c r="H248" s="273" t="s">
        <v>2931</v>
      </c>
      <c r="I248" s="259" t="s">
        <v>2601</v>
      </c>
      <c r="J248" s="256"/>
      <c r="K248" s="256"/>
      <c r="L248" s="260"/>
      <c r="M248" s="255"/>
      <c r="N248" s="255"/>
      <c r="O248" s="255"/>
      <c r="P248" s="260"/>
    </row>
    <row r="249" spans="1:16" s="196" customFormat="1" ht="64.8">
      <c r="A249" s="193">
        <v>1</v>
      </c>
      <c r="B249" s="194" t="s">
        <v>797</v>
      </c>
      <c r="C249" s="194" t="s">
        <v>56</v>
      </c>
      <c r="D249" s="194" t="s">
        <v>884</v>
      </c>
      <c r="E249" s="194" t="s">
        <v>2017</v>
      </c>
      <c r="F249" s="194" t="s">
        <v>2018</v>
      </c>
      <c r="G249" s="194" t="s">
        <v>1456</v>
      </c>
      <c r="H249" s="194" t="s">
        <v>1207</v>
      </c>
      <c r="I249" s="194" t="s">
        <v>1132</v>
      </c>
      <c r="J249" s="194" t="s">
        <v>1457</v>
      </c>
      <c r="K249" s="194" t="s">
        <v>1209</v>
      </c>
      <c r="L249" s="194"/>
      <c r="M249" s="193" t="s">
        <v>98</v>
      </c>
      <c r="N249" s="193" t="s">
        <v>98</v>
      </c>
      <c r="O249" s="194" t="s">
        <v>120</v>
      </c>
      <c r="P249" s="195" t="s">
        <v>1458</v>
      </c>
    </row>
    <row r="250" spans="1:16" s="196" customFormat="1" ht="32.4">
      <c r="A250" s="193">
        <v>2</v>
      </c>
      <c r="B250" s="194" t="s">
        <v>797</v>
      </c>
      <c r="C250" s="194" t="s">
        <v>56</v>
      </c>
      <c r="D250" s="194" t="s">
        <v>884</v>
      </c>
      <c r="E250" s="194" t="s">
        <v>2019</v>
      </c>
      <c r="F250" s="194" t="s">
        <v>2020</v>
      </c>
      <c r="G250" s="194" t="s">
        <v>2021</v>
      </c>
      <c r="H250" s="194" t="s">
        <v>2022</v>
      </c>
      <c r="I250" s="194" t="s">
        <v>1132</v>
      </c>
      <c r="J250" s="194" t="s">
        <v>1723</v>
      </c>
      <c r="K250" s="194" t="s">
        <v>2023</v>
      </c>
      <c r="L250" s="194"/>
      <c r="M250" s="193" t="s">
        <v>98</v>
      </c>
      <c r="N250" s="193" t="s">
        <v>98</v>
      </c>
      <c r="O250" s="194" t="s">
        <v>120</v>
      </c>
      <c r="P250" s="194" t="s">
        <v>2024</v>
      </c>
    </row>
    <row r="251" spans="1:16" s="196" customFormat="1" ht="32.4">
      <c r="A251" s="193">
        <v>3</v>
      </c>
      <c r="B251" s="194" t="s">
        <v>797</v>
      </c>
      <c r="C251" s="194" t="s">
        <v>56</v>
      </c>
      <c r="D251" s="194" t="s">
        <v>884</v>
      </c>
      <c r="E251" s="194" t="s">
        <v>2025</v>
      </c>
      <c r="F251" s="194" t="s">
        <v>2026</v>
      </c>
      <c r="G251" s="194" t="s">
        <v>2021</v>
      </c>
      <c r="H251" s="194" t="s">
        <v>2022</v>
      </c>
      <c r="I251" s="194" t="s">
        <v>1132</v>
      </c>
      <c r="J251" s="194" t="s">
        <v>1723</v>
      </c>
      <c r="K251" s="194" t="s">
        <v>2023</v>
      </c>
      <c r="L251" s="194"/>
      <c r="M251" s="193" t="s">
        <v>98</v>
      </c>
      <c r="N251" s="193" t="s">
        <v>98</v>
      </c>
      <c r="O251" s="194" t="s">
        <v>120</v>
      </c>
      <c r="P251" s="194" t="s">
        <v>2024</v>
      </c>
    </row>
    <row r="252" spans="1:16" s="196" customFormat="1" ht="64.8">
      <c r="A252" s="193">
        <v>4</v>
      </c>
      <c r="B252" s="194" t="s">
        <v>797</v>
      </c>
      <c r="C252" s="194" t="s">
        <v>56</v>
      </c>
      <c r="D252" s="194" t="s">
        <v>884</v>
      </c>
      <c r="E252" s="194" t="s">
        <v>2027</v>
      </c>
      <c r="F252" s="194" t="s">
        <v>2028</v>
      </c>
      <c r="G252" s="194" t="s">
        <v>2029</v>
      </c>
      <c r="H252" s="194" t="s">
        <v>2030</v>
      </c>
      <c r="I252" s="194" t="s">
        <v>1132</v>
      </c>
      <c r="J252" s="194" t="s">
        <v>1151</v>
      </c>
      <c r="K252" s="194" t="s">
        <v>1152</v>
      </c>
      <c r="L252" s="194"/>
      <c r="M252" s="193" t="s">
        <v>98</v>
      </c>
      <c r="N252" s="193" t="s">
        <v>98</v>
      </c>
      <c r="O252" s="194" t="s">
        <v>120</v>
      </c>
      <c r="P252" s="195" t="s">
        <v>2031</v>
      </c>
    </row>
    <row r="253" spans="1:16" s="196" customFormat="1" ht="32.4">
      <c r="A253" s="193">
        <v>5</v>
      </c>
      <c r="B253" s="194" t="s">
        <v>797</v>
      </c>
      <c r="C253" s="194" t="s">
        <v>56</v>
      </c>
      <c r="D253" s="194" t="s">
        <v>890</v>
      </c>
      <c r="E253" s="194" t="s">
        <v>2032</v>
      </c>
      <c r="F253" s="194" t="s">
        <v>2033</v>
      </c>
      <c r="G253" s="194" t="s">
        <v>2034</v>
      </c>
      <c r="H253" s="194" t="s">
        <v>2035</v>
      </c>
      <c r="I253" s="194" t="s">
        <v>1132</v>
      </c>
      <c r="J253" s="194" t="s">
        <v>2036</v>
      </c>
      <c r="K253" s="194" t="s">
        <v>2037</v>
      </c>
      <c r="L253" s="194"/>
      <c r="M253" s="193" t="s">
        <v>98</v>
      </c>
      <c r="N253" s="193" t="s">
        <v>98</v>
      </c>
      <c r="O253" s="194" t="s">
        <v>120</v>
      </c>
      <c r="P253" s="195" t="s">
        <v>2038</v>
      </c>
    </row>
    <row r="254" spans="1:16" s="196" customFormat="1" ht="32.4">
      <c r="A254" s="193">
        <v>6</v>
      </c>
      <c r="B254" s="194" t="s">
        <v>797</v>
      </c>
      <c r="C254" s="194" t="s">
        <v>56</v>
      </c>
      <c r="D254" s="194" t="s">
        <v>890</v>
      </c>
      <c r="E254" s="194" t="s">
        <v>2032</v>
      </c>
      <c r="F254" s="194" t="s">
        <v>2039</v>
      </c>
      <c r="G254" s="194" t="s">
        <v>2034</v>
      </c>
      <c r="H254" s="194" t="s">
        <v>2035</v>
      </c>
      <c r="I254" s="194" t="s">
        <v>1132</v>
      </c>
      <c r="J254" s="194" t="s">
        <v>2036</v>
      </c>
      <c r="K254" s="194" t="s">
        <v>2037</v>
      </c>
      <c r="L254" s="194"/>
      <c r="M254" s="193" t="s">
        <v>98</v>
      </c>
      <c r="N254" s="193" t="s">
        <v>98</v>
      </c>
      <c r="O254" s="194" t="s">
        <v>120</v>
      </c>
      <c r="P254" s="195" t="s">
        <v>2038</v>
      </c>
    </row>
    <row r="255" spans="1:16" s="196" customFormat="1" ht="48.6">
      <c r="A255" s="193">
        <v>7</v>
      </c>
      <c r="B255" s="194" t="s">
        <v>797</v>
      </c>
      <c r="C255" s="194" t="s">
        <v>56</v>
      </c>
      <c r="D255" s="194" t="s">
        <v>890</v>
      </c>
      <c r="E255" s="194" t="s">
        <v>2032</v>
      </c>
      <c r="F255" s="194" t="s">
        <v>2040</v>
      </c>
      <c r="G255" s="194" t="s">
        <v>2041</v>
      </c>
      <c r="H255" s="194" t="s">
        <v>2042</v>
      </c>
      <c r="I255" s="194" t="s">
        <v>1132</v>
      </c>
      <c r="J255" s="194" t="s">
        <v>2043</v>
      </c>
      <c r="K255" s="194" t="s">
        <v>1128</v>
      </c>
      <c r="L255" s="194" t="s">
        <v>68</v>
      </c>
      <c r="M255" s="193" t="s">
        <v>98</v>
      </c>
      <c r="N255" s="193" t="s">
        <v>98</v>
      </c>
      <c r="O255" s="194" t="s">
        <v>120</v>
      </c>
      <c r="P255" s="195" t="s">
        <v>2044</v>
      </c>
    </row>
    <row r="256" spans="1:16" s="196" customFormat="1" ht="64.8">
      <c r="A256" s="193">
        <v>8</v>
      </c>
      <c r="B256" s="194" t="s">
        <v>797</v>
      </c>
      <c r="C256" s="194" t="s">
        <v>56</v>
      </c>
      <c r="D256" s="194" t="s">
        <v>890</v>
      </c>
      <c r="E256" s="194" t="s">
        <v>2045</v>
      </c>
      <c r="F256" s="194" t="s">
        <v>2046</v>
      </c>
      <c r="G256" s="194" t="s">
        <v>2047</v>
      </c>
      <c r="H256" s="194" t="s">
        <v>2048</v>
      </c>
      <c r="I256" s="194" t="s">
        <v>1132</v>
      </c>
      <c r="J256" s="194" t="s">
        <v>2049</v>
      </c>
      <c r="K256" s="194" t="s">
        <v>1735</v>
      </c>
      <c r="L256" s="194" t="s">
        <v>68</v>
      </c>
      <c r="M256" s="193" t="s">
        <v>98</v>
      </c>
      <c r="N256" s="193" t="s">
        <v>98</v>
      </c>
      <c r="O256" s="194" t="s">
        <v>120</v>
      </c>
      <c r="P256" s="195" t="s">
        <v>2050</v>
      </c>
    </row>
    <row r="257" spans="1:16" s="196" customFormat="1" ht="32.4">
      <c r="A257" s="193">
        <v>9</v>
      </c>
      <c r="B257" s="194" t="s">
        <v>797</v>
      </c>
      <c r="C257" s="194" t="s">
        <v>56</v>
      </c>
      <c r="D257" s="194" t="s">
        <v>890</v>
      </c>
      <c r="E257" s="194" t="s">
        <v>2051</v>
      </c>
      <c r="F257" s="194" t="s">
        <v>2052</v>
      </c>
      <c r="G257" s="194" t="s">
        <v>2053</v>
      </c>
      <c r="H257" s="194" t="s">
        <v>1227</v>
      </c>
      <c r="I257" s="194" t="s">
        <v>1132</v>
      </c>
      <c r="J257" s="194" t="s">
        <v>2003</v>
      </c>
      <c r="K257" s="194" t="s">
        <v>2004</v>
      </c>
      <c r="L257" s="194"/>
      <c r="M257" s="193"/>
      <c r="N257" s="193" t="s">
        <v>98</v>
      </c>
      <c r="O257" s="194" t="s">
        <v>120</v>
      </c>
      <c r="P257" s="195" t="s">
        <v>2005</v>
      </c>
    </row>
    <row r="258" spans="1:16" s="196" customFormat="1" ht="32.4">
      <c r="A258" s="193">
        <v>10</v>
      </c>
      <c r="B258" s="194" t="s">
        <v>797</v>
      </c>
      <c r="C258" s="194" t="s">
        <v>56</v>
      </c>
      <c r="D258" s="194" t="s">
        <v>890</v>
      </c>
      <c r="E258" s="194" t="s">
        <v>2054</v>
      </c>
      <c r="F258" s="194" t="s">
        <v>2055</v>
      </c>
      <c r="G258" s="194" t="s">
        <v>2056</v>
      </c>
      <c r="H258" s="194" t="s">
        <v>1227</v>
      </c>
      <c r="I258" s="194" t="s">
        <v>1132</v>
      </c>
      <c r="J258" s="194" t="s">
        <v>2003</v>
      </c>
      <c r="K258" s="194" t="s">
        <v>2004</v>
      </c>
      <c r="L258" s="194"/>
      <c r="M258" s="193"/>
      <c r="N258" s="193" t="s">
        <v>98</v>
      </c>
      <c r="O258" s="194" t="s">
        <v>120</v>
      </c>
      <c r="P258" s="195" t="s">
        <v>2005</v>
      </c>
    </row>
    <row r="259" spans="1:16" s="196" customFormat="1" ht="64.8">
      <c r="A259" s="193">
        <v>11</v>
      </c>
      <c r="B259" s="194" t="s">
        <v>797</v>
      </c>
      <c r="C259" s="194" t="s">
        <v>56</v>
      </c>
      <c r="D259" s="194" t="s">
        <v>895</v>
      </c>
      <c r="E259" s="194" t="s">
        <v>2057</v>
      </c>
      <c r="F259" s="194" t="s">
        <v>2058</v>
      </c>
      <c r="G259" s="194" t="s">
        <v>2059</v>
      </c>
      <c r="H259" s="194" t="s">
        <v>1763</v>
      </c>
      <c r="I259" s="194" t="s">
        <v>1132</v>
      </c>
      <c r="J259" s="194" t="s">
        <v>1240</v>
      </c>
      <c r="K259" s="194" t="s">
        <v>2060</v>
      </c>
      <c r="L259" s="194"/>
      <c r="M259" s="193"/>
      <c r="N259" s="193"/>
      <c r="O259" s="194" t="s">
        <v>120</v>
      </c>
      <c r="P259" s="195" t="s">
        <v>2061</v>
      </c>
    </row>
    <row r="260" spans="1:16" s="196" customFormat="1" ht="48.6">
      <c r="A260" s="193">
        <v>12</v>
      </c>
      <c r="B260" s="194" t="s">
        <v>797</v>
      </c>
      <c r="C260" s="194" t="s">
        <v>56</v>
      </c>
      <c r="D260" s="194" t="s">
        <v>903</v>
      </c>
      <c r="E260" s="194" t="s">
        <v>2062</v>
      </c>
      <c r="F260" s="194" t="s">
        <v>2063</v>
      </c>
      <c r="G260" s="194" t="s">
        <v>2064</v>
      </c>
      <c r="H260" s="194" t="s">
        <v>1219</v>
      </c>
      <c r="I260" s="194" t="s">
        <v>1132</v>
      </c>
      <c r="J260" s="194" t="s">
        <v>1895</v>
      </c>
      <c r="K260" s="194" t="s">
        <v>1264</v>
      </c>
      <c r="L260" s="194"/>
      <c r="M260" s="193"/>
      <c r="N260" s="193"/>
      <c r="O260" s="194" t="s">
        <v>120</v>
      </c>
      <c r="P260" s="194" t="s">
        <v>2065</v>
      </c>
    </row>
    <row r="261" spans="1:16" s="196" customFormat="1" ht="48.6">
      <c r="A261" s="193">
        <v>13</v>
      </c>
      <c r="B261" s="194" t="s">
        <v>797</v>
      </c>
      <c r="C261" s="194" t="s">
        <v>56</v>
      </c>
      <c r="D261" s="194" t="s">
        <v>903</v>
      </c>
      <c r="E261" s="194" t="s">
        <v>2066</v>
      </c>
      <c r="F261" s="194" t="s">
        <v>2067</v>
      </c>
      <c r="G261" s="194" t="s">
        <v>2068</v>
      </c>
      <c r="H261" s="194" t="s">
        <v>1763</v>
      </c>
      <c r="I261" s="194" t="s">
        <v>1132</v>
      </c>
      <c r="J261" s="194" t="s">
        <v>1202</v>
      </c>
      <c r="K261" s="194" t="s">
        <v>2069</v>
      </c>
      <c r="L261" s="194"/>
      <c r="M261" s="193"/>
      <c r="N261" s="193" t="s">
        <v>98</v>
      </c>
      <c r="O261" s="194" t="s">
        <v>120</v>
      </c>
      <c r="P261" s="195" t="s">
        <v>2070</v>
      </c>
    </row>
    <row r="262" spans="1:16" s="196" customFormat="1" ht="48.6">
      <c r="A262" s="193">
        <v>14</v>
      </c>
      <c r="B262" s="194" t="s">
        <v>797</v>
      </c>
      <c r="C262" s="194" t="s">
        <v>56</v>
      </c>
      <c r="D262" s="194" t="s">
        <v>903</v>
      </c>
      <c r="E262" s="194" t="s">
        <v>2071</v>
      </c>
      <c r="F262" s="194" t="s">
        <v>2072</v>
      </c>
      <c r="G262" s="194" t="s">
        <v>2073</v>
      </c>
      <c r="H262" s="194" t="s">
        <v>1227</v>
      </c>
      <c r="I262" s="194" t="s">
        <v>1132</v>
      </c>
      <c r="J262" s="194" t="s">
        <v>1275</v>
      </c>
      <c r="K262" s="194" t="s">
        <v>1570</v>
      </c>
      <c r="L262" s="194"/>
      <c r="M262" s="193"/>
      <c r="N262" s="193" t="s">
        <v>98</v>
      </c>
      <c r="O262" s="194" t="s">
        <v>120</v>
      </c>
      <c r="P262" s="195" t="s">
        <v>2074</v>
      </c>
    </row>
    <row r="263" spans="1:16" s="227" customFormat="1" ht="32.4">
      <c r="A263" s="193">
        <v>15</v>
      </c>
      <c r="B263" s="194" t="s">
        <v>797</v>
      </c>
      <c r="C263" s="194" t="s">
        <v>56</v>
      </c>
      <c r="D263" s="194" t="s">
        <v>2075</v>
      </c>
      <c r="E263" s="194" t="s">
        <v>2076</v>
      </c>
      <c r="F263" s="194" t="s">
        <v>2077</v>
      </c>
      <c r="G263" s="194" t="s">
        <v>1456</v>
      </c>
      <c r="H263" s="194" t="s">
        <v>1207</v>
      </c>
      <c r="I263" s="194" t="s">
        <v>1132</v>
      </c>
      <c r="J263" s="194" t="s">
        <v>1457</v>
      </c>
      <c r="K263" s="194" t="s">
        <v>1209</v>
      </c>
      <c r="L263" s="194" t="s">
        <v>2078</v>
      </c>
      <c r="M263" s="193"/>
      <c r="N263" s="193" t="s">
        <v>98</v>
      </c>
      <c r="O263" s="194" t="s">
        <v>120</v>
      </c>
      <c r="P263" s="195" t="s">
        <v>1458</v>
      </c>
    </row>
    <row r="264" spans="1:16" s="196" customFormat="1" ht="32.4">
      <c r="A264" s="193">
        <v>16</v>
      </c>
      <c r="B264" s="194" t="s">
        <v>797</v>
      </c>
      <c r="C264" s="194" t="s">
        <v>56</v>
      </c>
      <c r="D264" s="194" t="s">
        <v>2075</v>
      </c>
      <c r="E264" s="194" t="s">
        <v>2079</v>
      </c>
      <c r="F264" s="194" t="s">
        <v>2080</v>
      </c>
      <c r="G264" s="194" t="s">
        <v>1456</v>
      </c>
      <c r="H264" s="194" t="s">
        <v>1207</v>
      </c>
      <c r="I264" s="194" t="s">
        <v>1132</v>
      </c>
      <c r="J264" s="194" t="s">
        <v>1457</v>
      </c>
      <c r="K264" s="194" t="s">
        <v>1209</v>
      </c>
      <c r="L264" s="194" t="s">
        <v>2078</v>
      </c>
      <c r="M264" s="193"/>
      <c r="N264" s="193" t="s">
        <v>98</v>
      </c>
      <c r="O264" s="194" t="s">
        <v>120</v>
      </c>
      <c r="P264" s="195" t="s">
        <v>1458</v>
      </c>
    </row>
    <row r="265" spans="1:16" s="227" customFormat="1" ht="48.6">
      <c r="A265" s="193">
        <v>17</v>
      </c>
      <c r="B265" s="194" t="s">
        <v>797</v>
      </c>
      <c r="C265" s="194" t="s">
        <v>56</v>
      </c>
      <c r="D265" s="194" t="s">
        <v>2075</v>
      </c>
      <c r="E265" s="194" t="s">
        <v>2076</v>
      </c>
      <c r="F265" s="194" t="s">
        <v>2081</v>
      </c>
      <c r="G265" s="194" t="s">
        <v>2002</v>
      </c>
      <c r="H265" s="194" t="s">
        <v>1227</v>
      </c>
      <c r="I265" s="194" t="s">
        <v>1132</v>
      </c>
      <c r="J265" s="194" t="s">
        <v>2003</v>
      </c>
      <c r="K265" s="194" t="s">
        <v>2004</v>
      </c>
      <c r="L265" s="194"/>
      <c r="M265" s="193"/>
      <c r="N265" s="193" t="s">
        <v>98</v>
      </c>
      <c r="O265" s="194" t="s">
        <v>120</v>
      </c>
      <c r="P265" s="195" t="s">
        <v>2005</v>
      </c>
    </row>
    <row r="266" spans="1:16" s="196" customFormat="1" ht="32.4">
      <c r="A266" s="193">
        <v>18</v>
      </c>
      <c r="B266" s="194" t="s">
        <v>797</v>
      </c>
      <c r="C266" s="194" t="s">
        <v>56</v>
      </c>
      <c r="D266" s="194" t="s">
        <v>2075</v>
      </c>
      <c r="E266" s="194" t="s">
        <v>2079</v>
      </c>
      <c r="F266" s="194" t="s">
        <v>2082</v>
      </c>
      <c r="G266" s="194" t="s">
        <v>2002</v>
      </c>
      <c r="H266" s="194" t="s">
        <v>1227</v>
      </c>
      <c r="I266" s="194" t="s">
        <v>1132</v>
      </c>
      <c r="J266" s="194" t="s">
        <v>2003</v>
      </c>
      <c r="K266" s="194" t="s">
        <v>2004</v>
      </c>
      <c r="L266" s="194"/>
      <c r="M266" s="193"/>
      <c r="N266" s="193" t="s">
        <v>98</v>
      </c>
      <c r="O266" s="194" t="s">
        <v>120</v>
      </c>
      <c r="P266" s="195" t="s">
        <v>2005</v>
      </c>
    </row>
    <row r="267" spans="1:16" s="196" customFormat="1" ht="32.4">
      <c r="A267" s="193">
        <v>19</v>
      </c>
      <c r="B267" s="194" t="s">
        <v>797</v>
      </c>
      <c r="C267" s="194" t="s">
        <v>56</v>
      </c>
      <c r="D267" s="194" t="s">
        <v>932</v>
      </c>
      <c r="E267" s="194" t="s">
        <v>2083</v>
      </c>
      <c r="F267" s="194" t="s">
        <v>2084</v>
      </c>
      <c r="G267" s="194" t="s">
        <v>1456</v>
      </c>
      <c r="H267" s="194" t="s">
        <v>1207</v>
      </c>
      <c r="I267" s="194" t="s">
        <v>1132</v>
      </c>
      <c r="J267" s="194" t="s">
        <v>1457</v>
      </c>
      <c r="K267" s="194" t="s">
        <v>1209</v>
      </c>
      <c r="L267" s="194"/>
      <c r="M267" s="193"/>
      <c r="N267" s="193" t="s">
        <v>98</v>
      </c>
      <c r="O267" s="194" t="s">
        <v>120</v>
      </c>
      <c r="P267" s="195"/>
    </row>
    <row r="268" spans="1:16" s="196" customFormat="1" ht="48.6">
      <c r="A268" s="193">
        <v>20</v>
      </c>
      <c r="B268" s="194" t="s">
        <v>797</v>
      </c>
      <c r="C268" s="194" t="s">
        <v>56</v>
      </c>
      <c r="D268" s="194" t="s">
        <v>932</v>
      </c>
      <c r="E268" s="194" t="s">
        <v>2085</v>
      </c>
      <c r="F268" s="194" t="s">
        <v>2086</v>
      </c>
      <c r="G268" s="194" t="s">
        <v>1456</v>
      </c>
      <c r="H268" s="194" t="s">
        <v>1207</v>
      </c>
      <c r="I268" s="194" t="s">
        <v>1132</v>
      </c>
      <c r="J268" s="194" t="s">
        <v>1457</v>
      </c>
      <c r="K268" s="194" t="s">
        <v>1209</v>
      </c>
      <c r="L268" s="194"/>
      <c r="M268" s="193"/>
      <c r="N268" s="193" t="s">
        <v>98</v>
      </c>
      <c r="O268" s="194" t="s">
        <v>120</v>
      </c>
      <c r="P268" s="195"/>
    </row>
    <row r="269" spans="1:16" s="208" customFormat="1" ht="32.4">
      <c r="A269" s="193">
        <v>21</v>
      </c>
      <c r="B269" s="194" t="s">
        <v>797</v>
      </c>
      <c r="C269" s="194" t="s">
        <v>56</v>
      </c>
      <c r="D269" s="194" t="s">
        <v>932</v>
      </c>
      <c r="E269" s="194" t="s">
        <v>2087</v>
      </c>
      <c r="F269" s="194" t="s">
        <v>2088</v>
      </c>
      <c r="G269" s="194" t="s">
        <v>1456</v>
      </c>
      <c r="H269" s="194" t="s">
        <v>1207</v>
      </c>
      <c r="I269" s="194" t="s">
        <v>1132</v>
      </c>
      <c r="J269" s="194" t="s">
        <v>1457</v>
      </c>
      <c r="K269" s="194" t="s">
        <v>1209</v>
      </c>
      <c r="L269" s="194"/>
      <c r="M269" s="193"/>
      <c r="N269" s="193" t="s">
        <v>98</v>
      </c>
      <c r="O269" s="194" t="s">
        <v>120</v>
      </c>
      <c r="P269" s="195"/>
    </row>
    <row r="270" spans="1:16" s="196" customFormat="1" ht="32.4">
      <c r="A270" s="193">
        <v>22</v>
      </c>
      <c r="B270" s="194" t="s">
        <v>797</v>
      </c>
      <c r="C270" s="194" t="s">
        <v>56</v>
      </c>
      <c r="D270" s="194" t="s">
        <v>932</v>
      </c>
      <c r="E270" s="194" t="s">
        <v>2089</v>
      </c>
      <c r="F270" s="194" t="s">
        <v>2090</v>
      </c>
      <c r="G270" s="194" t="s">
        <v>1456</v>
      </c>
      <c r="H270" s="194" t="s">
        <v>1207</v>
      </c>
      <c r="I270" s="194" t="s">
        <v>1132</v>
      </c>
      <c r="J270" s="194" t="s">
        <v>1457</v>
      </c>
      <c r="K270" s="194" t="s">
        <v>1209</v>
      </c>
      <c r="L270" s="194"/>
      <c r="M270" s="193" t="s">
        <v>98</v>
      </c>
      <c r="N270" s="193" t="s">
        <v>98</v>
      </c>
      <c r="O270" s="194" t="s">
        <v>120</v>
      </c>
      <c r="P270" s="195"/>
    </row>
    <row r="271" spans="1:16" s="196" customFormat="1" ht="32.4">
      <c r="A271" s="193">
        <v>23</v>
      </c>
      <c r="B271" s="194" t="s">
        <v>797</v>
      </c>
      <c r="C271" s="194" t="s">
        <v>56</v>
      </c>
      <c r="D271" s="194" t="s">
        <v>932</v>
      </c>
      <c r="E271" s="194" t="s">
        <v>2091</v>
      </c>
      <c r="F271" s="194" t="s">
        <v>2092</v>
      </c>
      <c r="G271" s="194" t="s">
        <v>1456</v>
      </c>
      <c r="H271" s="194" t="s">
        <v>1207</v>
      </c>
      <c r="I271" s="194" t="s">
        <v>1132</v>
      </c>
      <c r="J271" s="194" t="s">
        <v>1457</v>
      </c>
      <c r="K271" s="194" t="s">
        <v>1209</v>
      </c>
      <c r="L271" s="194"/>
      <c r="M271" s="193"/>
      <c r="N271" s="193" t="s">
        <v>98</v>
      </c>
      <c r="O271" s="194" t="s">
        <v>120</v>
      </c>
      <c r="P271" s="195"/>
    </row>
    <row r="272" spans="1:16" s="196" customFormat="1" ht="64.8">
      <c r="A272" s="193">
        <v>24</v>
      </c>
      <c r="B272" s="194" t="s">
        <v>797</v>
      </c>
      <c r="C272" s="194" t="s">
        <v>56</v>
      </c>
      <c r="D272" s="194" t="s">
        <v>932</v>
      </c>
      <c r="E272" s="194" t="s">
        <v>2093</v>
      </c>
      <c r="F272" s="194" t="s">
        <v>2932</v>
      </c>
      <c r="G272" s="194" t="s">
        <v>2094</v>
      </c>
      <c r="H272" s="194" t="s">
        <v>2095</v>
      </c>
      <c r="I272" s="194"/>
      <c r="J272" s="194" t="s">
        <v>2096</v>
      </c>
      <c r="K272" s="194" t="s">
        <v>2097</v>
      </c>
      <c r="L272" s="194"/>
      <c r="M272" s="193"/>
      <c r="N272" s="193"/>
      <c r="O272" s="194" t="s">
        <v>80</v>
      </c>
      <c r="P272" s="195"/>
    </row>
    <row r="273" spans="1:16" s="227" customFormat="1" ht="32.4">
      <c r="A273" s="193">
        <v>25</v>
      </c>
      <c r="B273" s="194" t="s">
        <v>797</v>
      </c>
      <c r="C273" s="194" t="s">
        <v>56</v>
      </c>
      <c r="D273" s="194" t="s">
        <v>2098</v>
      </c>
      <c r="E273" s="194" t="s">
        <v>2099</v>
      </c>
      <c r="F273" s="194" t="s">
        <v>2100</v>
      </c>
      <c r="G273" s="194" t="s">
        <v>2101</v>
      </c>
      <c r="H273" s="194" t="s">
        <v>1848</v>
      </c>
      <c r="I273" s="194" t="s">
        <v>1132</v>
      </c>
      <c r="J273" s="194" t="s">
        <v>2102</v>
      </c>
      <c r="K273" s="194" t="s">
        <v>2103</v>
      </c>
      <c r="L273" s="194"/>
      <c r="M273" s="193" t="s">
        <v>98</v>
      </c>
      <c r="N273" s="193" t="s">
        <v>98</v>
      </c>
      <c r="O273" s="194" t="s">
        <v>120</v>
      </c>
      <c r="P273" s="195"/>
    </row>
    <row r="274" spans="1:16" s="196" customFormat="1" ht="32.4">
      <c r="A274" s="193">
        <v>26</v>
      </c>
      <c r="B274" s="194" t="s">
        <v>797</v>
      </c>
      <c r="C274" s="194" t="s">
        <v>56</v>
      </c>
      <c r="D274" s="194" t="s">
        <v>942</v>
      </c>
      <c r="E274" s="194" t="s">
        <v>2104</v>
      </c>
      <c r="F274" s="194" t="s">
        <v>2105</v>
      </c>
      <c r="G274" s="194" t="s">
        <v>1456</v>
      </c>
      <c r="H274" s="194" t="s">
        <v>1207</v>
      </c>
      <c r="I274" s="194" t="s">
        <v>1132</v>
      </c>
      <c r="J274" s="194" t="s">
        <v>1457</v>
      </c>
      <c r="K274" s="194" t="s">
        <v>1209</v>
      </c>
      <c r="L274" s="194"/>
      <c r="M274" s="193"/>
      <c r="N274" s="193" t="s">
        <v>98</v>
      </c>
      <c r="O274" s="194" t="s">
        <v>120</v>
      </c>
      <c r="P274" s="195"/>
    </row>
    <row r="275" spans="1:16" s="196" customFormat="1" ht="32.4">
      <c r="A275" s="193">
        <v>27</v>
      </c>
      <c r="B275" s="194" t="s">
        <v>797</v>
      </c>
      <c r="C275" s="194" t="s">
        <v>56</v>
      </c>
      <c r="D275" s="194" t="s">
        <v>942</v>
      </c>
      <c r="E275" s="194" t="s">
        <v>2106</v>
      </c>
      <c r="F275" s="194" t="s">
        <v>2107</v>
      </c>
      <c r="G275" s="194" t="s">
        <v>1456</v>
      </c>
      <c r="H275" s="194" t="s">
        <v>1207</v>
      </c>
      <c r="I275" s="194" t="s">
        <v>1132</v>
      </c>
      <c r="J275" s="194" t="s">
        <v>1457</v>
      </c>
      <c r="K275" s="194" t="s">
        <v>1209</v>
      </c>
      <c r="L275" s="194"/>
      <c r="M275" s="193"/>
      <c r="N275" s="193" t="s">
        <v>98</v>
      </c>
      <c r="O275" s="194" t="s">
        <v>120</v>
      </c>
      <c r="P275" s="195"/>
    </row>
    <row r="276" spans="1:16" s="196" customFormat="1" ht="32.4">
      <c r="A276" s="193">
        <v>28</v>
      </c>
      <c r="B276" s="194" t="s">
        <v>797</v>
      </c>
      <c r="C276" s="194" t="s">
        <v>56</v>
      </c>
      <c r="D276" s="194" t="s">
        <v>942</v>
      </c>
      <c r="E276" s="194" t="s">
        <v>2108</v>
      </c>
      <c r="F276" s="194" t="s">
        <v>2109</v>
      </c>
      <c r="G276" s="194" t="s">
        <v>1456</v>
      </c>
      <c r="H276" s="194" t="s">
        <v>1207</v>
      </c>
      <c r="I276" s="194" t="s">
        <v>1132</v>
      </c>
      <c r="J276" s="194" t="s">
        <v>1457</v>
      </c>
      <c r="K276" s="194" t="s">
        <v>1209</v>
      </c>
      <c r="L276" s="194"/>
      <c r="M276" s="193"/>
      <c r="N276" s="193" t="s">
        <v>98</v>
      </c>
      <c r="O276" s="194" t="s">
        <v>120</v>
      </c>
      <c r="P276" s="195"/>
    </row>
    <row r="277" spans="1:16" s="196" customFormat="1" ht="48.6">
      <c r="A277" s="193">
        <v>29</v>
      </c>
      <c r="B277" s="194" t="s">
        <v>797</v>
      </c>
      <c r="C277" s="194" t="s">
        <v>56</v>
      </c>
      <c r="D277" s="194" t="s">
        <v>959</v>
      </c>
      <c r="E277" s="194" t="s">
        <v>2110</v>
      </c>
      <c r="F277" s="194" t="s">
        <v>2111</v>
      </c>
      <c r="G277" s="194" t="s">
        <v>2112</v>
      </c>
      <c r="H277" s="194" t="s">
        <v>2095</v>
      </c>
      <c r="I277" s="194"/>
      <c r="J277" s="194" t="s">
        <v>2113</v>
      </c>
      <c r="K277" s="194" t="s">
        <v>2114</v>
      </c>
      <c r="L277" s="194"/>
      <c r="M277" s="193"/>
      <c r="N277" s="193" t="s">
        <v>98</v>
      </c>
      <c r="O277" s="194" t="s">
        <v>80</v>
      </c>
      <c r="P277" s="195"/>
    </row>
    <row r="278" spans="1:16" s="196" customFormat="1" ht="32.4">
      <c r="A278" s="193">
        <v>30</v>
      </c>
      <c r="B278" s="194" t="s">
        <v>797</v>
      </c>
      <c r="C278" s="194" t="s">
        <v>56</v>
      </c>
      <c r="D278" s="194" t="s">
        <v>959</v>
      </c>
      <c r="E278" s="194" t="s">
        <v>2115</v>
      </c>
      <c r="F278" s="194" t="s">
        <v>2116</v>
      </c>
      <c r="G278" s="194" t="s">
        <v>2117</v>
      </c>
      <c r="H278" s="194" t="s">
        <v>1424</v>
      </c>
      <c r="I278" s="194"/>
      <c r="J278" s="194" t="s">
        <v>1138</v>
      </c>
      <c r="K278" s="194" t="s">
        <v>1139</v>
      </c>
      <c r="L278" s="194"/>
      <c r="M278" s="193"/>
      <c r="N278" s="193" t="s">
        <v>98</v>
      </c>
      <c r="O278" s="194" t="s">
        <v>80</v>
      </c>
      <c r="P278" s="195"/>
    </row>
    <row r="279" spans="1:16" s="196" customFormat="1" ht="48.6">
      <c r="A279" s="193">
        <v>31</v>
      </c>
      <c r="B279" s="194" t="s">
        <v>797</v>
      </c>
      <c r="C279" s="194" t="s">
        <v>56</v>
      </c>
      <c r="D279" s="194" t="s">
        <v>959</v>
      </c>
      <c r="E279" s="194" t="s">
        <v>2118</v>
      </c>
      <c r="F279" s="194" t="s">
        <v>2119</v>
      </c>
      <c r="G279" s="194" t="s">
        <v>2117</v>
      </c>
      <c r="H279" s="194" t="s">
        <v>1424</v>
      </c>
      <c r="I279" s="194"/>
      <c r="J279" s="194" t="s">
        <v>1138</v>
      </c>
      <c r="K279" s="194" t="s">
        <v>1139</v>
      </c>
      <c r="L279" s="194"/>
      <c r="M279" s="193"/>
      <c r="N279" s="193" t="s">
        <v>98</v>
      </c>
      <c r="O279" s="194" t="s">
        <v>80</v>
      </c>
      <c r="P279" s="195"/>
    </row>
    <row r="280" spans="1:16" s="116" customFormat="1" ht="32.4">
      <c r="A280" s="193">
        <v>32</v>
      </c>
      <c r="B280" s="194" t="s">
        <v>797</v>
      </c>
      <c r="C280" s="194" t="s">
        <v>56</v>
      </c>
      <c r="D280" s="194" t="s">
        <v>2120</v>
      </c>
      <c r="E280" s="194" t="s">
        <v>2121</v>
      </c>
      <c r="F280" s="194" t="s">
        <v>2122</v>
      </c>
      <c r="G280" s="194" t="s">
        <v>2123</v>
      </c>
      <c r="H280" s="194" t="s">
        <v>1207</v>
      </c>
      <c r="I280" s="194" t="s">
        <v>1132</v>
      </c>
      <c r="J280" s="194" t="s">
        <v>2124</v>
      </c>
      <c r="K280" s="194" t="s">
        <v>2125</v>
      </c>
      <c r="L280" s="194" t="s">
        <v>2126</v>
      </c>
      <c r="M280" s="193" t="s">
        <v>98</v>
      </c>
      <c r="N280" s="193" t="s">
        <v>98</v>
      </c>
      <c r="O280" s="194" t="s">
        <v>120</v>
      </c>
      <c r="P280" s="195" t="s">
        <v>1458</v>
      </c>
    </row>
    <row r="281" spans="1:16" s="116" customFormat="1" ht="32.4">
      <c r="A281" s="193">
        <v>33</v>
      </c>
      <c r="B281" s="194" t="s">
        <v>797</v>
      </c>
      <c r="C281" s="194" t="s">
        <v>56</v>
      </c>
      <c r="D281" s="194" t="s">
        <v>2127</v>
      </c>
      <c r="E281" s="194" t="s">
        <v>2128</v>
      </c>
      <c r="F281" s="194" t="s">
        <v>2129</v>
      </c>
      <c r="G281" s="194" t="s">
        <v>2130</v>
      </c>
      <c r="H281" s="194" t="s">
        <v>2131</v>
      </c>
      <c r="I281" s="194"/>
      <c r="J281" s="194" t="s">
        <v>2132</v>
      </c>
      <c r="K281" s="194" t="s">
        <v>2133</v>
      </c>
      <c r="L281" s="194"/>
      <c r="M281" s="193" t="s">
        <v>98</v>
      </c>
      <c r="N281" s="193" t="s">
        <v>98</v>
      </c>
      <c r="O281" s="194" t="s">
        <v>80</v>
      </c>
      <c r="P281" s="195"/>
    </row>
    <row r="282" spans="1:16" s="196" customFormat="1" ht="32.4">
      <c r="A282" s="193">
        <v>34</v>
      </c>
      <c r="B282" s="194" t="s">
        <v>797</v>
      </c>
      <c r="C282" s="194" t="s">
        <v>56</v>
      </c>
      <c r="D282" s="194" t="s">
        <v>2134</v>
      </c>
      <c r="E282" s="194" t="s">
        <v>2135</v>
      </c>
      <c r="F282" s="194" t="s">
        <v>2136</v>
      </c>
      <c r="G282" s="194" t="s">
        <v>2137</v>
      </c>
      <c r="H282" s="194" t="s">
        <v>1763</v>
      </c>
      <c r="I282" s="194" t="s">
        <v>1132</v>
      </c>
      <c r="J282" s="194" t="s">
        <v>2138</v>
      </c>
      <c r="K282" s="194" t="s">
        <v>2139</v>
      </c>
      <c r="L282" s="194"/>
      <c r="M282" s="193" t="s">
        <v>98</v>
      </c>
      <c r="N282" s="193" t="s">
        <v>98</v>
      </c>
      <c r="O282" s="194" t="s">
        <v>120</v>
      </c>
      <c r="P282" s="195"/>
    </row>
    <row r="283" spans="1:16" s="227" customFormat="1" ht="32.4">
      <c r="A283" s="193">
        <v>35</v>
      </c>
      <c r="B283" s="194" t="s">
        <v>797</v>
      </c>
      <c r="C283" s="194" t="s">
        <v>56</v>
      </c>
      <c r="D283" s="194" t="s">
        <v>2134</v>
      </c>
      <c r="E283" s="194" t="s">
        <v>2140</v>
      </c>
      <c r="F283" s="194" t="s">
        <v>2141</v>
      </c>
      <c r="G283" s="194" t="s">
        <v>2029</v>
      </c>
      <c r="H283" s="194" t="s">
        <v>2142</v>
      </c>
      <c r="I283" s="194" t="s">
        <v>1132</v>
      </c>
      <c r="J283" s="194" t="s">
        <v>1501</v>
      </c>
      <c r="K283" s="194" t="s">
        <v>1152</v>
      </c>
      <c r="L283" s="194"/>
      <c r="M283" s="193"/>
      <c r="N283" s="193" t="s">
        <v>98</v>
      </c>
      <c r="O283" s="194" t="s">
        <v>80</v>
      </c>
      <c r="P283" s="195"/>
    </row>
    <row r="284" spans="1:16" s="208" customFormat="1" ht="32.4">
      <c r="A284" s="206"/>
      <c r="B284" s="198"/>
      <c r="C284" s="199" t="s">
        <v>2933</v>
      </c>
      <c r="D284" s="201"/>
      <c r="E284" s="201"/>
      <c r="F284" s="201"/>
      <c r="G284" s="201"/>
      <c r="H284" s="217" t="s">
        <v>3003</v>
      </c>
      <c r="I284" s="202" t="s">
        <v>2143</v>
      </c>
      <c r="J284" s="198"/>
      <c r="K284" s="198"/>
      <c r="L284" s="207"/>
      <c r="M284" s="206"/>
      <c r="N284" s="206"/>
      <c r="O284" s="206"/>
      <c r="P284" s="207"/>
    </row>
    <row r="285" spans="1:16" s="196" customFormat="1" ht="48.6">
      <c r="A285" s="193">
        <v>1</v>
      </c>
      <c r="B285" s="194" t="s">
        <v>797</v>
      </c>
      <c r="C285" s="194" t="s">
        <v>57</v>
      </c>
      <c r="D285" s="194" t="s">
        <v>2144</v>
      </c>
      <c r="E285" s="194" t="s">
        <v>2145</v>
      </c>
      <c r="F285" s="194" t="s">
        <v>2146</v>
      </c>
      <c r="G285" s="194" t="s">
        <v>2147</v>
      </c>
      <c r="H285" s="194" t="s">
        <v>1375</v>
      </c>
      <c r="I285" s="194" t="s">
        <v>1132</v>
      </c>
      <c r="J285" s="194" t="s">
        <v>1736</v>
      </c>
      <c r="K285" s="194" t="s">
        <v>1764</v>
      </c>
      <c r="L285" s="194"/>
      <c r="M285" s="193"/>
      <c r="N285" s="193" t="s">
        <v>98</v>
      </c>
      <c r="O285" s="194" t="s">
        <v>120</v>
      </c>
      <c r="P285" s="195" t="s">
        <v>2148</v>
      </c>
    </row>
    <row r="286" spans="1:16" s="196" customFormat="1" ht="48.6">
      <c r="A286" s="193">
        <v>2</v>
      </c>
      <c r="B286" s="194" t="s">
        <v>797</v>
      </c>
      <c r="C286" s="194" t="s">
        <v>57</v>
      </c>
      <c r="D286" s="194" t="s">
        <v>2144</v>
      </c>
      <c r="E286" s="194" t="s">
        <v>2149</v>
      </c>
      <c r="F286" s="194" t="s">
        <v>2150</v>
      </c>
      <c r="G286" s="194" t="s">
        <v>2151</v>
      </c>
      <c r="H286" s="194" t="s">
        <v>2152</v>
      </c>
      <c r="I286" s="194" t="s">
        <v>1132</v>
      </c>
      <c r="J286" s="194" t="s">
        <v>1300</v>
      </c>
      <c r="K286" s="194" t="s">
        <v>1301</v>
      </c>
      <c r="L286" s="194"/>
      <c r="M286" s="193"/>
      <c r="N286" s="193"/>
      <c r="O286" s="194" t="s">
        <v>120</v>
      </c>
      <c r="P286" s="194"/>
    </row>
    <row r="287" spans="1:16" s="196" customFormat="1" ht="48.6">
      <c r="A287" s="193">
        <v>3</v>
      </c>
      <c r="B287" s="194" t="s">
        <v>797</v>
      </c>
      <c r="C287" s="194" t="s">
        <v>57</v>
      </c>
      <c r="D287" s="194" t="s">
        <v>2144</v>
      </c>
      <c r="E287" s="194" t="s">
        <v>2153</v>
      </c>
      <c r="F287" s="194" t="s">
        <v>2154</v>
      </c>
      <c r="G287" s="194" t="s">
        <v>2151</v>
      </c>
      <c r="H287" s="194" t="s">
        <v>2152</v>
      </c>
      <c r="I287" s="194" t="s">
        <v>1132</v>
      </c>
      <c r="J287" s="194" t="s">
        <v>1300</v>
      </c>
      <c r="K287" s="194" t="s">
        <v>1301</v>
      </c>
      <c r="L287" s="194"/>
      <c r="M287" s="193"/>
      <c r="N287" s="193" t="s">
        <v>98</v>
      </c>
      <c r="O287" s="194" t="s">
        <v>120</v>
      </c>
      <c r="P287" s="194"/>
    </row>
    <row r="288" spans="1:16" s="227" customFormat="1" ht="63">
      <c r="A288" s="193">
        <v>4</v>
      </c>
      <c r="B288" s="194" t="s">
        <v>797</v>
      </c>
      <c r="C288" s="159" t="s">
        <v>57</v>
      </c>
      <c r="D288" s="159" t="s">
        <v>2144</v>
      </c>
      <c r="E288" s="274" t="s">
        <v>2934</v>
      </c>
      <c r="F288" s="275" t="s">
        <v>2155</v>
      </c>
      <c r="G288" s="275" t="s">
        <v>2935</v>
      </c>
      <c r="H288" s="276" t="s">
        <v>2156</v>
      </c>
      <c r="I288" s="194" t="s">
        <v>1132</v>
      </c>
      <c r="J288" s="277" t="s">
        <v>1300</v>
      </c>
      <c r="K288" s="277" t="s">
        <v>1301</v>
      </c>
      <c r="L288" s="194"/>
      <c r="M288" s="193"/>
      <c r="N288" s="193" t="s">
        <v>98</v>
      </c>
      <c r="O288" s="194" t="s">
        <v>120</v>
      </c>
      <c r="P288" s="194"/>
    </row>
    <row r="289" spans="1:16" s="196" customFormat="1" ht="48.6">
      <c r="A289" s="193">
        <v>5</v>
      </c>
      <c r="B289" s="194" t="s">
        <v>797</v>
      </c>
      <c r="C289" s="194" t="s">
        <v>57</v>
      </c>
      <c r="D289" s="194" t="s">
        <v>2144</v>
      </c>
      <c r="E289" s="194" t="s">
        <v>2157</v>
      </c>
      <c r="F289" s="194" t="s">
        <v>2158</v>
      </c>
      <c r="G289" s="194" t="s">
        <v>2159</v>
      </c>
      <c r="H289" s="194" t="s">
        <v>2160</v>
      </c>
      <c r="I289" s="194"/>
      <c r="J289" s="194" t="s">
        <v>1156</v>
      </c>
      <c r="K289" s="194" t="s">
        <v>2009</v>
      </c>
      <c r="L289" s="194"/>
      <c r="M289" s="193"/>
      <c r="N289" s="193" t="s">
        <v>98</v>
      </c>
      <c r="O289" s="194" t="s">
        <v>80</v>
      </c>
      <c r="P289" s="195" t="s">
        <v>2161</v>
      </c>
    </row>
    <row r="290" spans="1:16" s="196" customFormat="1" ht="32.4">
      <c r="A290" s="193">
        <v>6</v>
      </c>
      <c r="B290" s="194" t="s">
        <v>797</v>
      </c>
      <c r="C290" s="194" t="s">
        <v>57</v>
      </c>
      <c r="D290" s="194" t="s">
        <v>2144</v>
      </c>
      <c r="E290" s="194" t="s">
        <v>2162</v>
      </c>
      <c r="F290" s="194" t="s">
        <v>2163</v>
      </c>
      <c r="G290" s="194" t="s">
        <v>2159</v>
      </c>
      <c r="H290" s="194" t="s">
        <v>2160</v>
      </c>
      <c r="I290" s="194"/>
      <c r="J290" s="194" t="s">
        <v>1156</v>
      </c>
      <c r="K290" s="194" t="s">
        <v>2009</v>
      </c>
      <c r="L290" s="194"/>
      <c r="M290" s="193"/>
      <c r="N290" s="193" t="s">
        <v>98</v>
      </c>
      <c r="O290" s="194" t="s">
        <v>80</v>
      </c>
      <c r="P290" s="195" t="s">
        <v>2161</v>
      </c>
    </row>
    <row r="291" spans="1:16" s="196" customFormat="1" ht="32.4">
      <c r="A291" s="193">
        <v>7</v>
      </c>
      <c r="B291" s="194" t="s">
        <v>797</v>
      </c>
      <c r="C291" s="194" t="s">
        <v>57</v>
      </c>
      <c r="D291" s="194" t="s">
        <v>2164</v>
      </c>
      <c r="E291" s="194" t="s">
        <v>2165</v>
      </c>
      <c r="F291" s="194" t="s">
        <v>2166</v>
      </c>
      <c r="G291" s="194" t="s">
        <v>2167</v>
      </c>
      <c r="H291" s="194" t="s">
        <v>1207</v>
      </c>
      <c r="I291" s="194" t="s">
        <v>1132</v>
      </c>
      <c r="J291" s="194" t="s">
        <v>2168</v>
      </c>
      <c r="K291" s="194" t="s">
        <v>2169</v>
      </c>
      <c r="L291" s="194" t="s">
        <v>2170</v>
      </c>
      <c r="M291" s="193" t="s">
        <v>98</v>
      </c>
      <c r="N291" s="193" t="s">
        <v>98</v>
      </c>
      <c r="O291" s="194" t="s">
        <v>120</v>
      </c>
      <c r="P291" s="195" t="s">
        <v>2171</v>
      </c>
    </row>
    <row r="292" spans="1:16" s="196" customFormat="1" ht="32.4">
      <c r="A292" s="193">
        <v>8</v>
      </c>
      <c r="B292" s="194" t="s">
        <v>797</v>
      </c>
      <c r="C292" s="194" t="s">
        <v>57</v>
      </c>
      <c r="D292" s="194" t="s">
        <v>2164</v>
      </c>
      <c r="E292" s="194" t="s">
        <v>2172</v>
      </c>
      <c r="F292" s="194" t="s">
        <v>2173</v>
      </c>
      <c r="G292" s="194" t="s">
        <v>2174</v>
      </c>
      <c r="H292" s="194" t="s">
        <v>2175</v>
      </c>
      <c r="I292" s="194" t="s">
        <v>1132</v>
      </c>
      <c r="J292" s="194" t="s">
        <v>2003</v>
      </c>
      <c r="K292" s="194" t="s">
        <v>2004</v>
      </c>
      <c r="L292" s="194"/>
      <c r="M292" s="193" t="s">
        <v>98</v>
      </c>
      <c r="N292" s="193" t="s">
        <v>98</v>
      </c>
      <c r="O292" s="194" t="s">
        <v>120</v>
      </c>
      <c r="P292" s="195" t="s">
        <v>2005</v>
      </c>
    </row>
    <row r="293" spans="1:16" s="196" customFormat="1" ht="32.4">
      <c r="A293" s="193">
        <v>9</v>
      </c>
      <c r="B293" s="194" t="s">
        <v>797</v>
      </c>
      <c r="C293" s="194" t="s">
        <v>57</v>
      </c>
      <c r="D293" s="194" t="s">
        <v>2164</v>
      </c>
      <c r="E293" s="194" t="s">
        <v>2176</v>
      </c>
      <c r="F293" s="194" t="s">
        <v>2177</v>
      </c>
      <c r="G293" s="194" t="s">
        <v>2174</v>
      </c>
      <c r="H293" s="194" t="s">
        <v>2175</v>
      </c>
      <c r="I293" s="194" t="s">
        <v>1132</v>
      </c>
      <c r="J293" s="194" t="s">
        <v>2003</v>
      </c>
      <c r="K293" s="194" t="s">
        <v>2004</v>
      </c>
      <c r="L293" s="194"/>
      <c r="M293" s="193" t="s">
        <v>98</v>
      </c>
      <c r="N293" s="193" t="s">
        <v>98</v>
      </c>
      <c r="O293" s="194" t="s">
        <v>120</v>
      </c>
      <c r="P293" s="195" t="s">
        <v>2005</v>
      </c>
    </row>
    <row r="294" spans="1:16" s="196" customFormat="1" ht="32.4">
      <c r="A294" s="193">
        <v>10</v>
      </c>
      <c r="B294" s="194" t="s">
        <v>797</v>
      </c>
      <c r="C294" s="194" t="s">
        <v>57</v>
      </c>
      <c r="D294" s="194" t="s">
        <v>2164</v>
      </c>
      <c r="E294" s="194" t="s">
        <v>2178</v>
      </c>
      <c r="F294" s="194" t="s">
        <v>2179</v>
      </c>
      <c r="G294" s="194" t="s">
        <v>2174</v>
      </c>
      <c r="H294" s="194" t="s">
        <v>2175</v>
      </c>
      <c r="I294" s="194" t="s">
        <v>1132</v>
      </c>
      <c r="J294" s="194" t="s">
        <v>2003</v>
      </c>
      <c r="K294" s="194" t="s">
        <v>2004</v>
      </c>
      <c r="L294" s="194"/>
      <c r="M294" s="193" t="s">
        <v>98</v>
      </c>
      <c r="N294" s="193" t="s">
        <v>98</v>
      </c>
      <c r="O294" s="194" t="s">
        <v>120</v>
      </c>
      <c r="P294" s="195" t="s">
        <v>2005</v>
      </c>
    </row>
    <row r="295" spans="1:16" s="196" customFormat="1" ht="48.6">
      <c r="A295" s="193">
        <v>11</v>
      </c>
      <c r="B295" s="194" t="s">
        <v>797</v>
      </c>
      <c r="C295" s="194" t="s">
        <v>57</v>
      </c>
      <c r="D295" s="194" t="s">
        <v>983</v>
      </c>
      <c r="E295" s="194" t="s">
        <v>2180</v>
      </c>
      <c r="F295" s="194" t="s">
        <v>2181</v>
      </c>
      <c r="G295" s="194" t="s">
        <v>2182</v>
      </c>
      <c r="H295" s="194" t="s">
        <v>2183</v>
      </c>
      <c r="I295" s="194" t="s">
        <v>1132</v>
      </c>
      <c r="J295" s="194" t="s">
        <v>1295</v>
      </c>
      <c r="K295" s="194" t="s">
        <v>1825</v>
      </c>
      <c r="L295" s="194"/>
      <c r="M295" s="193"/>
      <c r="N295" s="193" t="s">
        <v>98</v>
      </c>
      <c r="O295" s="194" t="s">
        <v>120</v>
      </c>
      <c r="P295" s="195" t="s">
        <v>2184</v>
      </c>
    </row>
    <row r="296" spans="1:16" s="116" customFormat="1" ht="97.2">
      <c r="A296" s="193">
        <v>12</v>
      </c>
      <c r="B296" s="194" t="s">
        <v>797</v>
      </c>
      <c r="C296" s="194" t="s">
        <v>57</v>
      </c>
      <c r="D296" s="194" t="s">
        <v>988</v>
      </c>
      <c r="E296" s="194" t="s">
        <v>2185</v>
      </c>
      <c r="F296" s="194" t="s">
        <v>2186</v>
      </c>
      <c r="G296" s="194" t="s">
        <v>2187</v>
      </c>
      <c r="H296" s="194" t="s">
        <v>1687</v>
      </c>
      <c r="I296" s="194" t="s">
        <v>1132</v>
      </c>
      <c r="J296" s="194" t="s">
        <v>1151</v>
      </c>
      <c r="K296" s="194" t="s">
        <v>1344</v>
      </c>
      <c r="L296" s="194" t="s">
        <v>2188</v>
      </c>
      <c r="M296" s="193" t="s">
        <v>98</v>
      </c>
      <c r="N296" s="193" t="s">
        <v>98</v>
      </c>
      <c r="O296" s="194" t="s">
        <v>120</v>
      </c>
      <c r="P296" s="195" t="s">
        <v>2189</v>
      </c>
    </row>
    <row r="297" spans="1:16" s="116" customFormat="1" ht="32.4">
      <c r="A297" s="193">
        <v>13</v>
      </c>
      <c r="B297" s="194" t="s">
        <v>797</v>
      </c>
      <c r="C297" s="194" t="s">
        <v>57</v>
      </c>
      <c r="D297" s="194" t="s">
        <v>988</v>
      </c>
      <c r="E297" s="194" t="s">
        <v>2190</v>
      </c>
      <c r="F297" s="194" t="s">
        <v>2191</v>
      </c>
      <c r="G297" s="194" t="s">
        <v>2192</v>
      </c>
      <c r="H297" s="194" t="s">
        <v>1687</v>
      </c>
      <c r="I297" s="194" t="s">
        <v>1132</v>
      </c>
      <c r="J297" s="194" t="s">
        <v>1151</v>
      </c>
      <c r="K297" s="194" t="s">
        <v>1344</v>
      </c>
      <c r="L297" s="194" t="s">
        <v>2188</v>
      </c>
      <c r="M297" s="193" t="s">
        <v>98</v>
      </c>
      <c r="N297" s="193" t="s">
        <v>98</v>
      </c>
      <c r="O297" s="194" t="s">
        <v>120</v>
      </c>
      <c r="P297" s="195" t="s">
        <v>2189</v>
      </c>
    </row>
    <row r="298" spans="1:16" s="196" customFormat="1" ht="32.4">
      <c r="A298" s="193">
        <v>14</v>
      </c>
      <c r="B298" s="194" t="s">
        <v>797</v>
      </c>
      <c r="C298" s="194" t="s">
        <v>57</v>
      </c>
      <c r="D298" s="194" t="s">
        <v>988</v>
      </c>
      <c r="E298" s="194" t="s">
        <v>2193</v>
      </c>
      <c r="F298" s="194" t="s">
        <v>2194</v>
      </c>
      <c r="G298" s="194" t="s">
        <v>2192</v>
      </c>
      <c r="H298" s="194" t="s">
        <v>1687</v>
      </c>
      <c r="I298" s="194" t="s">
        <v>1132</v>
      </c>
      <c r="J298" s="194" t="s">
        <v>1151</v>
      </c>
      <c r="K298" s="194" t="s">
        <v>1344</v>
      </c>
      <c r="L298" s="194" t="s">
        <v>2188</v>
      </c>
      <c r="M298" s="193" t="s">
        <v>98</v>
      </c>
      <c r="N298" s="193" t="s">
        <v>98</v>
      </c>
      <c r="O298" s="194" t="s">
        <v>120</v>
      </c>
      <c r="P298" s="195" t="s">
        <v>2189</v>
      </c>
    </row>
    <row r="299" spans="1:16" s="227" customFormat="1" ht="32.4">
      <c r="A299" s="193">
        <v>15</v>
      </c>
      <c r="B299" s="194" t="s">
        <v>797</v>
      </c>
      <c r="C299" s="194" t="s">
        <v>57</v>
      </c>
      <c r="D299" s="194" t="s">
        <v>2195</v>
      </c>
      <c r="E299" s="194" t="s">
        <v>2196</v>
      </c>
      <c r="F299" s="194" t="s">
        <v>2197</v>
      </c>
      <c r="G299" s="194" t="s">
        <v>2174</v>
      </c>
      <c r="H299" s="194" t="s">
        <v>1227</v>
      </c>
      <c r="I299" s="194" t="s">
        <v>1132</v>
      </c>
      <c r="J299" s="194" t="s">
        <v>2003</v>
      </c>
      <c r="K299" s="194" t="s">
        <v>2004</v>
      </c>
      <c r="L299" s="194" t="s">
        <v>2198</v>
      </c>
      <c r="M299" s="193"/>
      <c r="N299" s="193" t="s">
        <v>98</v>
      </c>
      <c r="O299" s="194" t="s">
        <v>120</v>
      </c>
      <c r="P299" s="195" t="s">
        <v>2005</v>
      </c>
    </row>
    <row r="300" spans="1:16" s="196" customFormat="1" ht="64.8">
      <c r="A300" s="193">
        <v>16</v>
      </c>
      <c r="B300" s="194" t="s">
        <v>797</v>
      </c>
      <c r="C300" s="194" t="s">
        <v>57</v>
      </c>
      <c r="D300" s="194" t="s">
        <v>2199</v>
      </c>
      <c r="E300" s="194" t="s">
        <v>2200</v>
      </c>
      <c r="F300" s="194" t="s">
        <v>2201</v>
      </c>
      <c r="G300" s="194" t="s">
        <v>2202</v>
      </c>
      <c r="H300" s="194" t="s">
        <v>2203</v>
      </c>
      <c r="I300" s="194" t="s">
        <v>1132</v>
      </c>
      <c r="J300" s="194" t="s">
        <v>1463</v>
      </c>
      <c r="K300" s="194" t="s">
        <v>1194</v>
      </c>
      <c r="L300" s="194" t="s">
        <v>2204</v>
      </c>
      <c r="M300" s="193"/>
      <c r="N300" s="193"/>
      <c r="O300" s="194" t="s">
        <v>120</v>
      </c>
      <c r="P300" s="195" t="s">
        <v>2205</v>
      </c>
    </row>
    <row r="301" spans="1:16" s="196" customFormat="1" ht="48.6">
      <c r="A301" s="193">
        <v>17</v>
      </c>
      <c r="B301" s="194" t="s">
        <v>797</v>
      </c>
      <c r="C301" s="194" t="s">
        <v>57</v>
      </c>
      <c r="D301" s="194" t="s">
        <v>2199</v>
      </c>
      <c r="E301" s="194" t="s">
        <v>2206</v>
      </c>
      <c r="F301" s="194" t="s">
        <v>2207</v>
      </c>
      <c r="G301" s="194" t="s">
        <v>2202</v>
      </c>
      <c r="H301" s="194" t="s">
        <v>2203</v>
      </c>
      <c r="I301" s="194" t="s">
        <v>1132</v>
      </c>
      <c r="J301" s="194" t="s">
        <v>1463</v>
      </c>
      <c r="K301" s="194" t="s">
        <v>1194</v>
      </c>
      <c r="L301" s="194" t="s">
        <v>2204</v>
      </c>
      <c r="M301" s="193"/>
      <c r="N301" s="193"/>
      <c r="O301" s="194" t="s">
        <v>120</v>
      </c>
      <c r="P301" s="195" t="s">
        <v>2205</v>
      </c>
    </row>
    <row r="302" spans="1:16" s="196" customFormat="1" ht="64.8">
      <c r="A302" s="193">
        <v>18</v>
      </c>
      <c r="B302" s="194" t="s">
        <v>797</v>
      </c>
      <c r="C302" s="194" t="s">
        <v>57</v>
      </c>
      <c r="D302" s="194" t="s">
        <v>2199</v>
      </c>
      <c r="E302" s="194" t="s">
        <v>2208</v>
      </c>
      <c r="F302" s="194" t="s">
        <v>2209</v>
      </c>
      <c r="G302" s="194" t="s">
        <v>2202</v>
      </c>
      <c r="H302" s="194" t="s">
        <v>2210</v>
      </c>
      <c r="I302" s="194" t="s">
        <v>1132</v>
      </c>
      <c r="J302" s="194" t="s">
        <v>1463</v>
      </c>
      <c r="K302" s="194" t="s">
        <v>1194</v>
      </c>
      <c r="L302" s="194" t="s">
        <v>2204</v>
      </c>
      <c r="M302" s="193"/>
      <c r="N302" s="193"/>
      <c r="O302" s="194" t="s">
        <v>120</v>
      </c>
      <c r="P302" s="195" t="s">
        <v>2205</v>
      </c>
    </row>
    <row r="303" spans="1:16" s="196" customFormat="1" ht="48.6">
      <c r="A303" s="193">
        <v>19</v>
      </c>
      <c r="B303" s="194" t="s">
        <v>797</v>
      </c>
      <c r="C303" s="194" t="s">
        <v>57</v>
      </c>
      <c r="D303" s="194" t="s">
        <v>2211</v>
      </c>
      <c r="E303" s="194" t="s">
        <v>2212</v>
      </c>
      <c r="F303" s="194" t="s">
        <v>2213</v>
      </c>
      <c r="G303" s="194" t="s">
        <v>2214</v>
      </c>
      <c r="H303" s="194" t="s">
        <v>2215</v>
      </c>
      <c r="I303" s="194" t="s">
        <v>1132</v>
      </c>
      <c r="J303" s="194" t="s">
        <v>2216</v>
      </c>
      <c r="K303" s="194" t="s">
        <v>2217</v>
      </c>
      <c r="L303" s="194"/>
      <c r="M303" s="193"/>
      <c r="N303" s="193" t="s">
        <v>98</v>
      </c>
      <c r="O303" s="194" t="s">
        <v>120</v>
      </c>
      <c r="P303" s="195" t="s">
        <v>2218</v>
      </c>
    </row>
    <row r="304" spans="1:16" s="196" customFormat="1" ht="32.4">
      <c r="A304" s="193">
        <v>20</v>
      </c>
      <c r="B304" s="194" t="s">
        <v>797</v>
      </c>
      <c r="C304" s="194" t="s">
        <v>57</v>
      </c>
      <c r="D304" s="194" t="s">
        <v>2219</v>
      </c>
      <c r="E304" s="194" t="s">
        <v>2220</v>
      </c>
      <c r="F304" s="194" t="s">
        <v>2221</v>
      </c>
      <c r="G304" s="194" t="s">
        <v>2222</v>
      </c>
      <c r="H304" s="194" t="s">
        <v>1616</v>
      </c>
      <c r="I304" s="194"/>
      <c r="J304" s="194" t="s">
        <v>2223</v>
      </c>
      <c r="K304" s="194" t="s">
        <v>1387</v>
      </c>
      <c r="L304" s="194"/>
      <c r="M304" s="193"/>
      <c r="N304" s="193" t="s">
        <v>98</v>
      </c>
      <c r="O304" s="194" t="s">
        <v>120</v>
      </c>
      <c r="P304" s="195" t="s">
        <v>2224</v>
      </c>
    </row>
    <row r="305" spans="1:16" s="196" customFormat="1" ht="32.4">
      <c r="A305" s="193">
        <v>21</v>
      </c>
      <c r="B305" s="194" t="s">
        <v>797</v>
      </c>
      <c r="C305" s="194" t="s">
        <v>57</v>
      </c>
      <c r="D305" s="194" t="s">
        <v>2219</v>
      </c>
      <c r="E305" s="194" t="s">
        <v>2225</v>
      </c>
      <c r="F305" s="194" t="s">
        <v>2226</v>
      </c>
      <c r="G305" s="194" t="s">
        <v>2222</v>
      </c>
      <c r="H305" s="194" t="s">
        <v>1616</v>
      </c>
      <c r="I305" s="194"/>
      <c r="J305" s="194" t="s">
        <v>2223</v>
      </c>
      <c r="K305" s="194" t="s">
        <v>1387</v>
      </c>
      <c r="L305" s="194"/>
      <c r="M305" s="193"/>
      <c r="N305" s="193" t="s">
        <v>98</v>
      </c>
      <c r="O305" s="194" t="s">
        <v>120</v>
      </c>
      <c r="P305" s="195" t="s">
        <v>2224</v>
      </c>
    </row>
    <row r="306" spans="1:16" s="196" customFormat="1" ht="32.4">
      <c r="A306" s="193">
        <v>22</v>
      </c>
      <c r="B306" s="194" t="s">
        <v>797</v>
      </c>
      <c r="C306" s="194" t="s">
        <v>57</v>
      </c>
      <c r="D306" s="194" t="s">
        <v>2219</v>
      </c>
      <c r="E306" s="194" t="s">
        <v>2227</v>
      </c>
      <c r="F306" s="194" t="s">
        <v>2228</v>
      </c>
      <c r="G306" s="194" t="s">
        <v>2222</v>
      </c>
      <c r="H306" s="194" t="s">
        <v>1616</v>
      </c>
      <c r="I306" s="194"/>
      <c r="J306" s="194" t="s">
        <v>2223</v>
      </c>
      <c r="K306" s="194" t="s">
        <v>1387</v>
      </c>
      <c r="L306" s="194"/>
      <c r="M306" s="193"/>
      <c r="N306" s="193" t="s">
        <v>98</v>
      </c>
      <c r="O306" s="194" t="s">
        <v>120</v>
      </c>
      <c r="P306" s="195" t="s">
        <v>2224</v>
      </c>
    </row>
    <row r="307" spans="1:16" s="196" customFormat="1" ht="32.4">
      <c r="A307" s="193">
        <v>23</v>
      </c>
      <c r="B307" s="194" t="s">
        <v>797</v>
      </c>
      <c r="C307" s="194" t="s">
        <v>57</v>
      </c>
      <c r="D307" s="194" t="s">
        <v>2219</v>
      </c>
      <c r="E307" s="194" t="s">
        <v>2229</v>
      </c>
      <c r="F307" s="194" t="s">
        <v>2230</v>
      </c>
      <c r="G307" s="194" t="s">
        <v>2231</v>
      </c>
      <c r="H307" s="194" t="s">
        <v>1921</v>
      </c>
      <c r="I307" s="194"/>
      <c r="J307" s="194" t="s">
        <v>1275</v>
      </c>
      <c r="K307" s="194" t="s">
        <v>1276</v>
      </c>
      <c r="L307" s="194" t="s">
        <v>2232</v>
      </c>
      <c r="M307" s="193"/>
      <c r="N307" s="193" t="s">
        <v>98</v>
      </c>
      <c r="O307" s="194" t="s">
        <v>120</v>
      </c>
      <c r="P307" s="195" t="s">
        <v>2233</v>
      </c>
    </row>
    <row r="308" spans="1:16" s="196" customFormat="1" ht="32.4">
      <c r="A308" s="193">
        <v>24</v>
      </c>
      <c r="B308" s="194" t="s">
        <v>797</v>
      </c>
      <c r="C308" s="194" t="s">
        <v>57</v>
      </c>
      <c r="D308" s="194" t="s">
        <v>2219</v>
      </c>
      <c r="E308" s="194" t="s">
        <v>2234</v>
      </c>
      <c r="F308" s="194" t="s">
        <v>2235</v>
      </c>
      <c r="G308" s="194" t="s">
        <v>2231</v>
      </c>
      <c r="H308" s="194" t="s">
        <v>1921</v>
      </c>
      <c r="I308" s="194"/>
      <c r="J308" s="194" t="s">
        <v>1275</v>
      </c>
      <c r="K308" s="194" t="s">
        <v>1276</v>
      </c>
      <c r="L308" s="194" t="s">
        <v>2232</v>
      </c>
      <c r="M308" s="193"/>
      <c r="N308" s="193" t="s">
        <v>98</v>
      </c>
      <c r="O308" s="194" t="s">
        <v>120</v>
      </c>
      <c r="P308" s="195" t="s">
        <v>2233</v>
      </c>
    </row>
    <row r="309" spans="1:16" s="196" customFormat="1" ht="16.2">
      <c r="A309" s="193">
        <v>25</v>
      </c>
      <c r="B309" s="194" t="s">
        <v>797</v>
      </c>
      <c r="C309" s="194" t="s">
        <v>57</v>
      </c>
      <c r="D309" s="194" t="s">
        <v>2236</v>
      </c>
      <c r="E309" s="194" t="s">
        <v>2237</v>
      </c>
      <c r="F309" s="194" t="s">
        <v>2238</v>
      </c>
      <c r="G309" s="194" t="s">
        <v>2239</v>
      </c>
      <c r="H309" s="194" t="s">
        <v>1508</v>
      </c>
      <c r="I309" s="194" t="s">
        <v>1132</v>
      </c>
      <c r="J309" s="194" t="s">
        <v>2240</v>
      </c>
      <c r="K309" s="194" t="s">
        <v>2241</v>
      </c>
      <c r="L309" s="194"/>
      <c r="M309" s="193" t="s">
        <v>98</v>
      </c>
      <c r="N309" s="193" t="s">
        <v>98</v>
      </c>
      <c r="O309" s="194" t="s">
        <v>120</v>
      </c>
      <c r="P309" s="194" t="s">
        <v>2242</v>
      </c>
    </row>
    <row r="310" spans="1:16" s="116" customFormat="1" ht="32.4">
      <c r="A310" s="230">
        <v>26</v>
      </c>
      <c r="B310" s="194" t="s">
        <v>797</v>
      </c>
      <c r="C310" s="230" t="s">
        <v>2936</v>
      </c>
      <c r="D310" s="229" t="s">
        <v>2937</v>
      </c>
      <c r="E310" s="262" t="s">
        <v>2938</v>
      </c>
      <c r="F310" s="230" t="s">
        <v>2939</v>
      </c>
      <c r="G310" s="230" t="s">
        <v>2940</v>
      </c>
      <c r="H310" s="230" t="s">
        <v>2941</v>
      </c>
      <c r="I310" s="229" t="s">
        <v>2897</v>
      </c>
      <c r="J310" s="229" t="s">
        <v>1156</v>
      </c>
      <c r="K310" s="229" t="s">
        <v>2009</v>
      </c>
      <c r="L310" s="229" t="s">
        <v>2243</v>
      </c>
      <c r="M310" s="226"/>
      <c r="N310" s="229" t="s">
        <v>98</v>
      </c>
      <c r="O310" s="262" t="s">
        <v>2855</v>
      </c>
      <c r="P310" s="239" t="s">
        <v>2161</v>
      </c>
    </row>
    <row r="311" spans="1:16" s="116" customFormat="1" ht="32.4">
      <c r="A311" s="230">
        <v>27</v>
      </c>
      <c r="B311" s="194" t="s">
        <v>797</v>
      </c>
      <c r="C311" s="230" t="s">
        <v>2936</v>
      </c>
      <c r="D311" s="229" t="s">
        <v>2937</v>
      </c>
      <c r="E311" s="262" t="s">
        <v>2942</v>
      </c>
      <c r="F311" s="230" t="s">
        <v>2943</v>
      </c>
      <c r="G311" s="230" t="s">
        <v>2940</v>
      </c>
      <c r="H311" s="230" t="s">
        <v>2941</v>
      </c>
      <c r="I311" s="229" t="s">
        <v>2897</v>
      </c>
      <c r="J311" s="229" t="s">
        <v>1156</v>
      </c>
      <c r="K311" s="229" t="s">
        <v>2009</v>
      </c>
      <c r="L311" s="229" t="s">
        <v>2243</v>
      </c>
      <c r="M311" s="226"/>
      <c r="N311" s="229" t="s">
        <v>98</v>
      </c>
      <c r="O311" s="262" t="s">
        <v>2855</v>
      </c>
      <c r="P311" s="239" t="s">
        <v>2161</v>
      </c>
    </row>
    <row r="312" spans="1:16" s="116" customFormat="1" ht="31.2">
      <c r="A312" s="230">
        <v>28</v>
      </c>
      <c r="B312" s="194" t="s">
        <v>797</v>
      </c>
      <c r="C312" s="230" t="s">
        <v>2936</v>
      </c>
      <c r="D312" s="229" t="s">
        <v>2937</v>
      </c>
      <c r="E312" s="262" t="s">
        <v>2244</v>
      </c>
      <c r="F312" s="230" t="s">
        <v>2245</v>
      </c>
      <c r="G312" s="230" t="s">
        <v>2246</v>
      </c>
      <c r="H312" s="230" t="s">
        <v>2247</v>
      </c>
      <c r="I312" s="229" t="s">
        <v>2853</v>
      </c>
      <c r="J312" s="229" t="s">
        <v>2248</v>
      </c>
      <c r="K312" s="229" t="s">
        <v>2249</v>
      </c>
      <c r="L312" s="229" t="s">
        <v>2250</v>
      </c>
      <c r="M312" s="229" t="s">
        <v>98</v>
      </c>
      <c r="N312" s="229" t="s">
        <v>98</v>
      </c>
      <c r="O312" s="262" t="s">
        <v>2868</v>
      </c>
      <c r="P312" s="239" t="s">
        <v>2251</v>
      </c>
    </row>
    <row r="313" spans="1:16" s="208" customFormat="1" ht="32.4">
      <c r="A313" s="206"/>
      <c r="B313" s="198"/>
      <c r="C313" s="199" t="s">
        <v>2944</v>
      </c>
      <c r="D313" s="201"/>
      <c r="E313" s="201"/>
      <c r="F313" s="201"/>
      <c r="G313" s="201"/>
      <c r="H313" s="201" t="s">
        <v>2945</v>
      </c>
      <c r="I313" s="202" t="s">
        <v>2252</v>
      </c>
      <c r="J313" s="198"/>
      <c r="K313" s="198"/>
      <c r="L313" s="207"/>
      <c r="M313" s="206"/>
      <c r="N313" s="206"/>
      <c r="O313" s="206"/>
      <c r="P313" s="207"/>
    </row>
    <row r="314" spans="1:16" s="196" customFormat="1" ht="32.4">
      <c r="A314" s="225">
        <v>1</v>
      </c>
      <c r="B314" s="220" t="s">
        <v>1014</v>
      </c>
      <c r="C314" s="221" t="s">
        <v>60</v>
      </c>
      <c r="D314" s="221" t="s">
        <v>2253</v>
      </c>
      <c r="E314" s="221" t="s">
        <v>2254</v>
      </c>
      <c r="F314" s="221" t="s">
        <v>2255</v>
      </c>
      <c r="G314" s="222" t="s">
        <v>1238</v>
      </c>
      <c r="H314" s="222" t="s">
        <v>1239</v>
      </c>
      <c r="I314" s="222"/>
      <c r="J314" s="223" t="s">
        <v>1240</v>
      </c>
      <c r="K314" s="223" t="s">
        <v>1240</v>
      </c>
      <c r="L314" s="220"/>
      <c r="M314" s="224" t="s">
        <v>98</v>
      </c>
      <c r="N314" s="225"/>
      <c r="O314" s="194" t="s">
        <v>80</v>
      </c>
      <c r="P314" s="226"/>
    </row>
    <row r="315" spans="1:16" s="208" customFormat="1" ht="32.4">
      <c r="A315" s="206"/>
      <c r="B315" s="198"/>
      <c r="C315" s="199" t="s">
        <v>2946</v>
      </c>
      <c r="D315" s="201"/>
      <c r="E315" s="201"/>
      <c r="F315" s="201"/>
      <c r="G315" s="201"/>
      <c r="H315" s="201" t="s">
        <v>2947</v>
      </c>
      <c r="I315" s="202" t="s">
        <v>1270</v>
      </c>
      <c r="J315" s="198"/>
      <c r="K315" s="198"/>
      <c r="L315" s="207"/>
      <c r="M315" s="206"/>
      <c r="N315" s="206"/>
      <c r="O315" s="206"/>
      <c r="P315" s="207"/>
    </row>
    <row r="316" spans="1:16" s="196" customFormat="1" ht="32.4">
      <c r="A316" s="193">
        <v>1</v>
      </c>
      <c r="B316" s="194" t="s">
        <v>1014</v>
      </c>
      <c r="C316" s="194" t="s">
        <v>61</v>
      </c>
      <c r="D316" s="194" t="s">
        <v>2256</v>
      </c>
      <c r="E316" s="194" t="s">
        <v>2257</v>
      </c>
      <c r="F316" s="194" t="s">
        <v>2258</v>
      </c>
      <c r="G316" s="194" t="s">
        <v>2259</v>
      </c>
      <c r="H316" s="194" t="s">
        <v>2260</v>
      </c>
      <c r="I316" s="194" t="s">
        <v>1132</v>
      </c>
      <c r="J316" s="194" t="s">
        <v>1264</v>
      </c>
      <c r="K316" s="194" t="s">
        <v>2261</v>
      </c>
      <c r="L316" s="194"/>
      <c r="M316" s="193" t="s">
        <v>98</v>
      </c>
      <c r="N316" s="193" t="s">
        <v>98</v>
      </c>
      <c r="O316" s="194" t="s">
        <v>120</v>
      </c>
      <c r="P316" s="195" t="s">
        <v>2262</v>
      </c>
    </row>
    <row r="317" spans="1:16" s="196" customFormat="1" ht="32.4">
      <c r="A317" s="225">
        <v>2</v>
      </c>
      <c r="B317" s="220" t="s">
        <v>1014</v>
      </c>
      <c r="C317" s="221" t="s">
        <v>61</v>
      </c>
      <c r="D317" s="221" t="s">
        <v>2256</v>
      </c>
      <c r="E317" s="221" t="s">
        <v>2263</v>
      </c>
      <c r="F317" s="228" t="s">
        <v>2264</v>
      </c>
      <c r="G317" s="222" t="s">
        <v>1238</v>
      </c>
      <c r="H317" s="222" t="s">
        <v>1239</v>
      </c>
      <c r="I317" s="222"/>
      <c r="J317" s="223" t="s">
        <v>1240</v>
      </c>
      <c r="K317" s="223" t="s">
        <v>1240</v>
      </c>
      <c r="L317" s="220"/>
      <c r="M317" s="224"/>
      <c r="N317" s="225"/>
      <c r="O317" s="194" t="s">
        <v>80</v>
      </c>
      <c r="P317" s="226"/>
    </row>
    <row r="318" spans="1:16" s="196" customFormat="1" ht="32.4">
      <c r="A318" s="225">
        <v>3</v>
      </c>
      <c r="B318" s="220" t="s">
        <v>1014</v>
      </c>
      <c r="C318" s="221" t="s">
        <v>61</v>
      </c>
      <c r="D318" s="221" t="s">
        <v>2256</v>
      </c>
      <c r="E318" s="221" t="s">
        <v>2265</v>
      </c>
      <c r="F318" s="228" t="s">
        <v>2266</v>
      </c>
      <c r="G318" s="222" t="s">
        <v>1238</v>
      </c>
      <c r="H318" s="222" t="s">
        <v>1239</v>
      </c>
      <c r="I318" s="222"/>
      <c r="J318" s="223" t="s">
        <v>1240</v>
      </c>
      <c r="K318" s="223" t="s">
        <v>1240</v>
      </c>
      <c r="L318" s="220"/>
      <c r="M318" s="224"/>
      <c r="N318" s="225"/>
      <c r="O318" s="194" t="s">
        <v>80</v>
      </c>
      <c r="P318" s="226"/>
    </row>
    <row r="319" spans="1:16" s="196" customFormat="1" ht="32.4">
      <c r="A319" s="193">
        <v>4</v>
      </c>
      <c r="B319" s="194" t="s">
        <v>1014</v>
      </c>
      <c r="C319" s="194" t="s">
        <v>61</v>
      </c>
      <c r="D319" s="194" t="s">
        <v>2256</v>
      </c>
      <c r="E319" s="194" t="s">
        <v>2267</v>
      </c>
      <c r="F319" s="194" t="s">
        <v>2268</v>
      </c>
      <c r="G319" s="194" t="s">
        <v>2269</v>
      </c>
      <c r="H319" s="194" t="s">
        <v>2270</v>
      </c>
      <c r="I319" s="194"/>
      <c r="J319" s="194" t="s">
        <v>1514</v>
      </c>
      <c r="K319" s="194" t="s">
        <v>1515</v>
      </c>
      <c r="L319" s="194"/>
      <c r="M319" s="193"/>
      <c r="N319" s="193"/>
      <c r="O319" s="194" t="s">
        <v>80</v>
      </c>
      <c r="P319" s="195" t="s">
        <v>2271</v>
      </c>
    </row>
    <row r="320" spans="1:16" s="196" customFormat="1" ht="32.4">
      <c r="A320" s="193">
        <v>5</v>
      </c>
      <c r="B320" s="194" t="s">
        <v>1014</v>
      </c>
      <c r="C320" s="194" t="s">
        <v>61</v>
      </c>
      <c r="D320" s="194" t="s">
        <v>2256</v>
      </c>
      <c r="E320" s="194" t="s">
        <v>2272</v>
      </c>
      <c r="F320" s="194" t="s">
        <v>2273</v>
      </c>
      <c r="G320" s="194" t="s">
        <v>2269</v>
      </c>
      <c r="H320" s="194" t="s">
        <v>2270</v>
      </c>
      <c r="I320" s="194"/>
      <c r="J320" s="194" t="s">
        <v>1514</v>
      </c>
      <c r="K320" s="194" t="s">
        <v>1515</v>
      </c>
      <c r="L320" s="194"/>
      <c r="M320" s="193"/>
      <c r="N320" s="193"/>
      <c r="O320" s="194" t="s">
        <v>80</v>
      </c>
      <c r="P320" s="195" t="s">
        <v>2271</v>
      </c>
    </row>
    <row r="321" spans="1:16" s="196" customFormat="1" ht="32.4">
      <c r="A321" s="193">
        <v>6</v>
      </c>
      <c r="B321" s="220" t="s">
        <v>1014</v>
      </c>
      <c r="C321" s="221" t="s">
        <v>61</v>
      </c>
      <c r="D321" s="228" t="s">
        <v>2274</v>
      </c>
      <c r="E321" s="228" t="s">
        <v>2275</v>
      </c>
      <c r="F321" s="228" t="s">
        <v>2948</v>
      </c>
      <c r="G321" s="222" t="s">
        <v>1238</v>
      </c>
      <c r="H321" s="222" t="s">
        <v>1239</v>
      </c>
      <c r="I321" s="222"/>
      <c r="J321" s="223" t="s">
        <v>1240</v>
      </c>
      <c r="K321" s="223" t="s">
        <v>1240</v>
      </c>
      <c r="L321" s="220"/>
      <c r="M321" s="224" t="s">
        <v>98</v>
      </c>
      <c r="N321" s="225"/>
      <c r="O321" s="194" t="s">
        <v>80</v>
      </c>
      <c r="P321" s="226"/>
    </row>
    <row r="322" spans="1:16" s="196" customFormat="1" ht="32.4">
      <c r="A322" s="193">
        <v>7</v>
      </c>
      <c r="B322" s="220" t="s">
        <v>1014</v>
      </c>
      <c r="C322" s="221" t="s">
        <v>61</v>
      </c>
      <c r="D322" s="228" t="s">
        <v>2274</v>
      </c>
      <c r="E322" s="228" t="s">
        <v>2276</v>
      </c>
      <c r="F322" s="228" t="s">
        <v>2277</v>
      </c>
      <c r="G322" s="222" t="s">
        <v>1238</v>
      </c>
      <c r="H322" s="222" t="s">
        <v>1239</v>
      </c>
      <c r="I322" s="222"/>
      <c r="J322" s="223" t="s">
        <v>1240</v>
      </c>
      <c r="K322" s="223" t="s">
        <v>1240</v>
      </c>
      <c r="L322" s="220"/>
      <c r="M322" s="193" t="s">
        <v>98</v>
      </c>
      <c r="N322" s="193" t="s">
        <v>98</v>
      </c>
      <c r="O322" s="194" t="s">
        <v>80</v>
      </c>
      <c r="P322" s="226"/>
    </row>
    <row r="323" spans="1:16" s="196" customFormat="1" ht="32.4">
      <c r="A323" s="193">
        <v>8</v>
      </c>
      <c r="B323" s="220" t="s">
        <v>1014</v>
      </c>
      <c r="C323" s="221" t="s">
        <v>61</v>
      </c>
      <c r="D323" s="228" t="s">
        <v>2274</v>
      </c>
      <c r="E323" s="228" t="s">
        <v>2278</v>
      </c>
      <c r="F323" s="228" t="s">
        <v>2279</v>
      </c>
      <c r="G323" s="222" t="s">
        <v>1238</v>
      </c>
      <c r="H323" s="222" t="s">
        <v>1239</v>
      </c>
      <c r="I323" s="222"/>
      <c r="J323" s="223" t="s">
        <v>1240</v>
      </c>
      <c r="K323" s="223" t="s">
        <v>1240</v>
      </c>
      <c r="L323" s="220"/>
      <c r="M323" s="193" t="s">
        <v>98</v>
      </c>
      <c r="N323" s="193" t="s">
        <v>98</v>
      </c>
      <c r="O323" s="194" t="s">
        <v>80</v>
      </c>
      <c r="P323" s="226"/>
    </row>
    <row r="324" spans="1:16" s="196" customFormat="1" ht="32.4">
      <c r="A324" s="193">
        <v>9</v>
      </c>
      <c r="B324" s="220" t="s">
        <v>1014</v>
      </c>
      <c r="C324" s="221" t="s">
        <v>61</v>
      </c>
      <c r="D324" s="221" t="s">
        <v>2280</v>
      </c>
      <c r="E324" s="221" t="s">
        <v>2281</v>
      </c>
      <c r="F324" s="228" t="s">
        <v>2282</v>
      </c>
      <c r="G324" s="222" t="s">
        <v>1238</v>
      </c>
      <c r="H324" s="222" t="s">
        <v>1239</v>
      </c>
      <c r="I324" s="222"/>
      <c r="J324" s="223" t="s">
        <v>1240</v>
      </c>
      <c r="K324" s="223" t="s">
        <v>1240</v>
      </c>
      <c r="L324" s="220"/>
      <c r="M324" s="224" t="s">
        <v>98</v>
      </c>
      <c r="N324" s="225"/>
      <c r="O324" s="194" t="s">
        <v>80</v>
      </c>
      <c r="P324" s="226"/>
    </row>
    <row r="325" spans="1:16" s="227" customFormat="1" ht="32.4">
      <c r="A325" s="193">
        <v>10</v>
      </c>
      <c r="B325" s="220" t="s">
        <v>1014</v>
      </c>
      <c r="C325" s="221" t="s">
        <v>61</v>
      </c>
      <c r="D325" s="221" t="s">
        <v>2283</v>
      </c>
      <c r="E325" s="228" t="s">
        <v>2284</v>
      </c>
      <c r="F325" s="228" t="s">
        <v>2285</v>
      </c>
      <c r="G325" s="222" t="s">
        <v>1238</v>
      </c>
      <c r="H325" s="222" t="s">
        <v>1239</v>
      </c>
      <c r="I325" s="222"/>
      <c r="J325" s="223" t="s">
        <v>1240</v>
      </c>
      <c r="K325" s="223" t="s">
        <v>1240</v>
      </c>
      <c r="L325" s="220"/>
      <c r="M325" s="224" t="s">
        <v>98</v>
      </c>
      <c r="N325" s="225"/>
      <c r="O325" s="194" t="s">
        <v>80</v>
      </c>
      <c r="P325" s="226"/>
    </row>
    <row r="326" spans="1:16" s="196" customFormat="1" ht="32.4">
      <c r="A326" s="193">
        <v>11</v>
      </c>
      <c r="B326" s="220" t="s">
        <v>1014</v>
      </c>
      <c r="C326" s="221" t="s">
        <v>61</v>
      </c>
      <c r="D326" s="221" t="s">
        <v>2283</v>
      </c>
      <c r="E326" s="228" t="s">
        <v>2286</v>
      </c>
      <c r="F326" s="221" t="s">
        <v>2287</v>
      </c>
      <c r="G326" s="222" t="s">
        <v>1238</v>
      </c>
      <c r="H326" s="222" t="s">
        <v>1239</v>
      </c>
      <c r="I326" s="222"/>
      <c r="J326" s="223" t="s">
        <v>1240</v>
      </c>
      <c r="K326" s="223" t="s">
        <v>1240</v>
      </c>
      <c r="L326" s="220"/>
      <c r="M326" s="224" t="s">
        <v>98</v>
      </c>
      <c r="N326" s="225"/>
      <c r="O326" s="194" t="s">
        <v>80</v>
      </c>
      <c r="P326" s="226"/>
    </row>
    <row r="327" spans="1:16" s="196" customFormat="1" ht="32.4">
      <c r="A327" s="193">
        <v>12</v>
      </c>
      <c r="B327" s="220" t="s">
        <v>1014</v>
      </c>
      <c r="C327" s="221" t="s">
        <v>61</v>
      </c>
      <c r="D327" s="221" t="s">
        <v>2283</v>
      </c>
      <c r="E327" s="228" t="s">
        <v>2288</v>
      </c>
      <c r="F327" s="228" t="s">
        <v>2289</v>
      </c>
      <c r="G327" s="222" t="s">
        <v>1238</v>
      </c>
      <c r="H327" s="222" t="s">
        <v>1239</v>
      </c>
      <c r="I327" s="222"/>
      <c r="J327" s="223" t="s">
        <v>1240</v>
      </c>
      <c r="K327" s="223" t="s">
        <v>1240</v>
      </c>
      <c r="L327" s="220"/>
      <c r="M327" s="224" t="s">
        <v>98</v>
      </c>
      <c r="N327" s="225"/>
      <c r="O327" s="194" t="s">
        <v>80</v>
      </c>
      <c r="P327" s="226"/>
    </row>
    <row r="328" spans="1:16" s="196" customFormat="1" ht="31.8">
      <c r="A328" s="193">
        <v>13</v>
      </c>
      <c r="B328" s="194" t="s">
        <v>1014</v>
      </c>
      <c r="C328" s="278" t="s">
        <v>61</v>
      </c>
      <c r="D328" s="278" t="s">
        <v>2283</v>
      </c>
      <c r="E328" s="279" t="s">
        <v>2949</v>
      </c>
      <c r="F328" s="275" t="s">
        <v>2290</v>
      </c>
      <c r="G328" s="280" t="s">
        <v>2950</v>
      </c>
      <c r="H328" s="194" t="s">
        <v>2291</v>
      </c>
      <c r="I328" s="194" t="s">
        <v>1132</v>
      </c>
      <c r="J328" s="281" t="s">
        <v>1515</v>
      </c>
      <c r="K328" s="281" t="s">
        <v>2292</v>
      </c>
      <c r="L328" s="194"/>
      <c r="M328" s="193" t="s">
        <v>98</v>
      </c>
      <c r="N328" s="282"/>
      <c r="O328" s="194" t="s">
        <v>120</v>
      </c>
      <c r="P328" s="194"/>
    </row>
    <row r="329" spans="1:16" s="196" customFormat="1" ht="32.4">
      <c r="A329" s="193">
        <v>14</v>
      </c>
      <c r="B329" s="220" t="s">
        <v>1014</v>
      </c>
      <c r="C329" s="228" t="s">
        <v>61</v>
      </c>
      <c r="D329" s="228" t="s">
        <v>1044</v>
      </c>
      <c r="E329" s="228" t="s">
        <v>2293</v>
      </c>
      <c r="F329" s="228" t="s">
        <v>2294</v>
      </c>
      <c r="G329" s="222" t="s">
        <v>1238</v>
      </c>
      <c r="H329" s="222" t="s">
        <v>1239</v>
      </c>
      <c r="I329" s="222"/>
      <c r="J329" s="223" t="s">
        <v>1240</v>
      </c>
      <c r="K329" s="223" t="s">
        <v>1240</v>
      </c>
      <c r="L329" s="220"/>
      <c r="M329" s="224" t="s">
        <v>98</v>
      </c>
      <c r="N329" s="225" t="s">
        <v>98</v>
      </c>
      <c r="O329" s="194" t="s">
        <v>80</v>
      </c>
      <c r="P329" s="226"/>
    </row>
    <row r="330" spans="1:16" s="196" customFormat="1" ht="32.4">
      <c r="A330" s="193">
        <v>15</v>
      </c>
      <c r="B330" s="220" t="s">
        <v>1014</v>
      </c>
      <c r="C330" s="228" t="s">
        <v>61</v>
      </c>
      <c r="D330" s="228" t="s">
        <v>1044</v>
      </c>
      <c r="E330" s="228" t="s">
        <v>2295</v>
      </c>
      <c r="F330" s="228" t="s">
        <v>2296</v>
      </c>
      <c r="G330" s="222" t="s">
        <v>1238</v>
      </c>
      <c r="H330" s="222" t="s">
        <v>1239</v>
      </c>
      <c r="I330" s="222"/>
      <c r="J330" s="223" t="s">
        <v>1240</v>
      </c>
      <c r="K330" s="223" t="s">
        <v>1240</v>
      </c>
      <c r="L330" s="220"/>
      <c r="M330" s="224" t="s">
        <v>98</v>
      </c>
      <c r="N330" s="225" t="s">
        <v>98</v>
      </c>
      <c r="O330" s="194" t="s">
        <v>80</v>
      </c>
      <c r="P330" s="226"/>
    </row>
    <row r="331" spans="1:16" s="196" customFormat="1" ht="32.4">
      <c r="A331" s="193">
        <v>16</v>
      </c>
      <c r="B331" s="220" t="s">
        <v>1014</v>
      </c>
      <c r="C331" s="228" t="s">
        <v>61</v>
      </c>
      <c r="D331" s="228" t="s">
        <v>1044</v>
      </c>
      <c r="E331" s="228" t="s">
        <v>2297</v>
      </c>
      <c r="F331" s="228" t="s">
        <v>2298</v>
      </c>
      <c r="G331" s="222" t="s">
        <v>1238</v>
      </c>
      <c r="H331" s="222" t="s">
        <v>1239</v>
      </c>
      <c r="I331" s="222"/>
      <c r="J331" s="223" t="s">
        <v>1240</v>
      </c>
      <c r="K331" s="223" t="s">
        <v>1240</v>
      </c>
      <c r="L331" s="220"/>
      <c r="M331" s="224" t="s">
        <v>98</v>
      </c>
      <c r="N331" s="225" t="s">
        <v>98</v>
      </c>
      <c r="O331" s="194" t="s">
        <v>80</v>
      </c>
      <c r="P331" s="226"/>
    </row>
    <row r="332" spans="1:16" s="227" customFormat="1" ht="32.4">
      <c r="A332" s="193">
        <v>17</v>
      </c>
      <c r="B332" s="220" t="s">
        <v>1014</v>
      </c>
      <c r="C332" s="221" t="s">
        <v>61</v>
      </c>
      <c r="D332" s="228" t="s">
        <v>1044</v>
      </c>
      <c r="E332" s="228" t="s">
        <v>2299</v>
      </c>
      <c r="F332" s="228" t="s">
        <v>2300</v>
      </c>
      <c r="G332" s="222" t="s">
        <v>1238</v>
      </c>
      <c r="H332" s="222" t="s">
        <v>1239</v>
      </c>
      <c r="I332" s="222"/>
      <c r="J332" s="223" t="s">
        <v>1240</v>
      </c>
      <c r="K332" s="223" t="s">
        <v>1240</v>
      </c>
      <c r="L332" s="220"/>
      <c r="M332" s="224" t="s">
        <v>98</v>
      </c>
      <c r="N332" s="225" t="s">
        <v>98</v>
      </c>
      <c r="O332" s="194" t="s">
        <v>80</v>
      </c>
      <c r="P332" s="226"/>
    </row>
    <row r="333" spans="1:16" s="196" customFormat="1" ht="32.4">
      <c r="A333" s="193">
        <v>18</v>
      </c>
      <c r="B333" s="220" t="s">
        <v>1014</v>
      </c>
      <c r="C333" s="228" t="s">
        <v>61</v>
      </c>
      <c r="D333" s="228" t="s">
        <v>1044</v>
      </c>
      <c r="E333" s="228" t="s">
        <v>2301</v>
      </c>
      <c r="F333" s="228" t="s">
        <v>2302</v>
      </c>
      <c r="G333" s="222" t="s">
        <v>1238</v>
      </c>
      <c r="H333" s="222" t="s">
        <v>1239</v>
      </c>
      <c r="I333" s="222"/>
      <c r="J333" s="223" t="s">
        <v>1240</v>
      </c>
      <c r="K333" s="223" t="s">
        <v>1240</v>
      </c>
      <c r="L333" s="220"/>
      <c r="M333" s="224" t="s">
        <v>98</v>
      </c>
      <c r="N333" s="225" t="s">
        <v>98</v>
      </c>
      <c r="O333" s="194" t="s">
        <v>80</v>
      </c>
      <c r="P333" s="226"/>
    </row>
    <row r="334" spans="1:16" s="227" customFormat="1" ht="32.4">
      <c r="A334" s="193">
        <v>19</v>
      </c>
      <c r="B334" s="220" t="s">
        <v>1014</v>
      </c>
      <c r="C334" s="221" t="s">
        <v>61</v>
      </c>
      <c r="D334" s="228" t="s">
        <v>1044</v>
      </c>
      <c r="E334" s="228" t="s">
        <v>2303</v>
      </c>
      <c r="F334" s="228" t="s">
        <v>2951</v>
      </c>
      <c r="G334" s="222" t="s">
        <v>1238</v>
      </c>
      <c r="H334" s="222" t="s">
        <v>1239</v>
      </c>
      <c r="I334" s="222"/>
      <c r="J334" s="223" t="s">
        <v>1240</v>
      </c>
      <c r="K334" s="223" t="s">
        <v>1240</v>
      </c>
      <c r="L334" s="220"/>
      <c r="M334" s="224" t="s">
        <v>98</v>
      </c>
      <c r="N334" s="225" t="s">
        <v>98</v>
      </c>
      <c r="O334" s="194" t="s">
        <v>80</v>
      </c>
      <c r="P334" s="226"/>
    </row>
    <row r="335" spans="1:16" s="196" customFormat="1" ht="32.4">
      <c r="A335" s="193">
        <v>20</v>
      </c>
      <c r="B335" s="220" t="s">
        <v>1014</v>
      </c>
      <c r="C335" s="228" t="s">
        <v>61</v>
      </c>
      <c r="D335" s="228" t="s">
        <v>1044</v>
      </c>
      <c r="E335" s="228" t="s">
        <v>2304</v>
      </c>
      <c r="F335" s="228" t="s">
        <v>2305</v>
      </c>
      <c r="G335" s="222" t="s">
        <v>1238</v>
      </c>
      <c r="H335" s="222" t="s">
        <v>1239</v>
      </c>
      <c r="I335" s="222"/>
      <c r="J335" s="223" t="s">
        <v>1240</v>
      </c>
      <c r="K335" s="223" t="s">
        <v>1240</v>
      </c>
      <c r="L335" s="220"/>
      <c r="M335" s="224" t="s">
        <v>98</v>
      </c>
      <c r="N335" s="225" t="s">
        <v>98</v>
      </c>
      <c r="O335" s="194" t="s">
        <v>80</v>
      </c>
      <c r="P335" s="226"/>
    </row>
    <row r="336" spans="1:16" s="196" customFormat="1" ht="32.4">
      <c r="A336" s="193">
        <v>21</v>
      </c>
      <c r="B336" s="220" t="s">
        <v>1014</v>
      </c>
      <c r="C336" s="228" t="s">
        <v>61</v>
      </c>
      <c r="D336" s="228" t="s">
        <v>1044</v>
      </c>
      <c r="E336" s="228" t="s">
        <v>2306</v>
      </c>
      <c r="F336" s="228" t="s">
        <v>2307</v>
      </c>
      <c r="G336" s="222" t="s">
        <v>1238</v>
      </c>
      <c r="H336" s="222" t="s">
        <v>1239</v>
      </c>
      <c r="I336" s="222"/>
      <c r="J336" s="223" t="s">
        <v>1240</v>
      </c>
      <c r="K336" s="223" t="s">
        <v>1240</v>
      </c>
      <c r="L336" s="220"/>
      <c r="M336" s="224" t="s">
        <v>98</v>
      </c>
      <c r="N336" s="225" t="s">
        <v>98</v>
      </c>
      <c r="O336" s="194" t="s">
        <v>80</v>
      </c>
      <c r="P336" s="226"/>
    </row>
    <row r="337" spans="1:16" s="196" customFormat="1" ht="32.4">
      <c r="A337" s="193">
        <v>22</v>
      </c>
      <c r="B337" s="220" t="s">
        <v>1014</v>
      </c>
      <c r="C337" s="228" t="s">
        <v>61</v>
      </c>
      <c r="D337" s="228" t="s">
        <v>1044</v>
      </c>
      <c r="E337" s="228" t="s">
        <v>2308</v>
      </c>
      <c r="F337" s="228" t="s">
        <v>2309</v>
      </c>
      <c r="G337" s="222" t="s">
        <v>1238</v>
      </c>
      <c r="H337" s="222" t="s">
        <v>1239</v>
      </c>
      <c r="I337" s="222"/>
      <c r="J337" s="223" t="s">
        <v>1240</v>
      </c>
      <c r="K337" s="223" t="s">
        <v>1240</v>
      </c>
      <c r="L337" s="220"/>
      <c r="M337" s="224" t="s">
        <v>98</v>
      </c>
      <c r="N337" s="225" t="s">
        <v>98</v>
      </c>
      <c r="O337" s="194" t="s">
        <v>80</v>
      </c>
      <c r="P337" s="226"/>
    </row>
    <row r="338" spans="1:16" s="196" customFormat="1" ht="32.4">
      <c r="A338" s="193">
        <v>23</v>
      </c>
      <c r="B338" s="220" t="s">
        <v>1014</v>
      </c>
      <c r="C338" s="228" t="s">
        <v>61</v>
      </c>
      <c r="D338" s="228" t="s">
        <v>1044</v>
      </c>
      <c r="E338" s="228" t="s">
        <v>2310</v>
      </c>
      <c r="F338" s="228" t="s">
        <v>2952</v>
      </c>
      <c r="G338" s="222" t="s">
        <v>1238</v>
      </c>
      <c r="H338" s="222" t="s">
        <v>1239</v>
      </c>
      <c r="I338" s="222"/>
      <c r="J338" s="223" t="s">
        <v>1240</v>
      </c>
      <c r="K338" s="223" t="s">
        <v>1240</v>
      </c>
      <c r="L338" s="220"/>
      <c r="M338" s="224" t="s">
        <v>98</v>
      </c>
      <c r="N338" s="225" t="s">
        <v>98</v>
      </c>
      <c r="O338" s="194" t="s">
        <v>80</v>
      </c>
      <c r="P338" s="226"/>
    </row>
    <row r="339" spans="1:16" s="196" customFormat="1" ht="32.4">
      <c r="A339" s="193">
        <v>24</v>
      </c>
      <c r="B339" s="220" t="s">
        <v>1014</v>
      </c>
      <c r="C339" s="221" t="s">
        <v>61</v>
      </c>
      <c r="D339" s="221" t="s">
        <v>2311</v>
      </c>
      <c r="E339" s="221" t="s">
        <v>2312</v>
      </c>
      <c r="F339" s="228" t="s">
        <v>2313</v>
      </c>
      <c r="G339" s="222" t="s">
        <v>1238</v>
      </c>
      <c r="H339" s="222" t="s">
        <v>1239</v>
      </c>
      <c r="I339" s="222"/>
      <c r="J339" s="223" t="s">
        <v>1240</v>
      </c>
      <c r="K339" s="223" t="s">
        <v>1240</v>
      </c>
      <c r="L339" s="220"/>
      <c r="M339" s="224" t="s">
        <v>98</v>
      </c>
      <c r="N339" s="225"/>
      <c r="O339" s="194" t="s">
        <v>80</v>
      </c>
      <c r="P339" s="226"/>
    </row>
    <row r="340" spans="1:16" s="196" customFormat="1" ht="32.4">
      <c r="A340" s="193">
        <v>25</v>
      </c>
      <c r="B340" s="220" t="s">
        <v>1014</v>
      </c>
      <c r="C340" s="221" t="s">
        <v>61</v>
      </c>
      <c r="D340" s="221" t="s">
        <v>2311</v>
      </c>
      <c r="E340" s="228" t="s">
        <v>2314</v>
      </c>
      <c r="F340" s="228" t="s">
        <v>2315</v>
      </c>
      <c r="G340" s="222" t="s">
        <v>1238</v>
      </c>
      <c r="H340" s="222" t="s">
        <v>1239</v>
      </c>
      <c r="I340" s="222"/>
      <c r="J340" s="223" t="s">
        <v>1240</v>
      </c>
      <c r="K340" s="223" t="s">
        <v>1240</v>
      </c>
      <c r="L340" s="220"/>
      <c r="M340" s="224" t="s">
        <v>98</v>
      </c>
      <c r="N340" s="225"/>
      <c r="O340" s="194" t="s">
        <v>80</v>
      </c>
      <c r="P340" s="226"/>
    </row>
    <row r="341" spans="1:16" s="196" customFormat="1" ht="32.4">
      <c r="A341" s="193">
        <v>26</v>
      </c>
      <c r="B341" s="194" t="s">
        <v>1014</v>
      </c>
      <c r="C341" s="194" t="s">
        <v>61</v>
      </c>
      <c r="D341" s="194" t="s">
        <v>2311</v>
      </c>
      <c r="E341" s="194" t="s">
        <v>2316</v>
      </c>
      <c r="F341" s="194" t="s">
        <v>2317</v>
      </c>
      <c r="G341" s="194" t="s">
        <v>2318</v>
      </c>
      <c r="H341" s="194" t="s">
        <v>2319</v>
      </c>
      <c r="I341" s="194" t="s">
        <v>1132</v>
      </c>
      <c r="J341" s="194" t="s">
        <v>2320</v>
      </c>
      <c r="K341" s="194" t="s">
        <v>1825</v>
      </c>
      <c r="L341" s="194"/>
      <c r="M341" s="193"/>
      <c r="N341" s="193"/>
      <c r="O341" s="194" t="s">
        <v>120</v>
      </c>
      <c r="P341" s="195" t="s">
        <v>2321</v>
      </c>
    </row>
    <row r="342" spans="1:16" s="196" customFormat="1" ht="31.8">
      <c r="A342" s="193">
        <v>27</v>
      </c>
      <c r="B342" s="194" t="s">
        <v>1014</v>
      </c>
      <c r="C342" s="278" t="s">
        <v>61</v>
      </c>
      <c r="D342" s="278" t="s">
        <v>2311</v>
      </c>
      <c r="E342" s="283" t="s">
        <v>2953</v>
      </c>
      <c r="F342" s="275" t="s">
        <v>2322</v>
      </c>
      <c r="G342" s="283" t="s">
        <v>2954</v>
      </c>
      <c r="H342" s="278" t="s">
        <v>2323</v>
      </c>
      <c r="I342" s="194" t="s">
        <v>1132</v>
      </c>
      <c r="J342" s="281" t="s">
        <v>1535</v>
      </c>
      <c r="K342" s="281" t="s">
        <v>1306</v>
      </c>
      <c r="L342" s="194"/>
      <c r="M342" s="193" t="s">
        <v>98</v>
      </c>
      <c r="N342" s="282"/>
      <c r="O342" s="194" t="s">
        <v>120</v>
      </c>
      <c r="P342" s="195" t="s">
        <v>2324</v>
      </c>
    </row>
    <row r="343" spans="1:16" s="196" customFormat="1" ht="32.4">
      <c r="A343" s="193">
        <v>28</v>
      </c>
      <c r="B343" s="220" t="s">
        <v>1014</v>
      </c>
      <c r="C343" s="221" t="s">
        <v>61</v>
      </c>
      <c r="D343" s="221" t="s">
        <v>1049</v>
      </c>
      <c r="E343" s="228" t="s">
        <v>2325</v>
      </c>
      <c r="F343" s="228" t="s">
        <v>2326</v>
      </c>
      <c r="G343" s="222" t="s">
        <v>1238</v>
      </c>
      <c r="H343" s="222" t="s">
        <v>1239</v>
      </c>
      <c r="I343" s="222"/>
      <c r="J343" s="223" t="s">
        <v>1240</v>
      </c>
      <c r="K343" s="223" t="s">
        <v>1240</v>
      </c>
      <c r="L343" s="220"/>
      <c r="M343" s="224"/>
      <c r="N343" s="225"/>
      <c r="O343" s="194" t="s">
        <v>80</v>
      </c>
      <c r="P343" s="226"/>
    </row>
    <row r="344" spans="1:16" s="196" customFormat="1" ht="32.4">
      <c r="A344" s="193">
        <v>29</v>
      </c>
      <c r="B344" s="220" t="s">
        <v>1014</v>
      </c>
      <c r="C344" s="221" t="s">
        <v>61</v>
      </c>
      <c r="D344" s="221" t="s">
        <v>1049</v>
      </c>
      <c r="E344" s="221" t="s">
        <v>2327</v>
      </c>
      <c r="F344" s="228" t="s">
        <v>2328</v>
      </c>
      <c r="G344" s="222" t="s">
        <v>1238</v>
      </c>
      <c r="H344" s="222" t="s">
        <v>1239</v>
      </c>
      <c r="I344" s="222"/>
      <c r="J344" s="223" t="s">
        <v>1240</v>
      </c>
      <c r="K344" s="223" t="s">
        <v>1240</v>
      </c>
      <c r="L344" s="220"/>
      <c r="M344" s="224"/>
      <c r="N344" s="225"/>
      <c r="O344" s="194" t="s">
        <v>80</v>
      </c>
      <c r="P344" s="226"/>
    </row>
    <row r="345" spans="1:16" s="196" customFormat="1" ht="32.4">
      <c r="A345" s="193">
        <v>30</v>
      </c>
      <c r="B345" s="220" t="s">
        <v>1014</v>
      </c>
      <c r="C345" s="221" t="s">
        <v>61</v>
      </c>
      <c r="D345" s="221" t="s">
        <v>1054</v>
      </c>
      <c r="E345" s="228" t="s">
        <v>2329</v>
      </c>
      <c r="F345" s="228" t="s">
        <v>2330</v>
      </c>
      <c r="G345" s="222" t="s">
        <v>1238</v>
      </c>
      <c r="H345" s="222" t="s">
        <v>1239</v>
      </c>
      <c r="I345" s="222"/>
      <c r="J345" s="223" t="s">
        <v>1240</v>
      </c>
      <c r="K345" s="223" t="s">
        <v>1240</v>
      </c>
      <c r="L345" s="220"/>
      <c r="M345" s="224" t="s">
        <v>98</v>
      </c>
      <c r="N345" s="225"/>
      <c r="O345" s="194" t="s">
        <v>80</v>
      </c>
      <c r="P345" s="226"/>
    </row>
    <row r="346" spans="1:16" s="196" customFormat="1" ht="97.2">
      <c r="A346" s="193">
        <v>31</v>
      </c>
      <c r="B346" s="194" t="s">
        <v>1014</v>
      </c>
      <c r="C346" s="194" t="s">
        <v>61</v>
      </c>
      <c r="D346" s="194" t="s">
        <v>1054</v>
      </c>
      <c r="E346" s="194" t="s">
        <v>2331</v>
      </c>
      <c r="F346" s="194" t="s">
        <v>2332</v>
      </c>
      <c r="G346" s="194" t="s">
        <v>2333</v>
      </c>
      <c r="H346" s="194" t="s">
        <v>2334</v>
      </c>
      <c r="I346" s="194" t="s">
        <v>1132</v>
      </c>
      <c r="J346" s="194" t="s">
        <v>1983</v>
      </c>
      <c r="K346" s="194" t="s">
        <v>1984</v>
      </c>
      <c r="L346" s="194"/>
      <c r="M346" s="193" t="s">
        <v>98</v>
      </c>
      <c r="N346" s="193" t="s">
        <v>98</v>
      </c>
      <c r="O346" s="194" t="s">
        <v>120</v>
      </c>
      <c r="P346" s="195" t="s">
        <v>2335</v>
      </c>
    </row>
    <row r="347" spans="1:16" s="196" customFormat="1" ht="64.8">
      <c r="A347" s="193">
        <v>32</v>
      </c>
      <c r="B347" s="194" t="s">
        <v>1014</v>
      </c>
      <c r="C347" s="194" t="s">
        <v>61</v>
      </c>
      <c r="D347" s="194" t="s">
        <v>1054</v>
      </c>
      <c r="E347" s="194" t="s">
        <v>2336</v>
      </c>
      <c r="F347" s="194" t="s">
        <v>2602</v>
      </c>
      <c r="G347" s="280" t="s">
        <v>2950</v>
      </c>
      <c r="H347" s="194" t="s">
        <v>2291</v>
      </c>
      <c r="I347" s="194" t="s">
        <v>1132</v>
      </c>
      <c r="J347" s="194" t="s">
        <v>1515</v>
      </c>
      <c r="K347" s="194" t="s">
        <v>2292</v>
      </c>
      <c r="L347" s="194"/>
      <c r="M347" s="193"/>
      <c r="N347" s="193" t="s">
        <v>98</v>
      </c>
      <c r="O347" s="194" t="s">
        <v>120</v>
      </c>
      <c r="P347" s="195" t="s">
        <v>2337</v>
      </c>
    </row>
    <row r="348" spans="1:16" s="196" customFormat="1" ht="64.8">
      <c r="A348" s="193">
        <v>33</v>
      </c>
      <c r="B348" s="194" t="s">
        <v>1014</v>
      </c>
      <c r="C348" s="194" t="s">
        <v>61</v>
      </c>
      <c r="D348" s="194" t="s">
        <v>2338</v>
      </c>
      <c r="E348" s="194" t="s">
        <v>2339</v>
      </c>
      <c r="F348" s="194" t="s">
        <v>2340</v>
      </c>
      <c r="G348" s="194" t="s">
        <v>2341</v>
      </c>
      <c r="H348" s="194" t="s">
        <v>2342</v>
      </c>
      <c r="I348" s="194" t="s">
        <v>1132</v>
      </c>
      <c r="J348" s="194" t="s">
        <v>2343</v>
      </c>
      <c r="K348" s="194" t="s">
        <v>2344</v>
      </c>
      <c r="L348" s="194"/>
      <c r="M348" s="193"/>
      <c r="N348" s="193"/>
      <c r="O348" s="194" t="s">
        <v>120</v>
      </c>
      <c r="P348" s="195" t="s">
        <v>2345</v>
      </c>
    </row>
    <row r="349" spans="1:16" s="227" customFormat="1" ht="48.6">
      <c r="A349" s="193">
        <v>34</v>
      </c>
      <c r="B349" s="194" t="s">
        <v>1014</v>
      </c>
      <c r="C349" s="194" t="s">
        <v>61</v>
      </c>
      <c r="D349" s="194" t="s">
        <v>2338</v>
      </c>
      <c r="E349" s="194" t="s">
        <v>2346</v>
      </c>
      <c r="F349" s="194" t="s">
        <v>2347</v>
      </c>
      <c r="G349" s="194" t="s">
        <v>2341</v>
      </c>
      <c r="H349" s="194" t="s">
        <v>2342</v>
      </c>
      <c r="I349" s="194" t="s">
        <v>1132</v>
      </c>
      <c r="J349" s="194" t="s">
        <v>2343</v>
      </c>
      <c r="K349" s="194" t="s">
        <v>2344</v>
      </c>
      <c r="L349" s="194"/>
      <c r="M349" s="193"/>
      <c r="N349" s="193"/>
      <c r="O349" s="194" t="s">
        <v>120</v>
      </c>
      <c r="P349" s="195" t="s">
        <v>2345</v>
      </c>
    </row>
    <row r="350" spans="1:16" s="196" customFormat="1" ht="48.6">
      <c r="A350" s="193">
        <v>35</v>
      </c>
      <c r="B350" s="194" t="s">
        <v>1014</v>
      </c>
      <c r="C350" s="194" t="s">
        <v>61</v>
      </c>
      <c r="D350" s="194" t="s">
        <v>2338</v>
      </c>
      <c r="E350" s="194" t="s">
        <v>2348</v>
      </c>
      <c r="F350" s="194" t="s">
        <v>2349</v>
      </c>
      <c r="G350" s="194" t="s">
        <v>2350</v>
      </c>
      <c r="H350" s="194" t="s">
        <v>1481</v>
      </c>
      <c r="I350" s="194" t="s">
        <v>1132</v>
      </c>
      <c r="J350" s="194" t="s">
        <v>2351</v>
      </c>
      <c r="K350" s="194" t="s">
        <v>1151</v>
      </c>
      <c r="L350" s="194"/>
      <c r="M350" s="193" t="s">
        <v>98</v>
      </c>
      <c r="N350" s="193" t="s">
        <v>98</v>
      </c>
      <c r="O350" s="194" t="s">
        <v>120</v>
      </c>
      <c r="P350" s="195" t="s">
        <v>2352</v>
      </c>
    </row>
    <row r="351" spans="1:16" s="196" customFormat="1" ht="32.4">
      <c r="A351" s="193">
        <v>36</v>
      </c>
      <c r="B351" s="194" t="s">
        <v>1014</v>
      </c>
      <c r="C351" s="194" t="s">
        <v>61</v>
      </c>
      <c r="D351" s="194" t="s">
        <v>2338</v>
      </c>
      <c r="E351" s="194" t="s">
        <v>2353</v>
      </c>
      <c r="F351" s="194" t="s">
        <v>2354</v>
      </c>
      <c r="G351" s="194" t="s">
        <v>2355</v>
      </c>
      <c r="H351" s="194" t="s">
        <v>1280</v>
      </c>
      <c r="I351" s="194" t="s">
        <v>1132</v>
      </c>
      <c r="J351" s="194" t="s">
        <v>1162</v>
      </c>
      <c r="K351" s="194" t="s">
        <v>1162</v>
      </c>
      <c r="L351" s="194"/>
      <c r="M351" s="193"/>
      <c r="N351" s="193" t="s">
        <v>98</v>
      </c>
      <c r="O351" s="194" t="s">
        <v>80</v>
      </c>
      <c r="P351" s="195" t="s">
        <v>2356</v>
      </c>
    </row>
    <row r="352" spans="1:16" s="196" customFormat="1" ht="48.6">
      <c r="A352" s="193">
        <v>37</v>
      </c>
      <c r="B352" s="194" t="s">
        <v>1014</v>
      </c>
      <c r="C352" s="194" t="s">
        <v>61</v>
      </c>
      <c r="D352" s="194" t="s">
        <v>2357</v>
      </c>
      <c r="E352" s="194" t="s">
        <v>2358</v>
      </c>
      <c r="F352" s="194" t="s">
        <v>2359</v>
      </c>
      <c r="G352" s="194" t="s">
        <v>2360</v>
      </c>
      <c r="H352" s="194" t="s">
        <v>2361</v>
      </c>
      <c r="I352" s="194" t="s">
        <v>1132</v>
      </c>
      <c r="J352" s="194" t="s">
        <v>2362</v>
      </c>
      <c r="K352" s="194" t="s">
        <v>1294</v>
      </c>
      <c r="L352" s="194"/>
      <c r="M352" s="193"/>
      <c r="N352" s="193" t="s">
        <v>98</v>
      </c>
      <c r="O352" s="194" t="s">
        <v>120</v>
      </c>
      <c r="P352" s="195" t="s">
        <v>2363</v>
      </c>
    </row>
    <row r="353" spans="1:16" s="196" customFormat="1" ht="32.4">
      <c r="A353" s="193">
        <v>38</v>
      </c>
      <c r="B353" s="220" t="s">
        <v>1014</v>
      </c>
      <c r="C353" s="228" t="s">
        <v>61</v>
      </c>
      <c r="D353" s="228" t="s">
        <v>2364</v>
      </c>
      <c r="E353" s="228" t="s">
        <v>2365</v>
      </c>
      <c r="F353" s="228" t="s">
        <v>2366</v>
      </c>
      <c r="G353" s="222" t="s">
        <v>1238</v>
      </c>
      <c r="H353" s="222" t="s">
        <v>1239</v>
      </c>
      <c r="I353" s="222"/>
      <c r="J353" s="223" t="s">
        <v>1240</v>
      </c>
      <c r="K353" s="223" t="s">
        <v>1240</v>
      </c>
      <c r="L353" s="220"/>
      <c r="M353" s="224" t="s">
        <v>98</v>
      </c>
      <c r="N353" s="225" t="s">
        <v>98</v>
      </c>
      <c r="O353" s="194" t="s">
        <v>80</v>
      </c>
      <c r="P353" s="226"/>
    </row>
    <row r="354" spans="1:16" s="196" customFormat="1" ht="32.4">
      <c r="A354" s="193">
        <v>39</v>
      </c>
      <c r="B354" s="220" t="s">
        <v>1014</v>
      </c>
      <c r="C354" s="221" t="s">
        <v>61</v>
      </c>
      <c r="D354" s="221" t="s">
        <v>1064</v>
      </c>
      <c r="E354" s="221" t="s">
        <v>2367</v>
      </c>
      <c r="F354" s="228" t="s">
        <v>2955</v>
      </c>
      <c r="G354" s="222" t="s">
        <v>1238</v>
      </c>
      <c r="H354" s="222" t="s">
        <v>1239</v>
      </c>
      <c r="I354" s="222"/>
      <c r="J354" s="223" t="s">
        <v>1240</v>
      </c>
      <c r="K354" s="223" t="s">
        <v>1240</v>
      </c>
      <c r="L354" s="220"/>
      <c r="M354" s="224"/>
      <c r="N354" s="225"/>
      <c r="O354" s="194" t="s">
        <v>80</v>
      </c>
      <c r="P354" s="226"/>
    </row>
    <row r="355" spans="1:16" s="116" customFormat="1" ht="32.4">
      <c r="A355" s="193">
        <v>40</v>
      </c>
      <c r="B355" s="220" t="s">
        <v>1014</v>
      </c>
      <c r="C355" s="221" t="s">
        <v>61</v>
      </c>
      <c r="D355" s="284" t="s">
        <v>1064</v>
      </c>
      <c r="E355" s="221" t="s">
        <v>2368</v>
      </c>
      <c r="F355" s="221" t="s">
        <v>2369</v>
      </c>
      <c r="G355" s="222" t="s">
        <v>1238</v>
      </c>
      <c r="H355" s="222" t="s">
        <v>1239</v>
      </c>
      <c r="I355" s="222"/>
      <c r="J355" s="223" t="s">
        <v>1240</v>
      </c>
      <c r="K355" s="223" t="s">
        <v>1240</v>
      </c>
      <c r="L355" s="220"/>
      <c r="M355" s="224"/>
      <c r="N355" s="225"/>
      <c r="O355" s="194" t="s">
        <v>80</v>
      </c>
      <c r="P355" s="226"/>
    </row>
    <row r="356" spans="1:16" s="285" customFormat="1" ht="32.4">
      <c r="A356" s="193">
        <v>41</v>
      </c>
      <c r="B356" s="220" t="s">
        <v>1014</v>
      </c>
      <c r="C356" s="221" t="s">
        <v>61</v>
      </c>
      <c r="D356" s="228" t="s">
        <v>2370</v>
      </c>
      <c r="E356" s="228" t="s">
        <v>2371</v>
      </c>
      <c r="F356" s="228" t="s">
        <v>2372</v>
      </c>
      <c r="G356" s="222" t="s">
        <v>1238</v>
      </c>
      <c r="H356" s="222" t="s">
        <v>1239</v>
      </c>
      <c r="I356" s="222"/>
      <c r="J356" s="223" t="s">
        <v>1240</v>
      </c>
      <c r="K356" s="223" t="s">
        <v>1240</v>
      </c>
      <c r="L356" s="220"/>
      <c r="M356" s="224" t="s">
        <v>98</v>
      </c>
      <c r="N356" s="225" t="s">
        <v>98</v>
      </c>
      <c r="O356" s="194" t="s">
        <v>80</v>
      </c>
      <c r="P356" s="226"/>
    </row>
    <row r="357" spans="1:16" s="116" customFormat="1" ht="32.4">
      <c r="A357" s="193">
        <v>42</v>
      </c>
      <c r="B357" s="220" t="s">
        <v>1014</v>
      </c>
      <c r="C357" s="221" t="s">
        <v>61</v>
      </c>
      <c r="D357" s="228" t="s">
        <v>2370</v>
      </c>
      <c r="E357" s="228" t="s">
        <v>2373</v>
      </c>
      <c r="F357" s="228" t="s">
        <v>2374</v>
      </c>
      <c r="G357" s="222" t="s">
        <v>1238</v>
      </c>
      <c r="H357" s="222" t="s">
        <v>1239</v>
      </c>
      <c r="I357" s="222"/>
      <c r="J357" s="223" t="s">
        <v>1240</v>
      </c>
      <c r="K357" s="223" t="s">
        <v>1240</v>
      </c>
      <c r="L357" s="220"/>
      <c r="M357" s="224" t="s">
        <v>98</v>
      </c>
      <c r="N357" s="225" t="s">
        <v>98</v>
      </c>
      <c r="O357" s="194" t="s">
        <v>80</v>
      </c>
      <c r="P357" s="226"/>
    </row>
    <row r="358" spans="1:16" s="116" customFormat="1" ht="48.6">
      <c r="A358" s="193">
        <v>43</v>
      </c>
      <c r="B358" s="194" t="s">
        <v>1014</v>
      </c>
      <c r="C358" s="194" t="s">
        <v>61</v>
      </c>
      <c r="D358" s="194" t="s">
        <v>2370</v>
      </c>
      <c r="E358" s="194" t="s">
        <v>2375</v>
      </c>
      <c r="F358" s="194" t="s">
        <v>2376</v>
      </c>
      <c r="G358" s="280" t="s">
        <v>2950</v>
      </c>
      <c r="H358" s="194" t="s">
        <v>2291</v>
      </c>
      <c r="I358" s="194" t="s">
        <v>1132</v>
      </c>
      <c r="J358" s="194" t="s">
        <v>1515</v>
      </c>
      <c r="K358" s="194" t="s">
        <v>2292</v>
      </c>
      <c r="L358" s="194"/>
      <c r="M358" s="193"/>
      <c r="N358" s="193" t="s">
        <v>98</v>
      </c>
      <c r="O358" s="194" t="s">
        <v>120</v>
      </c>
      <c r="P358" s="195" t="s">
        <v>2337</v>
      </c>
    </row>
    <row r="359" spans="1:16" s="285" customFormat="1" ht="32.4">
      <c r="A359" s="193">
        <v>44</v>
      </c>
      <c r="B359" s="220" t="s">
        <v>1014</v>
      </c>
      <c r="C359" s="221" t="s">
        <v>61</v>
      </c>
      <c r="D359" s="221" t="s">
        <v>1072</v>
      </c>
      <c r="E359" s="228" t="s">
        <v>2377</v>
      </c>
      <c r="F359" s="228" t="s">
        <v>2956</v>
      </c>
      <c r="G359" s="222" t="s">
        <v>1238</v>
      </c>
      <c r="H359" s="222" t="s">
        <v>1239</v>
      </c>
      <c r="I359" s="222"/>
      <c r="J359" s="223" t="s">
        <v>1240</v>
      </c>
      <c r="K359" s="223" t="s">
        <v>1240</v>
      </c>
      <c r="L359" s="220"/>
      <c r="M359" s="224" t="s">
        <v>98</v>
      </c>
      <c r="N359" s="225"/>
      <c r="O359" s="194" t="s">
        <v>80</v>
      </c>
      <c r="P359" s="226"/>
    </row>
    <row r="360" spans="1:16" s="116" customFormat="1" ht="32.4">
      <c r="A360" s="193">
        <v>45</v>
      </c>
      <c r="B360" s="220" t="s">
        <v>1014</v>
      </c>
      <c r="C360" s="221" t="s">
        <v>61</v>
      </c>
      <c r="D360" s="221" t="s">
        <v>1072</v>
      </c>
      <c r="E360" s="228" t="s">
        <v>2378</v>
      </c>
      <c r="F360" s="228" t="s">
        <v>2379</v>
      </c>
      <c r="G360" s="222" t="s">
        <v>1238</v>
      </c>
      <c r="H360" s="222" t="s">
        <v>1239</v>
      </c>
      <c r="I360" s="222"/>
      <c r="J360" s="223" t="s">
        <v>1240</v>
      </c>
      <c r="K360" s="223" t="s">
        <v>1240</v>
      </c>
      <c r="L360" s="220"/>
      <c r="M360" s="224" t="s">
        <v>98</v>
      </c>
      <c r="N360" s="225"/>
      <c r="O360" s="194" t="s">
        <v>80</v>
      </c>
      <c r="P360" s="226"/>
    </row>
    <row r="361" spans="1:16" s="285" customFormat="1" ht="32.4">
      <c r="A361" s="193">
        <v>46</v>
      </c>
      <c r="B361" s="220" t="s">
        <v>1014</v>
      </c>
      <c r="C361" s="221" t="s">
        <v>61</v>
      </c>
      <c r="D361" s="221" t="s">
        <v>1072</v>
      </c>
      <c r="E361" s="228" t="s">
        <v>2380</v>
      </c>
      <c r="F361" s="228" t="s">
        <v>2381</v>
      </c>
      <c r="G361" s="222" t="s">
        <v>1238</v>
      </c>
      <c r="H361" s="222" t="s">
        <v>1239</v>
      </c>
      <c r="I361" s="222"/>
      <c r="J361" s="223" t="s">
        <v>1240</v>
      </c>
      <c r="K361" s="223" t="s">
        <v>1240</v>
      </c>
      <c r="L361" s="220"/>
      <c r="M361" s="224" t="s">
        <v>98</v>
      </c>
      <c r="N361" s="225"/>
      <c r="O361" s="194" t="s">
        <v>80</v>
      </c>
      <c r="P361" s="226"/>
    </row>
    <row r="362" spans="1:16" s="116" customFormat="1" ht="32.4">
      <c r="A362" s="193">
        <v>47</v>
      </c>
      <c r="B362" s="220" t="s">
        <v>1014</v>
      </c>
      <c r="C362" s="221" t="s">
        <v>61</v>
      </c>
      <c r="D362" s="221" t="s">
        <v>1072</v>
      </c>
      <c r="E362" s="228" t="s">
        <v>2382</v>
      </c>
      <c r="F362" s="221" t="s">
        <v>2383</v>
      </c>
      <c r="G362" s="222" t="s">
        <v>1238</v>
      </c>
      <c r="H362" s="222" t="s">
        <v>1239</v>
      </c>
      <c r="I362" s="222"/>
      <c r="J362" s="223" t="s">
        <v>1240</v>
      </c>
      <c r="K362" s="223" t="s">
        <v>1240</v>
      </c>
      <c r="L362" s="220"/>
      <c r="M362" s="224" t="s">
        <v>98</v>
      </c>
      <c r="N362" s="225"/>
      <c r="O362" s="194" t="s">
        <v>80</v>
      </c>
      <c r="P362" s="226"/>
    </row>
    <row r="363" spans="1:16" s="116" customFormat="1" ht="48.6">
      <c r="A363" s="193">
        <v>48</v>
      </c>
      <c r="B363" s="194" t="s">
        <v>1014</v>
      </c>
      <c r="C363" s="194" t="s">
        <v>61</v>
      </c>
      <c r="D363" s="194" t="s">
        <v>1072</v>
      </c>
      <c r="E363" s="194" t="s">
        <v>2384</v>
      </c>
      <c r="F363" s="194" t="s">
        <v>2385</v>
      </c>
      <c r="G363" s="194" t="s">
        <v>2386</v>
      </c>
      <c r="H363" s="194" t="s">
        <v>2387</v>
      </c>
      <c r="I363" s="194" t="s">
        <v>1132</v>
      </c>
      <c r="J363" s="194" t="s">
        <v>2362</v>
      </c>
      <c r="K363" s="194" t="s">
        <v>1288</v>
      </c>
      <c r="L363" s="194"/>
      <c r="M363" s="193" t="s">
        <v>98</v>
      </c>
      <c r="N363" s="193" t="s">
        <v>98</v>
      </c>
      <c r="O363" s="194" t="s">
        <v>120</v>
      </c>
      <c r="P363" s="195" t="s">
        <v>2388</v>
      </c>
    </row>
    <row r="364" spans="1:16" s="116" customFormat="1" ht="48.6">
      <c r="A364" s="193">
        <v>49</v>
      </c>
      <c r="B364" s="194" t="s">
        <v>1014</v>
      </c>
      <c r="C364" s="194" t="s">
        <v>61</v>
      </c>
      <c r="D364" s="194" t="s">
        <v>1072</v>
      </c>
      <c r="E364" s="194" t="s">
        <v>2389</v>
      </c>
      <c r="F364" s="194" t="s">
        <v>2390</v>
      </c>
      <c r="G364" s="194" t="s">
        <v>1199</v>
      </c>
      <c r="H364" s="194" t="s">
        <v>1213</v>
      </c>
      <c r="I364" s="194"/>
      <c r="J364" s="194" t="s">
        <v>1201</v>
      </c>
      <c r="K364" s="194" t="s">
        <v>1202</v>
      </c>
      <c r="L364" s="194"/>
      <c r="M364" s="193" t="s">
        <v>98</v>
      </c>
      <c r="N364" s="193" t="s">
        <v>98</v>
      </c>
      <c r="O364" s="194" t="s">
        <v>120</v>
      </c>
      <c r="P364" s="194"/>
    </row>
    <row r="365" spans="1:16" s="116" customFormat="1" ht="32.4">
      <c r="A365" s="193">
        <v>50</v>
      </c>
      <c r="B365" s="220" t="s">
        <v>1014</v>
      </c>
      <c r="C365" s="221" t="s">
        <v>61</v>
      </c>
      <c r="D365" s="221" t="s">
        <v>1074</v>
      </c>
      <c r="E365" s="221" t="s">
        <v>2391</v>
      </c>
      <c r="F365" s="228" t="s">
        <v>2957</v>
      </c>
      <c r="G365" s="222" t="s">
        <v>1238</v>
      </c>
      <c r="H365" s="222" t="s">
        <v>1239</v>
      </c>
      <c r="I365" s="222"/>
      <c r="J365" s="223" t="s">
        <v>1240</v>
      </c>
      <c r="K365" s="223" t="s">
        <v>1240</v>
      </c>
      <c r="L365" s="220"/>
      <c r="M365" s="224" t="s">
        <v>98</v>
      </c>
      <c r="N365" s="225"/>
      <c r="O365" s="194" t="s">
        <v>80</v>
      </c>
      <c r="P365" s="226"/>
    </row>
    <row r="366" spans="1:16" s="116" customFormat="1" ht="32.4">
      <c r="A366" s="193">
        <v>51</v>
      </c>
      <c r="B366" s="220" t="s">
        <v>1014</v>
      </c>
      <c r="C366" s="221" t="s">
        <v>61</v>
      </c>
      <c r="D366" s="284" t="s">
        <v>1074</v>
      </c>
      <c r="E366" s="221" t="s">
        <v>2392</v>
      </c>
      <c r="F366" s="228" t="s">
        <v>2393</v>
      </c>
      <c r="G366" s="222" t="s">
        <v>1238</v>
      </c>
      <c r="H366" s="222" t="s">
        <v>1239</v>
      </c>
      <c r="I366" s="222"/>
      <c r="J366" s="223" t="s">
        <v>1240</v>
      </c>
      <c r="K366" s="223" t="s">
        <v>1240</v>
      </c>
      <c r="L366" s="220"/>
      <c r="M366" s="224" t="s">
        <v>98</v>
      </c>
      <c r="N366" s="225"/>
      <c r="O366" s="194" t="s">
        <v>80</v>
      </c>
      <c r="P366" s="226"/>
    </row>
    <row r="367" spans="1:16" s="116" customFormat="1" ht="32.4">
      <c r="A367" s="193">
        <v>52</v>
      </c>
      <c r="B367" s="220" t="s">
        <v>1014</v>
      </c>
      <c r="C367" s="221" t="s">
        <v>61</v>
      </c>
      <c r="D367" s="284" t="s">
        <v>1074</v>
      </c>
      <c r="E367" s="228" t="s">
        <v>2394</v>
      </c>
      <c r="F367" s="228" t="s">
        <v>2395</v>
      </c>
      <c r="G367" s="222" t="s">
        <v>1238</v>
      </c>
      <c r="H367" s="222" t="s">
        <v>1239</v>
      </c>
      <c r="I367" s="222"/>
      <c r="J367" s="223" t="s">
        <v>1240</v>
      </c>
      <c r="K367" s="223" t="s">
        <v>1240</v>
      </c>
      <c r="L367" s="220"/>
      <c r="M367" s="224" t="s">
        <v>98</v>
      </c>
      <c r="N367" s="225"/>
      <c r="O367" s="194" t="s">
        <v>80</v>
      </c>
      <c r="P367" s="226"/>
    </row>
    <row r="368" spans="1:16" s="285" customFormat="1" ht="32.4">
      <c r="A368" s="193">
        <v>53</v>
      </c>
      <c r="B368" s="220" t="s">
        <v>1014</v>
      </c>
      <c r="C368" s="221" t="s">
        <v>61</v>
      </c>
      <c r="D368" s="284" t="s">
        <v>1074</v>
      </c>
      <c r="E368" s="221" t="s">
        <v>2396</v>
      </c>
      <c r="F368" s="228" t="s">
        <v>2958</v>
      </c>
      <c r="G368" s="222" t="s">
        <v>1238</v>
      </c>
      <c r="H368" s="222" t="s">
        <v>1239</v>
      </c>
      <c r="I368" s="222"/>
      <c r="J368" s="223" t="s">
        <v>1240</v>
      </c>
      <c r="K368" s="223" t="s">
        <v>1240</v>
      </c>
      <c r="L368" s="220"/>
      <c r="M368" s="224" t="s">
        <v>98</v>
      </c>
      <c r="N368" s="225"/>
      <c r="O368" s="194" t="s">
        <v>80</v>
      </c>
      <c r="P368" s="226"/>
    </row>
    <row r="369" spans="1:16" s="208" customFormat="1" ht="32.4">
      <c r="A369" s="206"/>
      <c r="B369" s="198"/>
      <c r="C369" s="199" t="s">
        <v>2959</v>
      </c>
      <c r="D369" s="201"/>
      <c r="E369" s="201"/>
      <c r="F369" s="201"/>
      <c r="G369" s="201"/>
      <c r="H369" s="217" t="s">
        <v>2960</v>
      </c>
      <c r="I369" s="202" t="s">
        <v>2397</v>
      </c>
      <c r="J369" s="198"/>
      <c r="K369" s="198"/>
      <c r="L369" s="207"/>
      <c r="M369" s="206"/>
      <c r="N369" s="206"/>
      <c r="O369" s="206"/>
      <c r="P369" s="207"/>
    </row>
    <row r="370" spans="1:16" s="116" customFormat="1" ht="16.2">
      <c r="A370" s="193">
        <v>1</v>
      </c>
      <c r="B370" s="194" t="s">
        <v>1014</v>
      </c>
      <c r="C370" s="194" t="s">
        <v>62</v>
      </c>
      <c r="D370" s="194" t="s">
        <v>2398</v>
      </c>
      <c r="E370" s="194" t="s">
        <v>2399</v>
      </c>
      <c r="F370" s="194" t="s">
        <v>2400</v>
      </c>
      <c r="G370" s="194" t="s">
        <v>2401</v>
      </c>
      <c r="H370" s="194" t="s">
        <v>3031</v>
      </c>
      <c r="I370" s="194"/>
      <c r="J370" s="194" t="s">
        <v>1287</v>
      </c>
      <c r="K370" s="194" t="s">
        <v>1287</v>
      </c>
      <c r="L370" s="194"/>
      <c r="M370" s="193" t="s">
        <v>98</v>
      </c>
      <c r="N370" s="193" t="s">
        <v>98</v>
      </c>
      <c r="O370" s="194" t="s">
        <v>80</v>
      </c>
      <c r="P370" s="195" t="s">
        <v>2402</v>
      </c>
    </row>
    <row r="371" spans="1:16" s="116" customFormat="1" ht="16.2">
      <c r="A371" s="193">
        <v>2</v>
      </c>
      <c r="B371" s="194" t="s">
        <v>1014</v>
      </c>
      <c r="C371" s="194" t="s">
        <v>62</v>
      </c>
      <c r="D371" s="194" t="s">
        <v>2398</v>
      </c>
      <c r="E371" s="194" t="s">
        <v>2403</v>
      </c>
      <c r="F371" s="194" t="s">
        <v>2404</v>
      </c>
      <c r="G371" s="194" t="s">
        <v>2401</v>
      </c>
      <c r="H371" s="194" t="s">
        <v>3031</v>
      </c>
      <c r="I371" s="194"/>
      <c r="J371" s="194" t="s">
        <v>1287</v>
      </c>
      <c r="K371" s="194" t="s">
        <v>1287</v>
      </c>
      <c r="L371" s="194"/>
      <c r="M371" s="193" t="s">
        <v>98</v>
      </c>
      <c r="N371" s="193" t="s">
        <v>98</v>
      </c>
      <c r="O371" s="194" t="s">
        <v>80</v>
      </c>
      <c r="P371" s="195" t="s">
        <v>2402</v>
      </c>
    </row>
    <row r="372" spans="1:16" s="116" customFormat="1" ht="32.4">
      <c r="A372" s="193">
        <v>3</v>
      </c>
      <c r="B372" s="194" t="s">
        <v>1014</v>
      </c>
      <c r="C372" s="194" t="s">
        <v>62</v>
      </c>
      <c r="D372" s="194" t="s">
        <v>2405</v>
      </c>
      <c r="E372" s="194" t="s">
        <v>2406</v>
      </c>
      <c r="F372" s="194" t="s">
        <v>2407</v>
      </c>
      <c r="G372" s="194" t="s">
        <v>2408</v>
      </c>
      <c r="H372" s="194" t="s">
        <v>1508</v>
      </c>
      <c r="I372" s="194"/>
      <c r="J372" s="194" t="s">
        <v>1287</v>
      </c>
      <c r="K372" s="194" t="s">
        <v>1287</v>
      </c>
      <c r="L372" s="194"/>
      <c r="M372" s="193" t="s">
        <v>98</v>
      </c>
      <c r="N372" s="193"/>
      <c r="O372" s="194" t="s">
        <v>80</v>
      </c>
      <c r="P372" s="194" t="s">
        <v>2402</v>
      </c>
    </row>
    <row r="373" spans="1:16" s="116" customFormat="1" ht="32.4">
      <c r="A373" s="193">
        <v>4</v>
      </c>
      <c r="B373" s="194" t="s">
        <v>1014</v>
      </c>
      <c r="C373" s="194" t="s">
        <v>62</v>
      </c>
      <c r="D373" s="194" t="s">
        <v>2405</v>
      </c>
      <c r="E373" s="194" t="s">
        <v>2409</v>
      </c>
      <c r="F373" s="194" t="s">
        <v>2410</v>
      </c>
      <c r="G373" s="194" t="s">
        <v>2408</v>
      </c>
      <c r="H373" s="194" t="s">
        <v>1508</v>
      </c>
      <c r="I373" s="194"/>
      <c r="J373" s="194" t="s">
        <v>1287</v>
      </c>
      <c r="K373" s="194" t="s">
        <v>1287</v>
      </c>
      <c r="L373" s="194"/>
      <c r="M373" s="193"/>
      <c r="N373" s="193"/>
      <c r="O373" s="194" t="s">
        <v>80</v>
      </c>
      <c r="P373" s="194" t="s">
        <v>2402</v>
      </c>
    </row>
    <row r="374" spans="1:16" s="116" customFormat="1" ht="32.4">
      <c r="A374" s="193">
        <v>5</v>
      </c>
      <c r="B374" s="194" t="s">
        <v>1014</v>
      </c>
      <c r="C374" s="194" t="s">
        <v>62</v>
      </c>
      <c r="D374" s="194" t="s">
        <v>2405</v>
      </c>
      <c r="E374" s="194" t="s">
        <v>2411</v>
      </c>
      <c r="F374" s="194" t="s">
        <v>2412</v>
      </c>
      <c r="G374" s="194" t="s">
        <v>2413</v>
      </c>
      <c r="H374" s="194" t="s">
        <v>1385</v>
      </c>
      <c r="I374" s="194"/>
      <c r="J374" s="194" t="s">
        <v>2414</v>
      </c>
      <c r="K374" s="194" t="s">
        <v>2004</v>
      </c>
      <c r="L374" s="194"/>
      <c r="M374" s="193"/>
      <c r="N374" s="193" t="s">
        <v>98</v>
      </c>
      <c r="O374" s="194" t="s">
        <v>120</v>
      </c>
      <c r="P374" s="194"/>
    </row>
    <row r="375" spans="1:16" s="116" customFormat="1" ht="32.4">
      <c r="A375" s="193">
        <v>6</v>
      </c>
      <c r="B375" s="220" t="s">
        <v>1014</v>
      </c>
      <c r="C375" s="221" t="s">
        <v>62</v>
      </c>
      <c r="D375" s="221" t="s">
        <v>1085</v>
      </c>
      <c r="E375" s="221" t="s">
        <v>2415</v>
      </c>
      <c r="F375" s="228" t="s">
        <v>2416</v>
      </c>
      <c r="G375" s="222" t="s">
        <v>1238</v>
      </c>
      <c r="H375" s="222" t="s">
        <v>1239</v>
      </c>
      <c r="I375" s="222"/>
      <c r="J375" s="223" t="s">
        <v>1240</v>
      </c>
      <c r="K375" s="223" t="s">
        <v>1240</v>
      </c>
      <c r="L375" s="220"/>
      <c r="M375" s="224" t="s">
        <v>98</v>
      </c>
      <c r="N375" s="225"/>
      <c r="O375" s="194" t="s">
        <v>80</v>
      </c>
      <c r="P375" s="226"/>
    </row>
    <row r="376" spans="1:16" s="116" customFormat="1" ht="32.4">
      <c r="A376" s="193">
        <v>7</v>
      </c>
      <c r="B376" s="220" t="s">
        <v>1014</v>
      </c>
      <c r="C376" s="221" t="s">
        <v>62</v>
      </c>
      <c r="D376" s="221" t="s">
        <v>1085</v>
      </c>
      <c r="E376" s="221" t="s">
        <v>2417</v>
      </c>
      <c r="F376" s="228" t="s">
        <v>2418</v>
      </c>
      <c r="G376" s="222" t="s">
        <v>1238</v>
      </c>
      <c r="H376" s="222" t="s">
        <v>1239</v>
      </c>
      <c r="I376" s="222"/>
      <c r="J376" s="223" t="s">
        <v>1240</v>
      </c>
      <c r="K376" s="223" t="s">
        <v>1240</v>
      </c>
      <c r="L376" s="220"/>
      <c r="M376" s="224" t="s">
        <v>98</v>
      </c>
      <c r="N376" s="225"/>
      <c r="O376" s="194" t="s">
        <v>80</v>
      </c>
      <c r="P376" s="226"/>
    </row>
    <row r="377" spans="1:16" s="116" customFormat="1" ht="32.4">
      <c r="A377" s="193">
        <v>8</v>
      </c>
      <c r="B377" s="194" t="s">
        <v>1014</v>
      </c>
      <c r="C377" s="194" t="s">
        <v>62</v>
      </c>
      <c r="D377" s="194" t="s">
        <v>1099</v>
      </c>
      <c r="E377" s="194" t="s">
        <v>2419</v>
      </c>
      <c r="F377" s="194" t="s">
        <v>2420</v>
      </c>
      <c r="G377" s="194" t="s">
        <v>2421</v>
      </c>
      <c r="H377" s="194" t="s">
        <v>3032</v>
      </c>
      <c r="I377" s="194"/>
      <c r="J377" s="194" t="s">
        <v>1426</v>
      </c>
      <c r="K377" s="194" t="s">
        <v>1426</v>
      </c>
      <c r="L377" s="194" t="s">
        <v>2422</v>
      </c>
      <c r="M377" s="193" t="s">
        <v>98</v>
      </c>
      <c r="N377" s="193" t="s">
        <v>98</v>
      </c>
      <c r="O377" s="194" t="s">
        <v>80</v>
      </c>
      <c r="P377" s="195" t="s">
        <v>2423</v>
      </c>
    </row>
    <row r="378" spans="1:16" s="116" customFormat="1" ht="48.6">
      <c r="A378" s="193">
        <v>9</v>
      </c>
      <c r="B378" s="194" t="s">
        <v>1014</v>
      </c>
      <c r="C378" s="194" t="s">
        <v>62</v>
      </c>
      <c r="D378" s="194" t="s">
        <v>1099</v>
      </c>
      <c r="E378" s="194" t="s">
        <v>2424</v>
      </c>
      <c r="F378" s="194" t="s">
        <v>2425</v>
      </c>
      <c r="G378" s="194" t="s">
        <v>2426</v>
      </c>
      <c r="H378" s="194" t="s">
        <v>3033</v>
      </c>
      <c r="I378" s="194" t="s">
        <v>1132</v>
      </c>
      <c r="J378" s="194" t="s">
        <v>1287</v>
      </c>
      <c r="K378" s="194" t="s">
        <v>1287</v>
      </c>
      <c r="L378" s="194" t="s">
        <v>2427</v>
      </c>
      <c r="M378" s="193" t="s">
        <v>98</v>
      </c>
      <c r="N378" s="193" t="s">
        <v>98</v>
      </c>
      <c r="O378" s="194" t="s">
        <v>80</v>
      </c>
      <c r="P378" s="195" t="s">
        <v>2402</v>
      </c>
    </row>
    <row r="379" spans="1:16" s="116" customFormat="1" ht="32.4">
      <c r="A379" s="246">
        <v>10</v>
      </c>
      <c r="B379" s="247" t="s">
        <v>1014</v>
      </c>
      <c r="C379" s="247" t="s">
        <v>62</v>
      </c>
      <c r="D379" s="247" t="s">
        <v>1099</v>
      </c>
      <c r="E379" s="247" t="s">
        <v>2428</v>
      </c>
      <c r="F379" s="247" t="s">
        <v>2429</v>
      </c>
      <c r="G379" s="247" t="s">
        <v>2430</v>
      </c>
      <c r="H379" s="247" t="s">
        <v>2431</v>
      </c>
      <c r="I379" s="247" t="s">
        <v>1132</v>
      </c>
      <c r="J379" s="247" t="s">
        <v>1295</v>
      </c>
      <c r="K379" s="247" t="s">
        <v>2432</v>
      </c>
      <c r="L379" s="247" t="s">
        <v>2433</v>
      </c>
      <c r="M379" s="246" t="s">
        <v>98</v>
      </c>
      <c r="N379" s="246" t="s">
        <v>98</v>
      </c>
      <c r="O379" s="247" t="s">
        <v>120</v>
      </c>
      <c r="P379" s="249" t="s">
        <v>2434</v>
      </c>
    </row>
    <row r="380" spans="1:16" s="116" customFormat="1" ht="32.4">
      <c r="A380" s="286">
        <v>11</v>
      </c>
      <c r="B380" s="268" t="s">
        <v>1014</v>
      </c>
      <c r="C380" s="268" t="s">
        <v>62</v>
      </c>
      <c r="D380" s="268" t="s">
        <v>1099</v>
      </c>
      <c r="E380" s="268" t="s">
        <v>2435</v>
      </c>
      <c r="F380" s="268" t="s">
        <v>2436</v>
      </c>
      <c r="G380" s="268" t="s">
        <v>2437</v>
      </c>
      <c r="H380" s="268" t="s">
        <v>3034</v>
      </c>
      <c r="I380" s="268" t="s">
        <v>1132</v>
      </c>
      <c r="J380" s="287" t="s">
        <v>2438</v>
      </c>
      <c r="K380" s="287" t="s">
        <v>2438</v>
      </c>
      <c r="L380" s="268" t="s">
        <v>2439</v>
      </c>
      <c r="M380" s="286" t="s">
        <v>98</v>
      </c>
      <c r="N380" s="286" t="s">
        <v>98</v>
      </c>
      <c r="O380" s="268" t="s">
        <v>80</v>
      </c>
      <c r="P380" s="268"/>
    </row>
    <row r="381" spans="1:16" s="116" customFormat="1" ht="32.4">
      <c r="A381" s="286">
        <v>12</v>
      </c>
      <c r="B381" s="288" t="s">
        <v>1014</v>
      </c>
      <c r="C381" s="289" t="s">
        <v>62</v>
      </c>
      <c r="D381" s="289" t="s">
        <v>2440</v>
      </c>
      <c r="E381" s="289" t="s">
        <v>2441</v>
      </c>
      <c r="F381" s="290" t="s">
        <v>2442</v>
      </c>
      <c r="G381" s="251" t="s">
        <v>1238</v>
      </c>
      <c r="H381" s="251" t="s">
        <v>1239</v>
      </c>
      <c r="I381" s="251"/>
      <c r="J381" s="291" t="s">
        <v>1240</v>
      </c>
      <c r="K381" s="291" t="s">
        <v>1240</v>
      </c>
      <c r="L381" s="288"/>
      <c r="M381" s="292" t="s">
        <v>98</v>
      </c>
      <c r="N381" s="293"/>
      <c r="O381" s="268" t="s">
        <v>80</v>
      </c>
      <c r="P381" s="294"/>
    </row>
    <row r="382" spans="1:16" s="116" customFormat="1" ht="47.4">
      <c r="A382" s="286">
        <v>13</v>
      </c>
      <c r="B382" s="268" t="s">
        <v>1014</v>
      </c>
      <c r="C382" s="295" t="s">
        <v>62</v>
      </c>
      <c r="D382" s="295" t="s">
        <v>2443</v>
      </c>
      <c r="E382" s="296" t="s">
        <v>2444</v>
      </c>
      <c r="F382" s="297" t="s">
        <v>2445</v>
      </c>
      <c r="G382" s="296" t="s">
        <v>2961</v>
      </c>
      <c r="H382" s="298" t="s">
        <v>2446</v>
      </c>
      <c r="I382" s="268" t="s">
        <v>1132</v>
      </c>
      <c r="J382" s="299" t="s">
        <v>2447</v>
      </c>
      <c r="K382" s="299" t="s">
        <v>2448</v>
      </c>
      <c r="L382" s="300"/>
      <c r="M382" s="286"/>
      <c r="N382" s="286"/>
      <c r="O382" s="268"/>
      <c r="P382" s="268"/>
    </row>
    <row r="383" spans="1:16" s="116" customFormat="1" ht="32.4">
      <c r="A383" s="286">
        <v>14</v>
      </c>
      <c r="B383" s="288" t="s">
        <v>1014</v>
      </c>
      <c r="C383" s="289" t="s">
        <v>62</v>
      </c>
      <c r="D383" s="289" t="s">
        <v>2449</v>
      </c>
      <c r="E383" s="290" t="s">
        <v>2450</v>
      </c>
      <c r="F383" s="290" t="s">
        <v>2451</v>
      </c>
      <c r="G383" s="251" t="s">
        <v>1238</v>
      </c>
      <c r="H383" s="251" t="s">
        <v>1239</v>
      </c>
      <c r="I383" s="251"/>
      <c r="J383" s="291" t="s">
        <v>1240</v>
      </c>
      <c r="K383" s="291" t="s">
        <v>1240</v>
      </c>
      <c r="L383" s="288"/>
      <c r="M383" s="292"/>
      <c r="N383" s="293"/>
      <c r="O383" s="268" t="s">
        <v>80</v>
      </c>
      <c r="P383" s="294"/>
    </row>
    <row r="384" spans="1:16" s="116" customFormat="1" ht="32.4">
      <c r="A384" s="286">
        <v>15</v>
      </c>
      <c r="B384" s="288" t="s">
        <v>1014</v>
      </c>
      <c r="C384" s="289" t="s">
        <v>62</v>
      </c>
      <c r="D384" s="289" t="s">
        <v>2449</v>
      </c>
      <c r="E384" s="289" t="s">
        <v>2452</v>
      </c>
      <c r="F384" s="290" t="s">
        <v>2453</v>
      </c>
      <c r="G384" s="251" t="s">
        <v>1238</v>
      </c>
      <c r="H384" s="251" t="s">
        <v>1239</v>
      </c>
      <c r="I384" s="251"/>
      <c r="J384" s="291" t="s">
        <v>1240</v>
      </c>
      <c r="K384" s="291" t="s">
        <v>1240</v>
      </c>
      <c r="L384" s="288"/>
      <c r="M384" s="292"/>
      <c r="N384" s="293"/>
      <c r="O384" s="268" t="s">
        <v>80</v>
      </c>
      <c r="P384" s="294"/>
    </row>
    <row r="385" spans="1:16" s="116" customFormat="1" ht="32.4">
      <c r="A385" s="286">
        <v>16</v>
      </c>
      <c r="B385" s="288" t="s">
        <v>1014</v>
      </c>
      <c r="C385" s="289" t="s">
        <v>62</v>
      </c>
      <c r="D385" s="289" t="s">
        <v>2454</v>
      </c>
      <c r="E385" s="290" t="s">
        <v>2455</v>
      </c>
      <c r="F385" s="290" t="s">
        <v>2456</v>
      </c>
      <c r="G385" s="251" t="s">
        <v>1238</v>
      </c>
      <c r="H385" s="251" t="s">
        <v>1239</v>
      </c>
      <c r="I385" s="251"/>
      <c r="J385" s="291" t="s">
        <v>1240</v>
      </c>
      <c r="K385" s="291" t="s">
        <v>1240</v>
      </c>
      <c r="L385" s="288"/>
      <c r="M385" s="292" t="s">
        <v>98</v>
      </c>
      <c r="N385" s="293"/>
      <c r="O385" s="268" t="s">
        <v>80</v>
      </c>
      <c r="P385" s="294"/>
    </row>
    <row r="386" spans="1:16" s="116" customFormat="1" ht="32.4">
      <c r="A386" s="286">
        <v>17</v>
      </c>
      <c r="B386" s="288" t="s">
        <v>1014</v>
      </c>
      <c r="C386" s="289" t="s">
        <v>62</v>
      </c>
      <c r="D386" s="289" t="s">
        <v>2454</v>
      </c>
      <c r="E386" s="290" t="s">
        <v>2962</v>
      </c>
      <c r="F386" s="290" t="s">
        <v>2963</v>
      </c>
      <c r="G386" s="251" t="s">
        <v>1238</v>
      </c>
      <c r="H386" s="251" t="s">
        <v>1239</v>
      </c>
      <c r="I386" s="251"/>
      <c r="J386" s="291" t="s">
        <v>1240</v>
      </c>
      <c r="K386" s="291" t="s">
        <v>1240</v>
      </c>
      <c r="L386" s="288"/>
      <c r="M386" s="292"/>
      <c r="N386" s="293"/>
      <c r="O386" s="268" t="s">
        <v>80</v>
      </c>
      <c r="P386" s="294"/>
    </row>
    <row r="387" spans="1:16" s="116" customFormat="1" ht="32.4">
      <c r="A387" s="286">
        <v>18</v>
      </c>
      <c r="B387" s="288" t="s">
        <v>1014</v>
      </c>
      <c r="C387" s="289" t="s">
        <v>62</v>
      </c>
      <c r="D387" s="289" t="s">
        <v>2454</v>
      </c>
      <c r="E387" s="290" t="s">
        <v>2457</v>
      </c>
      <c r="F387" s="290" t="s">
        <v>2964</v>
      </c>
      <c r="G387" s="251" t="s">
        <v>1238</v>
      </c>
      <c r="H387" s="251" t="s">
        <v>1239</v>
      </c>
      <c r="I387" s="251"/>
      <c r="J387" s="291" t="s">
        <v>1240</v>
      </c>
      <c r="K387" s="291" t="s">
        <v>1240</v>
      </c>
      <c r="L387" s="288"/>
      <c r="M387" s="292"/>
      <c r="N387" s="293"/>
      <c r="O387" s="268" t="s">
        <v>80</v>
      </c>
      <c r="P387" s="294"/>
    </row>
    <row r="388" spans="1:16" s="116" customFormat="1" ht="32.4">
      <c r="A388" s="286">
        <v>19</v>
      </c>
      <c r="B388" s="268" t="s">
        <v>1014</v>
      </c>
      <c r="C388" s="268" t="s">
        <v>62</v>
      </c>
      <c r="D388" s="268" t="s">
        <v>1112</v>
      </c>
      <c r="E388" s="268" t="s">
        <v>2458</v>
      </c>
      <c r="F388" s="268" t="s">
        <v>2459</v>
      </c>
      <c r="G388" s="268" t="s">
        <v>2460</v>
      </c>
      <c r="H388" s="268" t="s">
        <v>2461</v>
      </c>
      <c r="I388" s="268"/>
      <c r="J388" s="268" t="s">
        <v>1162</v>
      </c>
      <c r="K388" s="268" t="s">
        <v>1162</v>
      </c>
      <c r="L388" s="268"/>
      <c r="M388" s="286"/>
      <c r="N388" s="286"/>
      <c r="O388" s="268" t="s">
        <v>80</v>
      </c>
      <c r="P388" s="301" t="s">
        <v>2462</v>
      </c>
    </row>
    <row r="389" spans="1:16" s="213" customFormat="1" ht="32.4">
      <c r="A389" s="302">
        <v>20</v>
      </c>
      <c r="B389" s="268" t="s">
        <v>1014</v>
      </c>
      <c r="C389" s="302" t="s">
        <v>2965</v>
      </c>
      <c r="D389" s="302" t="s">
        <v>2966</v>
      </c>
      <c r="E389" s="302" t="s">
        <v>2967</v>
      </c>
      <c r="F389" s="303" t="s">
        <v>2968</v>
      </c>
      <c r="G389" s="303" t="s">
        <v>2969</v>
      </c>
      <c r="H389" s="303" t="s">
        <v>2863</v>
      </c>
      <c r="I389" s="304" t="s">
        <v>2854</v>
      </c>
      <c r="J389" s="305" t="s">
        <v>2603</v>
      </c>
      <c r="K389" s="305" t="s">
        <v>2603</v>
      </c>
      <c r="L389" s="302"/>
      <c r="M389" s="306"/>
      <c r="N389" s="302" t="s">
        <v>2970</v>
      </c>
      <c r="O389" s="302" t="s">
        <v>2928</v>
      </c>
      <c r="P389" s="304"/>
    </row>
    <row r="390" spans="1:16" s="213" customFormat="1" ht="32.4">
      <c r="A390" s="302">
        <v>21</v>
      </c>
      <c r="B390" s="268" t="s">
        <v>1014</v>
      </c>
      <c r="C390" s="302" t="s">
        <v>2965</v>
      </c>
      <c r="D390" s="302" t="s">
        <v>2971</v>
      </c>
      <c r="E390" s="302" t="s">
        <v>2972</v>
      </c>
      <c r="F390" s="303" t="s">
        <v>2973</v>
      </c>
      <c r="G390" s="268" t="s">
        <v>2437</v>
      </c>
      <c r="H390" s="268" t="s">
        <v>3034</v>
      </c>
      <c r="I390" s="304" t="s">
        <v>2854</v>
      </c>
      <c r="J390" s="307" t="s">
        <v>2604</v>
      </c>
      <c r="K390" s="307" t="s">
        <v>2604</v>
      </c>
      <c r="L390" s="302" t="s">
        <v>2974</v>
      </c>
      <c r="M390" s="306"/>
      <c r="N390" s="302" t="s">
        <v>2970</v>
      </c>
      <c r="O390" s="302" t="s">
        <v>2928</v>
      </c>
      <c r="P390" s="304"/>
    </row>
    <row r="391" spans="1:16" s="213" customFormat="1" ht="32.4">
      <c r="A391" s="302">
        <v>22</v>
      </c>
      <c r="B391" s="268" t="s">
        <v>1014</v>
      </c>
      <c r="C391" s="302" t="s">
        <v>2965</v>
      </c>
      <c r="D391" s="302" t="s">
        <v>2975</v>
      </c>
      <c r="E391" s="302" t="s">
        <v>2976</v>
      </c>
      <c r="F391" s="303" t="s">
        <v>2977</v>
      </c>
      <c r="G391" s="268" t="s">
        <v>2437</v>
      </c>
      <c r="H391" s="268" t="s">
        <v>3034</v>
      </c>
      <c r="I391" s="304" t="s">
        <v>2854</v>
      </c>
      <c r="J391" s="307" t="s">
        <v>2605</v>
      </c>
      <c r="K391" s="307" t="s">
        <v>2605</v>
      </c>
      <c r="L391" s="302" t="s">
        <v>2978</v>
      </c>
      <c r="M391" s="306"/>
      <c r="N391" s="302" t="s">
        <v>2854</v>
      </c>
      <c r="O391" s="302" t="s">
        <v>2928</v>
      </c>
      <c r="P391" s="304"/>
    </row>
    <row r="392" spans="1:16" s="213" customFormat="1" ht="32.4">
      <c r="A392" s="302">
        <v>23</v>
      </c>
      <c r="B392" s="268" t="s">
        <v>1014</v>
      </c>
      <c r="C392" s="302" t="s">
        <v>2965</v>
      </c>
      <c r="D392" s="302" t="s">
        <v>2979</v>
      </c>
      <c r="E392" s="302" t="s">
        <v>2980</v>
      </c>
      <c r="F392" s="303" t="s">
        <v>2981</v>
      </c>
      <c r="G392" s="303" t="s">
        <v>2982</v>
      </c>
      <c r="H392" s="303" t="s">
        <v>2863</v>
      </c>
      <c r="I392" s="304" t="s">
        <v>2854</v>
      </c>
      <c r="J392" s="305" t="s">
        <v>2606</v>
      </c>
      <c r="K392" s="305" t="s">
        <v>2606</v>
      </c>
      <c r="L392" s="302"/>
      <c r="M392" s="306"/>
      <c r="N392" s="302" t="s">
        <v>2970</v>
      </c>
      <c r="O392" s="302" t="s">
        <v>2928</v>
      </c>
      <c r="P392" s="304"/>
    </row>
    <row r="393" spans="1:16" s="213" customFormat="1" ht="48.6">
      <c r="A393" s="302">
        <v>24</v>
      </c>
      <c r="B393" s="268" t="s">
        <v>1014</v>
      </c>
      <c r="C393" s="302" t="s">
        <v>2965</v>
      </c>
      <c r="D393" s="302" t="s">
        <v>2983</v>
      </c>
      <c r="E393" s="302" t="s">
        <v>2984</v>
      </c>
      <c r="F393" s="303" t="s">
        <v>2985</v>
      </c>
      <c r="G393" s="268" t="s">
        <v>2437</v>
      </c>
      <c r="H393" s="268" t="s">
        <v>3034</v>
      </c>
      <c r="I393" s="308" t="s">
        <v>2970</v>
      </c>
      <c r="J393" s="305" t="s">
        <v>2605</v>
      </c>
      <c r="K393" s="305" t="s">
        <v>2605</v>
      </c>
      <c r="L393" s="302"/>
      <c r="M393" s="306"/>
      <c r="N393" s="302" t="s">
        <v>2970</v>
      </c>
      <c r="O393" s="302" t="s">
        <v>2928</v>
      </c>
      <c r="P393" s="304"/>
    </row>
    <row r="394" spans="1:16" s="213" customFormat="1" ht="47.4">
      <c r="A394" s="302">
        <v>25</v>
      </c>
      <c r="B394" s="268" t="s">
        <v>1014</v>
      </c>
      <c r="C394" s="302" t="s">
        <v>2965</v>
      </c>
      <c r="D394" s="302" t="s">
        <v>2975</v>
      </c>
      <c r="E394" s="302" t="s">
        <v>2610</v>
      </c>
      <c r="F394" s="303" t="s">
        <v>2609</v>
      </c>
      <c r="G394" s="303" t="s">
        <v>2986</v>
      </c>
      <c r="H394" s="303" t="s">
        <v>2987</v>
      </c>
      <c r="I394" s="303" t="s">
        <v>2854</v>
      </c>
      <c r="J394" s="307" t="s">
        <v>2607</v>
      </c>
      <c r="K394" s="307" t="s">
        <v>2608</v>
      </c>
      <c r="L394" s="302"/>
      <c r="M394" s="306"/>
      <c r="N394" s="302" t="s">
        <v>2970</v>
      </c>
      <c r="O394" s="302" t="s">
        <v>2864</v>
      </c>
      <c r="P394" s="304" t="s">
        <v>2434</v>
      </c>
    </row>
    <row r="395" spans="1:16" s="208" customFormat="1" ht="32.4">
      <c r="A395" s="255"/>
      <c r="B395" s="256"/>
      <c r="C395" s="257" t="s">
        <v>2988</v>
      </c>
      <c r="D395" s="258"/>
      <c r="E395" s="258"/>
      <c r="F395" s="258"/>
      <c r="G395" s="258"/>
      <c r="H395" s="273" t="s">
        <v>2989</v>
      </c>
      <c r="I395" s="259" t="s">
        <v>2611</v>
      </c>
      <c r="J395" s="256"/>
      <c r="K395" s="256"/>
      <c r="L395" s="260"/>
      <c r="M395" s="255"/>
      <c r="N395" s="255"/>
      <c r="O395" s="255"/>
      <c r="P395" s="260"/>
    </row>
  </sheetData>
  <sortState ref="A29:AH37">
    <sortCondition ref="A29:A37"/>
  </sortState>
  <mergeCells count="16">
    <mergeCell ref="P2:P3"/>
    <mergeCell ref="A1:P1"/>
    <mergeCell ref="A2:A3"/>
    <mergeCell ref="B2:B3"/>
    <mergeCell ref="C2:C3"/>
    <mergeCell ref="D2:D3"/>
    <mergeCell ref="E2:E3"/>
    <mergeCell ref="F2:F3"/>
    <mergeCell ref="G2:G3"/>
    <mergeCell ref="H2:H3"/>
    <mergeCell ref="I2:I3"/>
    <mergeCell ref="J2:K2"/>
    <mergeCell ref="L2:L3"/>
    <mergeCell ref="M2:M3"/>
    <mergeCell ref="N2:N3"/>
    <mergeCell ref="O2:O3"/>
  </mergeCells>
  <phoneticPr fontId="6" type="noConversion"/>
  <dataValidations count="3">
    <dataValidation type="list" allowBlank="1" showInputMessage="1" showErrorMessage="1" sqref="I6" xr:uid="{00000000-0002-0000-0200-000000000000}">
      <formula1>"1.理,2.工,3.醫,4.農,5.人文,6.社會"</formula1>
    </dataValidation>
    <dataValidation type="list" allowBlank="1" showInputMessage="1" showErrorMessage="1" sqref="GL4 QH4 AAD4 AJZ4 ATV4 BDR4 BNN4 BXJ4 CHF4 CRB4 DAX4 DKT4 DUP4 EEL4 EOH4 EYD4 FHZ4 FRV4 GBR4 GLN4 GVJ4 HFF4 HPB4 HYX4 IIT4 ISP4 JCL4 JMH4 JWD4 KFZ4 KPV4 KZR4 LJN4 LTJ4 MDF4 MNB4 MWX4 NGT4 NQP4 OAL4 OKH4 OUD4 PDZ4 PNV4 PXR4 QHN4 QRJ4 RBF4 RLB4 RUX4 SET4 SOP4 SYL4 TIH4 TSD4 UBZ4 ULV4 UVR4 VFN4 VPJ4 VZF4 WJB4 WSX4" xr:uid="{00000000-0002-0000-0200-000001000000}">
      <formula1>"外文,中文"</formula1>
    </dataValidation>
    <dataValidation type="list" allowBlank="1" showInputMessage="1" showErrorMessage="1" sqref="GJ4 QF4 AAB4 AJX4 ATT4 BDP4 BNL4 BXH4 CHD4 CQZ4 DAV4 DKR4 DUN4 EEJ4 EOF4 EYB4 FHX4 FRT4 GBP4 GLL4 GVH4 HFD4 HOZ4 HYV4 IIR4 ISN4 JCJ4 JMF4 JWB4 KFX4 KPT4 KZP4 LJL4 LTH4 MDD4 MMZ4 MWV4 NGR4 NQN4 OAJ4 OKF4 OUB4 PDX4 PNT4 PXP4 QHL4 QRH4 RBD4 RKZ4 RUV4 SER4 SON4 SYJ4 TIF4 TSB4 UBX4 ULT4 UVP4 VFL4 VPH4 VZD4 WIZ4 WSV4" xr:uid="{00000000-0002-0000-0200-000002000000}">
      <formula1>"01,02,03,04,05,06,07,08,09,10,11,12"</formula1>
    </dataValidation>
  </dataValidations>
  <hyperlinks>
    <hyperlink ref="P39" r:id="rId1" xr:uid="{00000000-0004-0000-0200-000000000000}"/>
    <hyperlink ref="P40" r:id="rId2" xr:uid="{00000000-0004-0000-0200-000001000000}"/>
    <hyperlink ref="P41" r:id="rId3" xr:uid="{00000000-0004-0000-0200-000002000000}"/>
    <hyperlink ref="P42" r:id="rId4" xr:uid="{00000000-0004-0000-0200-000003000000}"/>
    <hyperlink ref="P44" r:id="rId5" xr:uid="{00000000-0004-0000-0200-000004000000}"/>
    <hyperlink ref="P51" r:id="rId6" xr:uid="{00000000-0004-0000-0200-000005000000}"/>
    <hyperlink ref="P52" r:id="rId7" xr:uid="{00000000-0004-0000-0200-000006000000}"/>
    <hyperlink ref="P53" r:id="rId8" xr:uid="{00000000-0004-0000-0200-000007000000}"/>
    <hyperlink ref="P54" r:id="rId9" xr:uid="{00000000-0004-0000-0200-000008000000}"/>
    <hyperlink ref="P56" r:id="rId10" xr:uid="{00000000-0004-0000-0200-000009000000}"/>
    <hyperlink ref="P57" r:id="rId11" xr:uid="{00000000-0004-0000-0200-00000A000000}"/>
    <hyperlink ref="P58" r:id="rId12" xr:uid="{00000000-0004-0000-0200-00000B000000}"/>
    <hyperlink ref="P59" r:id="rId13" xr:uid="{00000000-0004-0000-0200-00000C000000}"/>
    <hyperlink ref="P61" r:id="rId14" xr:uid="{00000000-0004-0000-0200-00000D000000}"/>
    <hyperlink ref="P63" r:id="rId15" xr:uid="{00000000-0004-0000-0200-00000E000000}"/>
    <hyperlink ref="P64" r:id="rId16" xr:uid="{00000000-0004-0000-0200-00000F000000}"/>
    <hyperlink ref="P65" r:id="rId17" xr:uid="{00000000-0004-0000-0200-000010000000}"/>
    <hyperlink ref="P68" r:id="rId18" xr:uid="{00000000-0004-0000-0200-000011000000}"/>
    <hyperlink ref="P69" r:id="rId19" xr:uid="{00000000-0004-0000-0200-000012000000}"/>
    <hyperlink ref="P73" r:id="rId20" xr:uid="{00000000-0004-0000-0200-000013000000}"/>
    <hyperlink ref="P74" r:id="rId21" xr:uid="{00000000-0004-0000-0200-000014000000}"/>
    <hyperlink ref="P75" r:id="rId22" xr:uid="{00000000-0004-0000-0200-000015000000}"/>
    <hyperlink ref="P76" r:id="rId23" xr:uid="{00000000-0004-0000-0200-000016000000}"/>
    <hyperlink ref="P78" r:id="rId24" xr:uid="{00000000-0004-0000-0200-000017000000}"/>
    <hyperlink ref="P79" r:id="rId25" xr:uid="{00000000-0004-0000-0200-000018000000}"/>
    <hyperlink ref="P83" r:id="rId26" xr:uid="{00000000-0004-0000-0200-000019000000}"/>
    <hyperlink ref="P84" r:id="rId27" xr:uid="{00000000-0004-0000-0200-00001A000000}"/>
    <hyperlink ref="P85" r:id="rId28" xr:uid="{00000000-0004-0000-0200-00001B000000}"/>
    <hyperlink ref="P86" r:id="rId29" xr:uid="{00000000-0004-0000-0200-00001C000000}"/>
    <hyperlink ref="P88" r:id="rId30" xr:uid="{00000000-0004-0000-0200-00001D000000}"/>
    <hyperlink ref="P89" r:id="rId31" xr:uid="{00000000-0004-0000-0200-00001E000000}"/>
    <hyperlink ref="P90" r:id="rId32" xr:uid="{00000000-0004-0000-0200-00001F000000}"/>
    <hyperlink ref="P91" r:id="rId33" xr:uid="{00000000-0004-0000-0200-000020000000}"/>
    <hyperlink ref="P92" r:id="rId34" xr:uid="{00000000-0004-0000-0200-000021000000}"/>
    <hyperlink ref="P94" r:id="rId35" xr:uid="{00000000-0004-0000-0200-000022000000}"/>
    <hyperlink ref="P96" r:id="rId36" xr:uid="{00000000-0004-0000-0200-000023000000}"/>
    <hyperlink ref="P101" r:id="rId37" xr:uid="{00000000-0004-0000-0200-000024000000}"/>
    <hyperlink ref="P106" r:id="rId38" location="/" xr:uid="{00000000-0004-0000-0200-000025000000}"/>
    <hyperlink ref="P107" r:id="rId39" xr:uid="{00000000-0004-0000-0200-000026000000}"/>
    <hyperlink ref="P110" r:id="rId40" xr:uid="{00000000-0004-0000-0200-000027000000}"/>
    <hyperlink ref="P115" r:id="rId41" xr:uid="{00000000-0004-0000-0200-000028000000}"/>
    <hyperlink ref="P119" r:id="rId42" xr:uid="{00000000-0004-0000-0200-000029000000}"/>
    <hyperlink ref="P120" r:id="rId43" xr:uid="{00000000-0004-0000-0200-00002A000000}"/>
    <hyperlink ref="P122" r:id="rId44" xr:uid="{00000000-0004-0000-0200-00002B000000}"/>
    <hyperlink ref="P123" r:id="rId45" xr:uid="{00000000-0004-0000-0200-00002C000000}"/>
    <hyperlink ref="P124" r:id="rId46" xr:uid="{00000000-0004-0000-0200-00002D000000}"/>
    <hyperlink ref="P125" r:id="rId47" xr:uid="{00000000-0004-0000-0200-00002E000000}"/>
    <hyperlink ref="P129" r:id="rId48" xr:uid="{00000000-0004-0000-0200-00002F000000}"/>
    <hyperlink ref="P130" r:id="rId49" xr:uid="{00000000-0004-0000-0200-000030000000}"/>
    <hyperlink ref="P131" r:id="rId50" xr:uid="{00000000-0004-0000-0200-000031000000}"/>
    <hyperlink ref="P132" r:id="rId51" xr:uid="{00000000-0004-0000-0200-000032000000}"/>
    <hyperlink ref="P142" r:id="rId52" xr:uid="{00000000-0004-0000-0200-000033000000}"/>
    <hyperlink ref="P143" r:id="rId53" xr:uid="{00000000-0004-0000-0200-000034000000}"/>
    <hyperlink ref="P144" r:id="rId54" xr:uid="{00000000-0004-0000-0200-000035000000}"/>
    <hyperlink ref="P147" r:id="rId55" xr:uid="{00000000-0004-0000-0200-000036000000}"/>
    <hyperlink ref="P150" r:id="rId56" xr:uid="{00000000-0004-0000-0200-000037000000}"/>
    <hyperlink ref="P156" r:id="rId57" xr:uid="{00000000-0004-0000-0200-000038000000}"/>
    <hyperlink ref="P163" r:id="rId58" xr:uid="{00000000-0004-0000-0200-000039000000}"/>
    <hyperlink ref="P164" r:id="rId59" xr:uid="{00000000-0004-0000-0200-00003A000000}"/>
    <hyperlink ref="P165" r:id="rId60" xr:uid="{00000000-0004-0000-0200-00003B000000}"/>
    <hyperlink ref="P166" r:id="rId61" xr:uid="{00000000-0004-0000-0200-00003C000000}"/>
    <hyperlink ref="P168" r:id="rId62" xr:uid="{00000000-0004-0000-0200-00003D000000}"/>
    <hyperlink ref="P169" r:id="rId63" xr:uid="{00000000-0004-0000-0200-00003E000000}"/>
    <hyperlink ref="P171" r:id="rId64" xr:uid="{00000000-0004-0000-0200-00003F000000}"/>
    <hyperlink ref="P172" r:id="rId65" xr:uid="{00000000-0004-0000-0200-000040000000}"/>
    <hyperlink ref="P173" r:id="rId66" xr:uid="{00000000-0004-0000-0200-000041000000}"/>
    <hyperlink ref="P174" r:id="rId67" xr:uid="{00000000-0004-0000-0200-000042000000}"/>
    <hyperlink ref="P175" r:id="rId68" xr:uid="{00000000-0004-0000-0200-000043000000}"/>
    <hyperlink ref="P176" r:id="rId69" xr:uid="{00000000-0004-0000-0200-000044000000}"/>
    <hyperlink ref="P177" r:id="rId70" xr:uid="{00000000-0004-0000-0200-000045000000}"/>
    <hyperlink ref="P178" r:id="rId71" xr:uid="{00000000-0004-0000-0200-000046000000}"/>
    <hyperlink ref="P179" r:id="rId72" xr:uid="{00000000-0004-0000-0200-000047000000}"/>
    <hyperlink ref="P181" r:id="rId73" xr:uid="{00000000-0004-0000-0200-000048000000}"/>
    <hyperlink ref="P182" r:id="rId74" xr:uid="{00000000-0004-0000-0200-000049000000}"/>
    <hyperlink ref="P183" r:id="rId75" xr:uid="{00000000-0004-0000-0200-00004A000000}"/>
    <hyperlink ref="P184" r:id="rId76" xr:uid="{00000000-0004-0000-0200-00004B000000}"/>
    <hyperlink ref="P185" r:id="rId77" xr:uid="{00000000-0004-0000-0200-00004C000000}"/>
    <hyperlink ref="P189" r:id="rId78" xr:uid="{00000000-0004-0000-0200-00004D000000}"/>
    <hyperlink ref="P190" r:id="rId79" xr:uid="{00000000-0004-0000-0200-00004E000000}"/>
    <hyperlink ref="P191" r:id="rId80" xr:uid="{00000000-0004-0000-0200-00004F000000}"/>
    <hyperlink ref="P192" r:id="rId81" xr:uid="{00000000-0004-0000-0200-000050000000}"/>
    <hyperlink ref="P193" r:id="rId82" xr:uid="{00000000-0004-0000-0200-000051000000}"/>
    <hyperlink ref="P195" r:id="rId83" xr:uid="{00000000-0004-0000-0200-000052000000}"/>
    <hyperlink ref="P196" r:id="rId84" xr:uid="{00000000-0004-0000-0200-000053000000}"/>
    <hyperlink ref="P197" r:id="rId85" xr:uid="{00000000-0004-0000-0200-000054000000}"/>
    <hyperlink ref="P198" r:id="rId86" xr:uid="{00000000-0004-0000-0200-000055000000}"/>
    <hyperlink ref="P199" r:id="rId87" xr:uid="{00000000-0004-0000-0200-000056000000}"/>
    <hyperlink ref="P205" r:id="rId88" xr:uid="{00000000-0004-0000-0200-000057000000}"/>
    <hyperlink ref="P206" r:id="rId89" xr:uid="{00000000-0004-0000-0200-000058000000}"/>
    <hyperlink ref="P207" r:id="rId90" xr:uid="{00000000-0004-0000-0200-000059000000}"/>
    <hyperlink ref="P208" r:id="rId91" xr:uid="{00000000-0004-0000-0200-00005A000000}"/>
    <hyperlink ref="P209" r:id="rId92" xr:uid="{00000000-0004-0000-0200-00005B000000}"/>
    <hyperlink ref="P211" r:id="rId93" xr:uid="{00000000-0004-0000-0200-00005C000000}"/>
    <hyperlink ref="P212" r:id="rId94" xr:uid="{00000000-0004-0000-0200-00005D000000}"/>
    <hyperlink ref="P213" r:id="rId95" xr:uid="{00000000-0004-0000-0200-00005E000000}"/>
    <hyperlink ref="P214" r:id="rId96" xr:uid="{00000000-0004-0000-0200-00005F000000}"/>
    <hyperlink ref="P215" r:id="rId97" xr:uid="{00000000-0004-0000-0200-000060000000}"/>
    <hyperlink ref="P217" r:id="rId98" xr:uid="{00000000-0004-0000-0200-000061000000}"/>
    <hyperlink ref="P218" r:id="rId99" xr:uid="{00000000-0004-0000-0200-000062000000}"/>
    <hyperlink ref="P219" r:id="rId100" xr:uid="{00000000-0004-0000-0200-000063000000}"/>
    <hyperlink ref="P221" r:id="rId101" xr:uid="{00000000-0004-0000-0200-000064000000}"/>
    <hyperlink ref="P222" r:id="rId102" xr:uid="{00000000-0004-0000-0200-000065000000}"/>
    <hyperlink ref="P223" r:id="rId103" xr:uid="{00000000-0004-0000-0200-000066000000}"/>
    <hyperlink ref="P227" r:id="rId104" xr:uid="{00000000-0004-0000-0200-000067000000}"/>
    <hyperlink ref="P228" r:id="rId105" xr:uid="{00000000-0004-0000-0200-000068000000}"/>
    <hyperlink ref="P229" r:id="rId106" xr:uid="{00000000-0004-0000-0200-000069000000}"/>
    <hyperlink ref="P230" r:id="rId107" xr:uid="{00000000-0004-0000-0200-00006A000000}"/>
    <hyperlink ref="P231" r:id="rId108" xr:uid="{00000000-0004-0000-0200-00006B000000}"/>
    <hyperlink ref="P232" r:id="rId109" xr:uid="{00000000-0004-0000-0200-00006C000000}"/>
    <hyperlink ref="P233" r:id="rId110" xr:uid="{00000000-0004-0000-0200-00006D000000}"/>
    <hyperlink ref="P237" r:id="rId111" xr:uid="{00000000-0004-0000-0200-00006E000000}"/>
    <hyperlink ref="P240" r:id="rId112" xr:uid="{00000000-0004-0000-0200-00006F000000}"/>
    <hyperlink ref="P241" r:id="rId113" xr:uid="{00000000-0004-0000-0200-000070000000}"/>
    <hyperlink ref="P242" r:id="rId114" xr:uid="{00000000-0004-0000-0200-000071000000}"/>
    <hyperlink ref="P243" r:id="rId115" xr:uid="{00000000-0004-0000-0200-000072000000}"/>
    <hyperlink ref="P249" r:id="rId116" xr:uid="{00000000-0004-0000-0200-000073000000}"/>
    <hyperlink ref="P252" r:id="rId117" xr:uid="{00000000-0004-0000-0200-000074000000}"/>
    <hyperlink ref="P253" r:id="rId118" xr:uid="{00000000-0004-0000-0200-000075000000}"/>
    <hyperlink ref="P254" r:id="rId119" xr:uid="{00000000-0004-0000-0200-000076000000}"/>
    <hyperlink ref="P255" r:id="rId120" xr:uid="{00000000-0004-0000-0200-000077000000}"/>
    <hyperlink ref="P256" r:id="rId121" xr:uid="{00000000-0004-0000-0200-000078000000}"/>
    <hyperlink ref="P257" r:id="rId122" xr:uid="{00000000-0004-0000-0200-000079000000}"/>
    <hyperlink ref="P258" r:id="rId123" xr:uid="{00000000-0004-0000-0200-00007A000000}"/>
    <hyperlink ref="P259" r:id="rId124" xr:uid="{00000000-0004-0000-0200-00007B000000}"/>
    <hyperlink ref="P261" r:id="rId125" xr:uid="{00000000-0004-0000-0200-00007C000000}"/>
    <hyperlink ref="P262" r:id="rId126" xr:uid="{00000000-0004-0000-0200-00007D000000}"/>
    <hyperlink ref="P263" r:id="rId127" xr:uid="{00000000-0004-0000-0200-00007E000000}"/>
    <hyperlink ref="P264" r:id="rId128" xr:uid="{00000000-0004-0000-0200-00007F000000}"/>
    <hyperlink ref="P265" r:id="rId129" xr:uid="{00000000-0004-0000-0200-000080000000}"/>
    <hyperlink ref="P266" r:id="rId130" xr:uid="{00000000-0004-0000-0200-000081000000}"/>
    <hyperlink ref="P280" r:id="rId131" xr:uid="{00000000-0004-0000-0200-000082000000}"/>
    <hyperlink ref="P285" r:id="rId132" xr:uid="{00000000-0004-0000-0200-000083000000}"/>
    <hyperlink ref="P289" r:id="rId133" xr:uid="{00000000-0004-0000-0200-000084000000}"/>
    <hyperlink ref="P290" r:id="rId134" xr:uid="{00000000-0004-0000-0200-000085000000}"/>
    <hyperlink ref="P291" r:id="rId135" xr:uid="{00000000-0004-0000-0200-000086000000}"/>
    <hyperlink ref="P292" r:id="rId136" xr:uid="{00000000-0004-0000-0200-000087000000}"/>
    <hyperlink ref="P293" r:id="rId137" xr:uid="{00000000-0004-0000-0200-000088000000}"/>
    <hyperlink ref="P294" r:id="rId138" xr:uid="{00000000-0004-0000-0200-000089000000}"/>
    <hyperlink ref="P295" r:id="rId139" xr:uid="{00000000-0004-0000-0200-00008A000000}"/>
    <hyperlink ref="P296" r:id="rId140" xr:uid="{00000000-0004-0000-0200-00008B000000}"/>
    <hyperlink ref="P297" r:id="rId141" xr:uid="{00000000-0004-0000-0200-00008C000000}"/>
    <hyperlink ref="P298" r:id="rId142" xr:uid="{00000000-0004-0000-0200-00008D000000}"/>
    <hyperlink ref="P299" r:id="rId143" xr:uid="{00000000-0004-0000-0200-00008E000000}"/>
    <hyperlink ref="P300" r:id="rId144" xr:uid="{00000000-0004-0000-0200-00008F000000}"/>
    <hyperlink ref="P301" r:id="rId145" xr:uid="{00000000-0004-0000-0200-000090000000}"/>
    <hyperlink ref="P302" r:id="rId146" xr:uid="{00000000-0004-0000-0200-000091000000}"/>
    <hyperlink ref="P303" r:id="rId147" xr:uid="{00000000-0004-0000-0200-000092000000}"/>
    <hyperlink ref="P304" r:id="rId148" xr:uid="{00000000-0004-0000-0200-000093000000}"/>
    <hyperlink ref="P305" r:id="rId149" xr:uid="{00000000-0004-0000-0200-000094000000}"/>
    <hyperlink ref="P306" r:id="rId150" xr:uid="{00000000-0004-0000-0200-000095000000}"/>
    <hyperlink ref="P307" r:id="rId151" xr:uid="{00000000-0004-0000-0200-000096000000}"/>
    <hyperlink ref="P308" r:id="rId152" xr:uid="{00000000-0004-0000-0200-000097000000}"/>
    <hyperlink ref="P310" r:id="rId153" xr:uid="{00000000-0004-0000-0200-000098000000}"/>
    <hyperlink ref="P311" r:id="rId154" xr:uid="{00000000-0004-0000-0200-000099000000}"/>
    <hyperlink ref="P312" r:id="rId155" xr:uid="{00000000-0004-0000-0200-00009A000000}"/>
    <hyperlink ref="P316" r:id="rId156" xr:uid="{00000000-0004-0000-0200-00009B000000}"/>
    <hyperlink ref="P319" r:id="rId157" xr:uid="{00000000-0004-0000-0200-00009C000000}"/>
    <hyperlink ref="P320" r:id="rId158" xr:uid="{00000000-0004-0000-0200-00009D000000}"/>
    <hyperlink ref="P341" r:id="rId159" xr:uid="{00000000-0004-0000-0200-00009E000000}"/>
    <hyperlink ref="P342" r:id="rId160" xr:uid="{00000000-0004-0000-0200-00009F000000}"/>
    <hyperlink ref="P346" r:id="rId161" xr:uid="{00000000-0004-0000-0200-0000A0000000}"/>
    <hyperlink ref="P347" r:id="rId162" xr:uid="{00000000-0004-0000-0200-0000A1000000}"/>
    <hyperlink ref="P348" r:id="rId163" xr:uid="{00000000-0004-0000-0200-0000A2000000}"/>
    <hyperlink ref="P349" r:id="rId164" xr:uid="{00000000-0004-0000-0200-0000A3000000}"/>
    <hyperlink ref="P350" r:id="rId165" xr:uid="{00000000-0004-0000-0200-0000A4000000}"/>
    <hyperlink ref="P351" r:id="rId166" xr:uid="{00000000-0004-0000-0200-0000A5000000}"/>
    <hyperlink ref="P352" r:id="rId167" xr:uid="{00000000-0004-0000-0200-0000A6000000}"/>
    <hyperlink ref="P358" r:id="rId168" xr:uid="{00000000-0004-0000-0200-0000A7000000}"/>
    <hyperlink ref="P363" r:id="rId169" xr:uid="{00000000-0004-0000-0200-0000A8000000}"/>
    <hyperlink ref="P370" r:id="rId170" xr:uid="{00000000-0004-0000-0200-0000A9000000}"/>
    <hyperlink ref="P371" r:id="rId171" xr:uid="{00000000-0004-0000-0200-0000AA000000}"/>
    <hyperlink ref="P377" r:id="rId172" xr:uid="{00000000-0004-0000-0200-0000AB000000}"/>
    <hyperlink ref="P378" r:id="rId173" xr:uid="{00000000-0004-0000-0200-0000AC000000}"/>
    <hyperlink ref="P379" r:id="rId174" xr:uid="{00000000-0004-0000-0200-0000AD000000}"/>
    <hyperlink ref="P388" r:id="rId175" xr:uid="{00000000-0004-0000-0200-0000AE000000}"/>
    <hyperlink ref="P244" r:id="rId176" xr:uid="{B917109F-697D-4D08-B4D9-EAF415B034FD}"/>
    <hyperlink ref="P245" r:id="rId177" xr:uid="{7CEE762A-D256-4AC0-9731-6C05DC60F2EB}"/>
    <hyperlink ref="P246" r:id="rId178" xr:uid="{BD6296CB-E1D3-4276-A512-1001A3792EF1}"/>
    <hyperlink ref="P247" r:id="rId179" xr:uid="{21BB6F38-463C-45F8-B7B8-A1C4458659DF}"/>
  </hyperlinks>
  <pageMargins left="0.39370078740157505" right="0.39370078740157505" top="0.39370078740157516" bottom="0.39370078740157516" header="0.31496062992126012" footer="0.31496062992126012"/>
  <pageSetup paperSize="9" scale="39" fitToWidth="0" fitToHeight="0" orientation="landscape" r:id="rId18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
  <sheetViews>
    <sheetView workbookViewId="0">
      <selection sqref="A1:N1"/>
    </sheetView>
  </sheetViews>
  <sheetFormatPr defaultRowHeight="16.2"/>
  <cols>
    <col min="1" max="2" width="6.21875" style="116" bestFit="1" customWidth="1"/>
    <col min="3" max="3" width="15.33203125" style="116" bestFit="1" customWidth="1"/>
    <col min="4" max="4" width="10.33203125" style="116" customWidth="1"/>
    <col min="5" max="5" width="10.33203125" style="116" bestFit="1" customWidth="1"/>
    <col min="6" max="6" width="11.109375" style="116" customWidth="1"/>
    <col min="7" max="7" width="16.109375" style="116" bestFit="1" customWidth="1"/>
    <col min="8" max="8" width="56.44140625" style="116" customWidth="1"/>
    <col min="9" max="10" width="16.109375" style="116" bestFit="1" customWidth="1"/>
    <col min="11" max="11" width="10.44140625" style="116" bestFit="1" customWidth="1"/>
    <col min="12" max="13" width="13.5546875" style="116" bestFit="1" customWidth="1"/>
    <col min="14" max="14" width="12.5546875" style="116" customWidth="1"/>
    <col min="15" max="15" width="8.88671875" style="116" customWidth="1"/>
    <col min="16" max="16384" width="8.88671875" style="116"/>
  </cols>
  <sheetData>
    <row r="1" spans="1:14" ht="22.2">
      <c r="A1" s="342" t="s">
        <v>2463</v>
      </c>
      <c r="B1" s="342"/>
      <c r="C1" s="342"/>
      <c r="D1" s="342"/>
      <c r="E1" s="342"/>
      <c r="F1" s="342"/>
      <c r="G1" s="342"/>
      <c r="H1" s="342"/>
      <c r="I1" s="342"/>
      <c r="J1" s="342"/>
      <c r="K1" s="342"/>
      <c r="L1" s="342"/>
      <c r="M1" s="342"/>
      <c r="N1" s="342"/>
    </row>
    <row r="2" spans="1:14" s="312" customFormat="1" ht="48.6">
      <c r="A2" s="311" t="s">
        <v>2464</v>
      </c>
      <c r="B2" s="311" t="s">
        <v>1</v>
      </c>
      <c r="C2" s="311" t="s">
        <v>2465</v>
      </c>
      <c r="D2" s="311" t="s">
        <v>2466</v>
      </c>
      <c r="E2" s="311" t="s">
        <v>2467</v>
      </c>
      <c r="F2" s="311" t="s">
        <v>2468</v>
      </c>
      <c r="G2" s="311" t="s">
        <v>2469</v>
      </c>
      <c r="H2" s="311" t="s">
        <v>2470</v>
      </c>
      <c r="I2" s="311" t="s">
        <v>2471</v>
      </c>
      <c r="J2" s="311" t="s">
        <v>2472</v>
      </c>
      <c r="K2" s="311" t="s">
        <v>2473</v>
      </c>
      <c r="L2" s="311" t="s">
        <v>2474</v>
      </c>
      <c r="M2" s="311" t="s">
        <v>2475</v>
      </c>
      <c r="N2" s="311" t="s">
        <v>2476</v>
      </c>
    </row>
    <row r="3" spans="1:14" ht="62.4">
      <c r="A3" s="133">
        <v>1</v>
      </c>
      <c r="B3" s="132" t="s">
        <v>266</v>
      </c>
      <c r="C3" s="132" t="s">
        <v>42</v>
      </c>
      <c r="D3" s="313" t="s">
        <v>330</v>
      </c>
      <c r="E3" s="133" t="s">
        <v>2477</v>
      </c>
      <c r="F3" s="314" t="s">
        <v>2990</v>
      </c>
      <c r="G3" s="313" t="s">
        <v>2478</v>
      </c>
      <c r="H3" s="314" t="s">
        <v>2991</v>
      </c>
      <c r="I3" s="314" t="s">
        <v>2479</v>
      </c>
      <c r="J3" s="133" t="s">
        <v>20</v>
      </c>
      <c r="K3" s="133" t="s">
        <v>78</v>
      </c>
      <c r="L3" s="314" t="s">
        <v>2480</v>
      </c>
      <c r="M3" s="315"/>
      <c r="N3" s="132"/>
    </row>
    <row r="4" spans="1:14" ht="46.8">
      <c r="A4" s="133">
        <v>2</v>
      </c>
      <c r="B4" s="132" t="s">
        <v>266</v>
      </c>
      <c r="C4" s="132" t="s">
        <v>44</v>
      </c>
      <c r="D4" s="313" t="s">
        <v>501</v>
      </c>
      <c r="E4" s="133" t="s">
        <v>2477</v>
      </c>
      <c r="F4" s="314" t="s">
        <v>2992</v>
      </c>
      <c r="G4" s="313" t="s">
        <v>2478</v>
      </c>
      <c r="H4" s="314" t="s">
        <v>2993</v>
      </c>
      <c r="I4" s="314" t="s">
        <v>2481</v>
      </c>
      <c r="J4" s="133" t="s">
        <v>20</v>
      </c>
      <c r="K4" s="133" t="s">
        <v>78</v>
      </c>
      <c r="L4" s="314" t="s">
        <v>1248</v>
      </c>
      <c r="M4" s="315"/>
      <c r="N4" s="132"/>
    </row>
    <row r="5" spans="1:14" ht="45.6">
      <c r="A5" s="133">
        <v>3</v>
      </c>
      <c r="B5" s="132" t="s">
        <v>266</v>
      </c>
      <c r="C5" s="132" t="s">
        <v>44</v>
      </c>
      <c r="D5" s="313" t="s">
        <v>501</v>
      </c>
      <c r="E5" s="133" t="s">
        <v>2477</v>
      </c>
      <c r="F5" s="314" t="s">
        <v>2482</v>
      </c>
      <c r="G5" s="314" t="s">
        <v>2478</v>
      </c>
      <c r="H5" s="314" t="s">
        <v>2994</v>
      </c>
      <c r="I5" s="314" t="s">
        <v>2483</v>
      </c>
      <c r="J5" s="133" t="s">
        <v>20</v>
      </c>
      <c r="K5" s="133" t="s">
        <v>78</v>
      </c>
      <c r="L5" s="314" t="s">
        <v>2484</v>
      </c>
      <c r="M5" s="316"/>
      <c r="N5" s="226"/>
    </row>
    <row r="6" spans="1:14" ht="76.2">
      <c r="A6" s="133">
        <v>4</v>
      </c>
      <c r="B6" s="132" t="s">
        <v>266</v>
      </c>
      <c r="C6" s="132" t="s">
        <v>45</v>
      </c>
      <c r="D6" s="314" t="s">
        <v>2995</v>
      </c>
      <c r="E6" s="133" t="s">
        <v>2477</v>
      </c>
      <c r="F6" s="314" t="s">
        <v>2996</v>
      </c>
      <c r="G6" s="313" t="s">
        <v>2478</v>
      </c>
      <c r="H6" s="314" t="s">
        <v>2997</v>
      </c>
      <c r="I6" s="314" t="s">
        <v>2485</v>
      </c>
      <c r="J6" s="133" t="s">
        <v>20</v>
      </c>
      <c r="K6" s="133" t="s">
        <v>78</v>
      </c>
      <c r="L6" s="314" t="s">
        <v>2486</v>
      </c>
      <c r="M6" s="315"/>
      <c r="N6" s="132"/>
    </row>
    <row r="7" spans="1:14" ht="91.2">
      <c r="A7" s="133">
        <v>5</v>
      </c>
      <c r="B7" s="132" t="s">
        <v>266</v>
      </c>
      <c r="C7" s="132" t="s">
        <v>45</v>
      </c>
      <c r="D7" s="313" t="s">
        <v>685</v>
      </c>
      <c r="E7" s="133" t="s">
        <v>2477</v>
      </c>
      <c r="F7" s="313" t="s">
        <v>2487</v>
      </c>
      <c r="G7" s="313" t="s">
        <v>2478</v>
      </c>
      <c r="H7" s="314" t="s">
        <v>2998</v>
      </c>
      <c r="I7" s="314" t="s">
        <v>2488</v>
      </c>
      <c r="J7" s="133" t="s">
        <v>20</v>
      </c>
      <c r="K7" s="133" t="s">
        <v>78</v>
      </c>
      <c r="L7" s="314" t="s">
        <v>2489</v>
      </c>
      <c r="M7" s="315"/>
      <c r="N7" s="132"/>
    </row>
    <row r="8" spans="1:14" ht="91.2">
      <c r="A8" s="133">
        <v>6</v>
      </c>
      <c r="B8" s="132" t="s">
        <v>266</v>
      </c>
      <c r="C8" s="132" t="s">
        <v>45</v>
      </c>
      <c r="D8" s="313" t="s">
        <v>2490</v>
      </c>
      <c r="E8" s="133" t="s">
        <v>2477</v>
      </c>
      <c r="F8" s="313" t="s">
        <v>2490</v>
      </c>
      <c r="G8" s="313" t="s">
        <v>2478</v>
      </c>
      <c r="H8" s="314" t="s">
        <v>2999</v>
      </c>
      <c r="I8" s="314" t="s">
        <v>2491</v>
      </c>
      <c r="J8" s="133" t="s">
        <v>20</v>
      </c>
      <c r="K8" s="133" t="s">
        <v>78</v>
      </c>
      <c r="L8" s="317" t="s">
        <v>2492</v>
      </c>
      <c r="M8" s="315"/>
      <c r="N8" s="132"/>
    </row>
    <row r="9" spans="1:14" ht="46.8">
      <c r="A9" s="133">
        <v>7</v>
      </c>
      <c r="B9" s="132" t="s">
        <v>266</v>
      </c>
      <c r="C9" s="132" t="s">
        <v>45</v>
      </c>
      <c r="D9" s="313" t="s">
        <v>1657</v>
      </c>
      <c r="E9" s="133" t="s">
        <v>2477</v>
      </c>
      <c r="F9" s="313" t="s">
        <v>2493</v>
      </c>
      <c r="G9" s="313" t="s">
        <v>2478</v>
      </c>
      <c r="H9" s="314" t="s">
        <v>3000</v>
      </c>
      <c r="I9" s="314" t="s">
        <v>2494</v>
      </c>
      <c r="J9" s="133" t="s">
        <v>20</v>
      </c>
      <c r="K9" s="133" t="s">
        <v>78</v>
      </c>
      <c r="L9" s="314" t="s">
        <v>2495</v>
      </c>
      <c r="M9" s="315"/>
      <c r="N9" s="132"/>
    </row>
    <row r="10" spans="1:14" ht="64.8">
      <c r="A10" s="133">
        <v>8</v>
      </c>
      <c r="B10" s="132" t="s">
        <v>2496</v>
      </c>
      <c r="C10" s="159" t="s">
        <v>49</v>
      </c>
      <c r="D10" s="132" t="s">
        <v>2497</v>
      </c>
      <c r="E10" s="133" t="s">
        <v>2477</v>
      </c>
      <c r="F10" s="132" t="s">
        <v>2498</v>
      </c>
      <c r="G10" s="314" t="s">
        <v>2478</v>
      </c>
      <c r="H10" s="314" t="s">
        <v>3001</v>
      </c>
      <c r="I10" s="314" t="s">
        <v>2499</v>
      </c>
      <c r="J10" s="158" t="s">
        <v>21</v>
      </c>
      <c r="K10" s="133" t="s">
        <v>78</v>
      </c>
      <c r="L10" s="318" t="s">
        <v>2492</v>
      </c>
      <c r="M10" s="316"/>
      <c r="N10" s="226"/>
    </row>
    <row r="11" spans="1:14" ht="48.6">
      <c r="A11" s="133">
        <v>9</v>
      </c>
      <c r="B11" s="159" t="s">
        <v>797</v>
      </c>
      <c r="C11" s="159" t="s">
        <v>56</v>
      </c>
      <c r="D11" s="313" t="s">
        <v>942</v>
      </c>
      <c r="E11" s="133" t="s">
        <v>2477</v>
      </c>
      <c r="F11" s="314" t="s">
        <v>3002</v>
      </c>
      <c r="G11" s="314" t="s">
        <v>2478</v>
      </c>
      <c r="H11" s="132" t="s">
        <v>2500</v>
      </c>
      <c r="I11" s="314" t="s">
        <v>2501</v>
      </c>
      <c r="J11" s="133" t="s">
        <v>20</v>
      </c>
      <c r="K11" s="133" t="s">
        <v>78</v>
      </c>
      <c r="L11" s="314" t="s">
        <v>2502</v>
      </c>
      <c r="M11" s="316"/>
      <c r="N11" s="226"/>
    </row>
  </sheetData>
  <sortState ref="A3:N11">
    <sortCondition ref="B3:B11"/>
    <sortCondition ref="C3:C11"/>
    <sortCondition ref="D3:D11"/>
  </sortState>
  <mergeCells count="1">
    <mergeCell ref="A1:N1"/>
  </mergeCells>
  <phoneticPr fontId="6" type="noConversion"/>
  <dataValidations count="1">
    <dataValidation type="list" allowBlank="1" showInputMessage="1" showErrorMessage="1" sqref="E3:E11" xr:uid="{00000000-0002-0000-0300-000000000000}">
      <formula1>"1.專利,2.新品種"</formula1>
    </dataValidation>
  </dataValidations>
  <pageMargins left="0.39370078740157505" right="0.39370078740157505" top="0.39370078740157516" bottom="0.39370078740157516" header="0.31496062992126012" footer="0.31496062992126012"/>
  <pageSetup paperSize="0" scale="64"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workbookViewId="0">
      <selection sqref="A1:O1"/>
    </sheetView>
  </sheetViews>
  <sheetFormatPr defaultRowHeight="16.2"/>
  <cols>
    <col min="1" max="2" width="8.88671875" customWidth="1"/>
    <col min="3" max="3" width="11.5546875" customWidth="1"/>
    <col min="4" max="4" width="13.77734375" customWidth="1"/>
    <col min="5" max="5" width="18.44140625" customWidth="1"/>
    <col min="6" max="8" width="8.88671875" customWidth="1"/>
    <col min="9" max="9" width="12.21875" customWidth="1"/>
    <col min="10" max="11" width="8.88671875" customWidth="1"/>
    <col min="12" max="12" width="13.6640625" customWidth="1"/>
    <col min="13" max="13" width="8.88671875" customWidth="1"/>
    <col min="14" max="14" width="15.33203125" customWidth="1"/>
    <col min="15" max="15" width="14.88671875" customWidth="1"/>
    <col min="16" max="16" width="8.88671875" customWidth="1"/>
  </cols>
  <sheetData>
    <row r="1" spans="1:16" ht="31.95" customHeight="1">
      <c r="A1" s="345" t="s">
        <v>2503</v>
      </c>
      <c r="B1" s="345"/>
      <c r="C1" s="345"/>
      <c r="D1" s="345"/>
      <c r="E1" s="345"/>
      <c r="F1" s="345"/>
      <c r="G1" s="345"/>
      <c r="H1" s="345"/>
      <c r="I1" s="345"/>
      <c r="J1" s="345"/>
      <c r="K1" s="345"/>
      <c r="L1" s="345"/>
      <c r="M1" s="345"/>
      <c r="N1" s="345"/>
      <c r="O1" s="345"/>
    </row>
    <row r="2" spans="1:16" s="86" customFormat="1" ht="27" customHeight="1">
      <c r="A2" s="343" t="s">
        <v>2504</v>
      </c>
      <c r="B2" s="343" t="s">
        <v>1</v>
      </c>
      <c r="C2" s="343" t="s">
        <v>2465</v>
      </c>
      <c r="D2" s="343" t="s">
        <v>2505</v>
      </c>
      <c r="E2" s="343" t="s">
        <v>2506</v>
      </c>
      <c r="F2" s="343" t="s">
        <v>2507</v>
      </c>
      <c r="G2" s="343"/>
      <c r="H2" s="343"/>
      <c r="I2" s="343" t="s">
        <v>2508</v>
      </c>
      <c r="J2" s="343" t="s">
        <v>2509</v>
      </c>
      <c r="K2" s="343"/>
      <c r="L2" s="343" t="s">
        <v>2510</v>
      </c>
      <c r="M2" s="343" t="s">
        <v>2511</v>
      </c>
      <c r="N2" s="343" t="s">
        <v>2512</v>
      </c>
      <c r="O2" s="344" t="s">
        <v>2513</v>
      </c>
      <c r="P2" s="344" t="s">
        <v>2476</v>
      </c>
    </row>
    <row r="3" spans="1:16" s="86" customFormat="1" ht="27" customHeight="1">
      <c r="A3" s="343"/>
      <c r="B3" s="343"/>
      <c r="C3" s="343"/>
      <c r="D3" s="343"/>
      <c r="E3" s="343"/>
      <c r="F3" s="107" t="s">
        <v>2514</v>
      </c>
      <c r="G3" s="107" t="s">
        <v>2515</v>
      </c>
      <c r="H3" s="107" t="s">
        <v>14</v>
      </c>
      <c r="I3" s="343"/>
      <c r="J3" s="107" t="s">
        <v>2516</v>
      </c>
      <c r="K3" s="107" t="s">
        <v>2517</v>
      </c>
      <c r="L3" s="343"/>
      <c r="M3" s="343"/>
      <c r="N3" s="343"/>
      <c r="O3" s="344"/>
      <c r="P3" s="344"/>
    </row>
    <row r="4" spans="1:16" s="80" customFormat="1" ht="41.4">
      <c r="A4" s="108">
        <v>1</v>
      </c>
      <c r="B4" s="109" t="s">
        <v>2629</v>
      </c>
      <c r="C4" s="110" t="s">
        <v>37</v>
      </c>
      <c r="D4" s="110" t="s">
        <v>259</v>
      </c>
      <c r="E4" s="111" t="s">
        <v>2518</v>
      </c>
      <c r="F4" s="108" t="s">
        <v>2519</v>
      </c>
      <c r="G4" s="108"/>
      <c r="H4" s="108"/>
      <c r="I4" s="111" t="s">
        <v>80</v>
      </c>
      <c r="J4" s="111" t="s">
        <v>76</v>
      </c>
      <c r="K4" s="111" t="s">
        <v>401</v>
      </c>
      <c r="L4" s="111" t="s">
        <v>2520</v>
      </c>
      <c r="M4" s="108" t="s">
        <v>1132</v>
      </c>
      <c r="N4" s="111" t="s">
        <v>2521</v>
      </c>
      <c r="O4" s="111" t="s">
        <v>2522</v>
      </c>
      <c r="P4" s="112"/>
    </row>
    <row r="5" spans="1:16" s="90" customFormat="1" ht="45">
      <c r="A5" s="108">
        <v>2</v>
      </c>
      <c r="B5" s="109" t="s">
        <v>2629</v>
      </c>
      <c r="C5" s="114" t="s">
        <v>2631</v>
      </c>
      <c r="D5" s="114" t="s">
        <v>2624</v>
      </c>
      <c r="E5" s="114" t="s">
        <v>2625</v>
      </c>
      <c r="F5" s="108" t="s">
        <v>2519</v>
      </c>
      <c r="G5" s="113"/>
      <c r="H5" s="113"/>
      <c r="I5" s="111" t="s">
        <v>80</v>
      </c>
      <c r="J5" s="113" t="s">
        <v>2627</v>
      </c>
      <c r="K5" s="113" t="s">
        <v>2628</v>
      </c>
      <c r="L5" s="105" t="s">
        <v>2626</v>
      </c>
      <c r="M5" s="108" t="s">
        <v>1132</v>
      </c>
      <c r="N5" s="111" t="s">
        <v>2630</v>
      </c>
      <c r="O5" s="106" t="s">
        <v>2632</v>
      </c>
      <c r="P5" s="106"/>
    </row>
  </sheetData>
  <mergeCells count="14">
    <mergeCell ref="M2:M3"/>
    <mergeCell ref="N2:N3"/>
    <mergeCell ref="O2:O3"/>
    <mergeCell ref="P2:P3"/>
    <mergeCell ref="A1:O1"/>
    <mergeCell ref="A2:A3"/>
    <mergeCell ref="B2:B3"/>
    <mergeCell ref="C2:C3"/>
    <mergeCell ref="D2:D3"/>
    <mergeCell ref="E2:E3"/>
    <mergeCell ref="F2:H2"/>
    <mergeCell ref="I2:I3"/>
    <mergeCell ref="J2:K2"/>
    <mergeCell ref="L2:L3"/>
  </mergeCells>
  <phoneticPr fontId="6" type="noConversion"/>
  <dataValidations count="2">
    <dataValidation type="list" allowBlank="1" showInputMessage="1" showErrorMessage="1" sqref="K4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xr:uid="{00000000-0002-0000-0400-000001000000}">
      <formula1>"01,02,03,04,05,06,07,08,09,10,11,12"</formula1>
    </dataValidation>
    <dataValidation type="list" allowBlank="1" showInputMessage="1" showErrorMessage="1" sqref="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I4:I5" xr:uid="{00000000-0002-0000-0400-000000000000}">
      <formula1>"外文,中文"</formula1>
    </dataValidation>
  </dataValidations>
  <pageMargins left="0.39370078740157505" right="0.39370078740157505" top="0.39370078740157516" bottom="0.39370078740157516" header="0.31496062992126012" footer="0.31496062992126012"/>
  <pageSetup paperSize="0" scale="77" fitToWidth="0" fitToHeight="0" orientation="landscape"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1"/>
  <sheetViews>
    <sheetView workbookViewId="0">
      <selection sqref="A1:U1"/>
    </sheetView>
  </sheetViews>
  <sheetFormatPr defaultRowHeight="16.2"/>
  <cols>
    <col min="1" max="1" width="8.88671875" style="104" customWidth="1"/>
    <col min="2" max="2" width="8.88671875" style="1" customWidth="1"/>
    <col min="3" max="3" width="11.44140625" style="1" customWidth="1"/>
    <col min="4" max="4" width="11.21875" style="1" customWidth="1"/>
    <col min="5" max="5" width="16.109375" style="1" customWidth="1"/>
    <col min="6" max="6" width="17.44140625" style="1" customWidth="1"/>
    <col min="7" max="7" width="21.88671875" style="1" customWidth="1"/>
    <col min="8" max="13" width="8.88671875" style="1" customWidth="1"/>
    <col min="14" max="14" width="13.109375" style="1" customWidth="1"/>
    <col min="15" max="15" width="8.88671875" style="1" customWidth="1"/>
    <col min="16" max="16" width="18.33203125" style="1" customWidth="1"/>
    <col min="17" max="17" width="14.44140625" style="1" customWidth="1"/>
    <col min="18" max="18" width="12.44140625" style="1" customWidth="1"/>
    <col min="19" max="19" width="19.77734375" style="1" customWidth="1"/>
    <col min="20" max="20" width="11.33203125" style="1" customWidth="1"/>
    <col min="21" max="21" width="16.33203125" style="1" customWidth="1"/>
    <col min="22" max="22" width="24.88671875" style="1" customWidth="1"/>
    <col min="23" max="23" width="8.88671875" style="1" customWidth="1"/>
    <col min="24" max="16384" width="8.88671875" style="1"/>
  </cols>
  <sheetData>
    <row r="1" spans="1:22" ht="22.2">
      <c r="A1" s="346" t="s">
        <v>2523</v>
      </c>
      <c r="B1" s="346"/>
      <c r="C1" s="346"/>
      <c r="D1" s="346"/>
      <c r="E1" s="346"/>
      <c r="F1" s="346"/>
      <c r="G1" s="346"/>
      <c r="H1" s="346"/>
      <c r="I1" s="346"/>
      <c r="J1" s="346"/>
      <c r="K1" s="346"/>
      <c r="L1" s="346"/>
      <c r="M1" s="346"/>
      <c r="N1" s="346"/>
      <c r="O1" s="346"/>
      <c r="P1" s="346"/>
      <c r="Q1" s="346"/>
      <c r="R1" s="346"/>
      <c r="S1" s="346"/>
      <c r="T1" s="346"/>
      <c r="U1" s="346"/>
      <c r="V1" s="79"/>
    </row>
    <row r="2" spans="1:22" s="86" customFormat="1" ht="25.5" customHeight="1">
      <c r="A2" s="347" t="s">
        <v>2504</v>
      </c>
      <c r="B2" s="347" t="s">
        <v>1</v>
      </c>
      <c r="C2" s="347" t="s">
        <v>2465</v>
      </c>
      <c r="D2" s="347" t="s">
        <v>2505</v>
      </c>
      <c r="E2" s="347" t="s">
        <v>2524</v>
      </c>
      <c r="F2" s="347" t="s">
        <v>2506</v>
      </c>
      <c r="G2" s="347" t="s">
        <v>2525</v>
      </c>
      <c r="H2" s="347" t="s">
        <v>2507</v>
      </c>
      <c r="I2" s="347"/>
      <c r="J2" s="347"/>
      <c r="K2" s="347" t="s">
        <v>2508</v>
      </c>
      <c r="L2" s="347" t="s">
        <v>2509</v>
      </c>
      <c r="M2" s="347"/>
      <c r="N2" s="347" t="s">
        <v>2510</v>
      </c>
      <c r="O2" s="347" t="s">
        <v>2511</v>
      </c>
      <c r="P2" s="347" t="s">
        <v>2512</v>
      </c>
      <c r="Q2" s="347" t="s">
        <v>2526</v>
      </c>
      <c r="R2" s="349" t="s">
        <v>2527</v>
      </c>
      <c r="S2" s="347" t="s">
        <v>2528</v>
      </c>
      <c r="T2" s="347" t="s">
        <v>2529</v>
      </c>
      <c r="U2" s="348" t="s">
        <v>2530</v>
      </c>
      <c r="V2" s="348" t="s">
        <v>2476</v>
      </c>
    </row>
    <row r="3" spans="1:22" s="86" customFormat="1" ht="33.6" customHeight="1">
      <c r="A3" s="347"/>
      <c r="B3" s="347"/>
      <c r="C3" s="347"/>
      <c r="D3" s="347"/>
      <c r="E3" s="347"/>
      <c r="F3" s="347"/>
      <c r="G3" s="347"/>
      <c r="H3" s="85" t="s">
        <v>2514</v>
      </c>
      <c r="I3" s="85" t="s">
        <v>2515</v>
      </c>
      <c r="J3" s="85" t="s">
        <v>14</v>
      </c>
      <c r="K3" s="347"/>
      <c r="L3" s="85" t="s">
        <v>2516</v>
      </c>
      <c r="M3" s="85" t="s">
        <v>2517</v>
      </c>
      <c r="N3" s="347"/>
      <c r="O3" s="347"/>
      <c r="P3" s="347"/>
      <c r="Q3" s="347"/>
      <c r="R3" s="349"/>
      <c r="S3" s="347"/>
      <c r="T3" s="347"/>
      <c r="U3" s="348"/>
      <c r="V3" s="348"/>
    </row>
    <row r="4" spans="1:22" s="92" customFormat="1" ht="55.2">
      <c r="A4" s="91" t="s">
        <v>68</v>
      </c>
      <c r="B4" s="91" t="s">
        <v>69</v>
      </c>
      <c r="C4" s="89" t="s">
        <v>70</v>
      </c>
      <c r="D4" s="89" t="s">
        <v>2531</v>
      </c>
      <c r="E4" s="89" t="s">
        <v>2531</v>
      </c>
      <c r="F4" s="89" t="s">
        <v>2532</v>
      </c>
      <c r="G4" s="89" t="s">
        <v>2533</v>
      </c>
      <c r="H4" s="85"/>
      <c r="I4" s="85"/>
      <c r="J4" s="91"/>
      <c r="K4" s="89" t="s">
        <v>80</v>
      </c>
      <c r="L4" s="89" t="s">
        <v>76</v>
      </c>
      <c r="M4" s="89" t="s">
        <v>401</v>
      </c>
      <c r="N4" s="89" t="s">
        <v>2534</v>
      </c>
      <c r="O4" s="91"/>
      <c r="P4" s="89" t="s">
        <v>2535</v>
      </c>
      <c r="Q4" s="91"/>
      <c r="R4" s="91"/>
      <c r="S4" s="91"/>
      <c r="T4" s="89" t="s">
        <v>2536</v>
      </c>
      <c r="U4" s="89" t="s">
        <v>2537</v>
      </c>
      <c r="V4" s="89"/>
    </row>
    <row r="5" spans="1:22" s="94" customFormat="1" ht="69">
      <c r="A5" s="81">
        <v>2</v>
      </c>
      <c r="B5" s="93" t="s">
        <v>69</v>
      </c>
      <c r="C5" s="89" t="s">
        <v>27</v>
      </c>
      <c r="D5" s="89" t="s">
        <v>92</v>
      </c>
      <c r="E5" s="89" t="s">
        <v>2538</v>
      </c>
      <c r="F5" s="89" t="s">
        <v>2539</v>
      </c>
      <c r="G5" s="89" t="s">
        <v>2540</v>
      </c>
      <c r="H5" s="82"/>
      <c r="I5" s="82"/>
      <c r="J5" s="82"/>
      <c r="K5" s="89" t="s">
        <v>120</v>
      </c>
      <c r="L5" s="89" t="s">
        <v>76</v>
      </c>
      <c r="M5" s="89" t="s">
        <v>97</v>
      </c>
      <c r="N5" s="89" t="s">
        <v>2541</v>
      </c>
      <c r="O5" s="82"/>
      <c r="P5" s="89" t="s">
        <v>2542</v>
      </c>
      <c r="Q5" s="81"/>
      <c r="R5" s="81"/>
      <c r="S5" s="81"/>
      <c r="T5" s="89" t="s">
        <v>2543</v>
      </c>
      <c r="U5" s="89" t="s">
        <v>2544</v>
      </c>
      <c r="V5" s="89"/>
    </row>
    <row r="6" spans="1:22" s="94" customFormat="1" ht="78" customHeight="1">
      <c r="A6" s="91" t="s">
        <v>95</v>
      </c>
      <c r="B6" s="91" t="s">
        <v>200</v>
      </c>
      <c r="C6" s="89" t="s">
        <v>35</v>
      </c>
      <c r="D6" s="89" t="s">
        <v>2545</v>
      </c>
      <c r="E6" s="89" t="s">
        <v>2546</v>
      </c>
      <c r="F6" s="89" t="s">
        <v>2547</v>
      </c>
      <c r="G6" s="89" t="s">
        <v>2548</v>
      </c>
      <c r="H6" s="85"/>
      <c r="I6" s="95"/>
      <c r="J6" s="96"/>
      <c r="K6" s="89" t="s">
        <v>120</v>
      </c>
      <c r="L6" s="89" t="s">
        <v>76</v>
      </c>
      <c r="M6" s="89" t="s">
        <v>168</v>
      </c>
      <c r="N6" s="89" t="s">
        <v>2549</v>
      </c>
      <c r="O6" s="87" t="s">
        <v>1132</v>
      </c>
      <c r="P6" s="89" t="s">
        <v>2550</v>
      </c>
      <c r="Q6" s="91"/>
      <c r="R6" s="91"/>
      <c r="S6" s="91"/>
      <c r="T6" s="89" t="s">
        <v>2551</v>
      </c>
      <c r="U6" s="89" t="s">
        <v>2552</v>
      </c>
      <c r="V6" s="89"/>
    </row>
    <row r="7" spans="1:22" s="94" customFormat="1" ht="69">
      <c r="A7" s="91" t="s">
        <v>154</v>
      </c>
      <c r="B7" s="91" t="s">
        <v>773</v>
      </c>
      <c r="C7" s="89" t="s">
        <v>49</v>
      </c>
      <c r="D7" s="89" t="s">
        <v>1712</v>
      </c>
      <c r="E7" s="89" t="s">
        <v>2553</v>
      </c>
      <c r="F7" s="89" t="s">
        <v>2554</v>
      </c>
      <c r="G7" s="89" t="s">
        <v>2555</v>
      </c>
      <c r="H7" s="85"/>
      <c r="I7" s="95"/>
      <c r="J7" s="96"/>
      <c r="K7" s="89" t="s">
        <v>120</v>
      </c>
      <c r="L7" s="89" t="s">
        <v>76</v>
      </c>
      <c r="M7" s="89" t="s">
        <v>77</v>
      </c>
      <c r="N7" s="89" t="s">
        <v>2556</v>
      </c>
      <c r="O7" s="87" t="s">
        <v>1132</v>
      </c>
      <c r="P7" s="89" t="s">
        <v>2557</v>
      </c>
      <c r="Q7" s="91"/>
      <c r="R7" s="91"/>
      <c r="S7" s="91"/>
      <c r="T7" s="89" t="s">
        <v>2558</v>
      </c>
      <c r="U7" s="89" t="s">
        <v>2559</v>
      </c>
      <c r="V7" s="89"/>
    </row>
    <row r="8" spans="1:22" ht="82.8">
      <c r="A8" s="97">
        <v>5</v>
      </c>
      <c r="B8" s="97" t="s">
        <v>797</v>
      </c>
      <c r="C8" s="89" t="s">
        <v>55</v>
      </c>
      <c r="D8" s="89" t="s">
        <v>850</v>
      </c>
      <c r="E8" s="89" t="s">
        <v>2560</v>
      </c>
      <c r="F8" s="89" t="s">
        <v>2561</v>
      </c>
      <c r="G8" s="89" t="s">
        <v>2562</v>
      </c>
      <c r="H8" s="85"/>
      <c r="I8" s="98"/>
      <c r="J8" s="98"/>
      <c r="K8" s="89" t="s">
        <v>120</v>
      </c>
      <c r="L8" s="89" t="s">
        <v>76</v>
      </c>
      <c r="M8" s="89" t="s">
        <v>135</v>
      </c>
      <c r="N8" s="89" t="s">
        <v>2563</v>
      </c>
      <c r="O8" s="87" t="s">
        <v>1132</v>
      </c>
      <c r="P8" s="89" t="s">
        <v>2564</v>
      </c>
      <c r="Q8" s="91"/>
      <c r="R8" s="97"/>
      <c r="S8" s="97"/>
      <c r="T8" s="89" t="s">
        <v>2565</v>
      </c>
      <c r="U8" s="89" t="s">
        <v>2566</v>
      </c>
      <c r="V8" s="89"/>
    </row>
    <row r="9" spans="1:22" ht="82.8">
      <c r="A9" s="99">
        <v>6</v>
      </c>
      <c r="B9" s="100" t="s">
        <v>797</v>
      </c>
      <c r="C9" s="101" t="s">
        <v>55</v>
      </c>
      <c r="D9" s="101" t="s">
        <v>856</v>
      </c>
      <c r="E9" s="101" t="s">
        <v>2567</v>
      </c>
      <c r="F9" s="101" t="s">
        <v>2568</v>
      </c>
      <c r="G9" s="101" t="s">
        <v>2569</v>
      </c>
      <c r="H9" s="102"/>
      <c r="I9" s="102"/>
      <c r="J9" s="102"/>
      <c r="K9" s="101" t="s">
        <v>120</v>
      </c>
      <c r="L9" s="101" t="s">
        <v>76</v>
      </c>
      <c r="M9" s="101" t="s">
        <v>401</v>
      </c>
      <c r="N9" s="101" t="s">
        <v>2570</v>
      </c>
      <c r="O9" s="103" t="s">
        <v>1132</v>
      </c>
      <c r="P9" s="101" t="s">
        <v>2571</v>
      </c>
      <c r="Q9" s="99"/>
      <c r="R9" s="99"/>
      <c r="S9" s="99"/>
      <c r="T9" s="101" t="s">
        <v>2572</v>
      </c>
      <c r="U9" s="101" t="s">
        <v>2573</v>
      </c>
      <c r="V9" s="101"/>
    </row>
    <row r="10" spans="1:22" ht="96.6">
      <c r="A10" s="81">
        <v>7</v>
      </c>
      <c r="B10" s="93" t="s">
        <v>797</v>
      </c>
      <c r="C10" s="89" t="s">
        <v>56</v>
      </c>
      <c r="D10" s="89" t="s">
        <v>2120</v>
      </c>
      <c r="E10" s="89" t="s">
        <v>2574</v>
      </c>
      <c r="F10" s="89" t="s">
        <v>2575</v>
      </c>
      <c r="G10" s="89" t="s">
        <v>2569</v>
      </c>
      <c r="H10" s="82"/>
      <c r="I10" s="81" t="s">
        <v>98</v>
      </c>
      <c r="J10" s="82"/>
      <c r="K10" s="89" t="s">
        <v>120</v>
      </c>
      <c r="L10" s="89" t="s">
        <v>76</v>
      </c>
      <c r="M10" s="89" t="s">
        <v>115</v>
      </c>
      <c r="N10" s="89" t="s">
        <v>2570</v>
      </c>
      <c r="O10" s="87" t="s">
        <v>1132</v>
      </c>
      <c r="P10" s="89" t="s">
        <v>2576</v>
      </c>
      <c r="Q10" s="81" t="s">
        <v>98</v>
      </c>
      <c r="R10" s="81"/>
      <c r="S10" s="81">
        <v>2</v>
      </c>
      <c r="T10" s="89" t="s">
        <v>2577</v>
      </c>
      <c r="U10" s="89" t="s">
        <v>2578</v>
      </c>
      <c r="V10" s="89"/>
    </row>
    <row r="11" spans="1:22" ht="226.8">
      <c r="A11" s="87">
        <v>8</v>
      </c>
      <c r="B11" s="82" t="s">
        <v>200</v>
      </c>
      <c r="C11" s="88" t="s">
        <v>70</v>
      </c>
      <c r="D11" s="88" t="s">
        <v>1124</v>
      </c>
      <c r="E11" s="88" t="s">
        <v>1124</v>
      </c>
      <c r="F11" s="89" t="s">
        <v>2579</v>
      </c>
      <c r="G11" s="82" t="s">
        <v>2580</v>
      </c>
      <c r="H11" s="82"/>
      <c r="I11" s="81" t="s">
        <v>98</v>
      </c>
      <c r="J11" s="82"/>
      <c r="K11" s="89" t="s">
        <v>80</v>
      </c>
      <c r="L11" s="89" t="s">
        <v>76</v>
      </c>
      <c r="M11" s="89" t="s">
        <v>244</v>
      </c>
      <c r="N11" s="89" t="s">
        <v>2581</v>
      </c>
      <c r="O11" s="87" t="s">
        <v>1132</v>
      </c>
      <c r="P11" s="89" t="s">
        <v>2582</v>
      </c>
      <c r="Q11" s="81" t="s">
        <v>98</v>
      </c>
      <c r="R11" s="84"/>
      <c r="S11" s="84"/>
      <c r="T11" s="88" t="s">
        <v>2583</v>
      </c>
      <c r="U11" s="89" t="s">
        <v>2584</v>
      </c>
      <c r="V11" s="83" t="s">
        <v>2585</v>
      </c>
    </row>
  </sheetData>
  <sortState ref="A4:V9">
    <sortCondition ref="B4:B9"/>
    <sortCondition ref="C4:C9"/>
    <sortCondition ref="D4:D9"/>
  </sortState>
  <mergeCells count="20">
    <mergeCell ref="V2:V3"/>
    <mergeCell ref="L2:M2"/>
    <mergeCell ref="N2:N3"/>
    <mergeCell ref="O2:O3"/>
    <mergeCell ref="P2:P3"/>
    <mergeCell ref="Q2:Q3"/>
    <mergeCell ref="R2:R3"/>
    <mergeCell ref="A1:U1"/>
    <mergeCell ref="A2:A3"/>
    <mergeCell ref="B2:B3"/>
    <mergeCell ref="C2:C3"/>
    <mergeCell ref="D2:D3"/>
    <mergeCell ref="E2:E3"/>
    <mergeCell ref="F2:F3"/>
    <mergeCell ref="G2:G3"/>
    <mergeCell ref="H2:J2"/>
    <mergeCell ref="K2:K3"/>
    <mergeCell ref="S2:S3"/>
    <mergeCell ref="T2:T3"/>
    <mergeCell ref="U2:U3"/>
  </mergeCells>
  <phoneticPr fontId="6" type="noConversion"/>
  <dataValidations count="2">
    <dataValidation type="list" allowBlank="1" showInputMessage="1" showErrorMessage="1" sqref="K4:K11" xr:uid="{00000000-0002-0000-0500-000000000000}">
      <formula1>"外文,中文"</formula1>
    </dataValidation>
    <dataValidation type="list" allowBlank="1" showInputMessage="1" showErrorMessage="1" sqref="M4:M11" xr:uid="{00000000-0002-0000-0500-000001000000}">
      <formula1>"01,02,03,04,05,06,07,08,09,10,11,12"</formula1>
    </dataValidation>
  </dataValidations>
  <hyperlinks>
    <hyperlink ref="V11" r:id="rId1"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3</vt:i4>
      </vt:variant>
    </vt:vector>
  </HeadingPairs>
  <TitlesOfParts>
    <vt:vector size="9" baseType="lpstr">
      <vt:lpstr>統計</vt:lpstr>
      <vt:lpstr>期刊論文</vt:lpstr>
      <vt:lpstr>研討會論文</vt:lpstr>
      <vt:lpstr>專利及技轉明細</vt:lpstr>
      <vt:lpstr>專書</vt:lpstr>
      <vt:lpstr>專章</vt:lpstr>
      <vt:lpstr>研討會論文!Print_Titles</vt:lpstr>
      <vt:lpstr>專利及技轉明細!Print_Titles</vt:lpstr>
      <vt:lpstr>期刊論文!Print_Titles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owuser</dc:creator>
  <cp:lastModifiedBy>陳慧珍</cp:lastModifiedBy>
  <cp:lastPrinted>2025-09-19T03:55:37Z</cp:lastPrinted>
  <dcterms:created xsi:type="dcterms:W3CDTF">2023-01-10T08:56:20Z</dcterms:created>
  <dcterms:modified xsi:type="dcterms:W3CDTF">2025-10-01T08:57:14Z</dcterms:modified>
</cp:coreProperties>
</file>