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研發處網頁1080316\專利及學術統計\研究著作\放網頁100-106\"/>
    </mc:Choice>
  </mc:AlternateContent>
  <bookViews>
    <workbookView xWindow="0" yWindow="1530" windowWidth="12000" windowHeight="6465"/>
  </bookViews>
  <sheets>
    <sheet name="著作統計" sheetId="5" r:id="rId1"/>
    <sheet name="期刊論文" sheetId="1" r:id="rId2"/>
    <sheet name="研討會論文" sheetId="4" r:id="rId3"/>
    <sheet name="專利" sheetId="3" r:id="rId4"/>
    <sheet name="專書" sheetId="2" r:id="rId5"/>
  </sheets>
  <calcPr calcId="152511"/>
</workbook>
</file>

<file path=xl/calcChain.xml><?xml version="1.0" encoding="utf-8"?>
<calcChain xmlns="http://schemas.openxmlformats.org/spreadsheetml/2006/main">
  <c r="A4" i="1" l="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B6" i="5"/>
  <c r="B7" i="5"/>
  <c r="B20" i="5" s="1"/>
  <c r="B8" i="5"/>
  <c r="B9" i="5"/>
  <c r="B10" i="5"/>
  <c r="B11" i="5"/>
  <c r="B12" i="5"/>
  <c r="B13" i="5"/>
  <c r="B14" i="5"/>
  <c r="B15" i="5"/>
  <c r="B16" i="5"/>
  <c r="B17" i="5"/>
  <c r="B18" i="5"/>
  <c r="B19" i="5"/>
  <c r="H19" i="5"/>
  <c r="H18" i="5"/>
  <c r="H17" i="5"/>
  <c r="H16" i="5"/>
  <c r="H15" i="5"/>
  <c r="H14" i="5"/>
  <c r="H13" i="5"/>
  <c r="H12" i="5"/>
  <c r="H11" i="5"/>
  <c r="H20" i="5" s="1"/>
  <c r="H10" i="5"/>
  <c r="H9" i="5"/>
  <c r="H8" i="5"/>
  <c r="H7" i="5"/>
  <c r="H6" i="5"/>
  <c r="G19" i="5"/>
  <c r="F19" i="5"/>
  <c r="E19" i="5"/>
  <c r="G18" i="5"/>
  <c r="F18" i="5"/>
  <c r="E18" i="5"/>
  <c r="G17" i="5"/>
  <c r="F17" i="5"/>
  <c r="E17" i="5"/>
  <c r="G16" i="5"/>
  <c r="F16" i="5"/>
  <c r="E16" i="5"/>
  <c r="G15" i="5"/>
  <c r="F15" i="5"/>
  <c r="E15" i="5"/>
  <c r="G14" i="5"/>
  <c r="F14" i="5"/>
  <c r="E14" i="5"/>
  <c r="G13" i="5"/>
  <c r="F13" i="5"/>
  <c r="E13" i="5"/>
  <c r="G12" i="5"/>
  <c r="F12" i="5"/>
  <c r="E12" i="5"/>
  <c r="G11" i="5"/>
  <c r="F11" i="5"/>
  <c r="E11" i="5"/>
  <c r="G10" i="5"/>
  <c r="F10" i="5"/>
  <c r="E10" i="5"/>
  <c r="G9" i="5"/>
  <c r="F9" i="5"/>
  <c r="E9" i="5"/>
  <c r="G8" i="5"/>
  <c r="F8" i="5"/>
  <c r="E8" i="5"/>
  <c r="G7" i="5"/>
  <c r="F7" i="5"/>
  <c r="E7" i="5"/>
  <c r="G6" i="5"/>
  <c r="F6" i="5"/>
  <c r="F20" i="5" s="1"/>
  <c r="E6" i="5"/>
  <c r="E20" i="5" s="1"/>
  <c r="D19" i="5"/>
  <c r="D18" i="5"/>
  <c r="D17" i="5"/>
  <c r="D16" i="5"/>
  <c r="D15" i="5"/>
  <c r="D14" i="5"/>
  <c r="D13" i="5"/>
  <c r="D12" i="5"/>
  <c r="D11" i="5"/>
  <c r="D10" i="5"/>
  <c r="D9" i="5"/>
  <c r="D8" i="5"/>
  <c r="D7" i="5"/>
  <c r="D6" i="5"/>
  <c r="D20" i="5" s="1"/>
  <c r="C19" i="5"/>
  <c r="C18" i="5"/>
  <c r="C17" i="5"/>
  <c r="C16" i="5"/>
  <c r="C15" i="5"/>
  <c r="C14" i="5"/>
  <c r="C13" i="5"/>
  <c r="C12" i="5"/>
  <c r="C11" i="5"/>
  <c r="C10" i="5"/>
  <c r="C9" i="5"/>
  <c r="C8" i="5"/>
  <c r="C7" i="5"/>
  <c r="C20" i="5" s="1"/>
  <c r="C6" i="5"/>
  <c r="G20" i="5"/>
</calcChain>
</file>

<file path=xl/sharedStrings.xml><?xml version="1.0" encoding="utf-8"?>
<sst xmlns="http://schemas.openxmlformats.org/spreadsheetml/2006/main" count="2511" uniqueCount="1664">
  <si>
    <r>
      <t>Proceedings of The 14</t>
    </r>
    <r>
      <rPr>
        <vertAlign val="superscript"/>
        <sz val="12"/>
        <rFont val="Times New Roman"/>
        <family val="1"/>
      </rPr>
      <t>th</t>
    </r>
    <r>
      <rPr>
        <sz val="12"/>
        <rFont val="Times New Roman"/>
        <family val="1"/>
      </rPr>
      <t xml:space="preserve"> VLSI Design/CAD Symposium</t>
    </r>
  </si>
  <si>
    <r>
      <t>智慧型</t>
    </r>
    <r>
      <rPr>
        <sz val="12"/>
        <rFont val="Times New Roman"/>
        <family val="1"/>
      </rPr>
      <t>IGBT</t>
    </r>
    <r>
      <rPr>
        <sz val="12"/>
        <rFont val="標楷體"/>
        <family val="4"/>
        <charset val="136"/>
      </rPr>
      <t>設計之研究</t>
    </r>
  </si>
  <si>
    <r>
      <t>GaN</t>
    </r>
    <r>
      <rPr>
        <sz val="12"/>
        <rFont val="標楷體"/>
        <family val="4"/>
        <charset val="136"/>
      </rPr>
      <t>藍光二極體</t>
    </r>
    <r>
      <rPr>
        <sz val="12"/>
        <rFont val="Times New Roman"/>
        <family val="1"/>
      </rPr>
      <t>ESD</t>
    </r>
    <r>
      <rPr>
        <sz val="12"/>
        <rFont val="標楷體"/>
        <family val="4"/>
        <charset val="136"/>
      </rPr>
      <t>破壞之可靠性分析</t>
    </r>
  </si>
  <si>
    <r>
      <t>智慧型積體功率模組之設計與研製</t>
    </r>
    <r>
      <rPr>
        <sz val="12"/>
        <rFont val="Times New Roman"/>
        <family val="1"/>
      </rPr>
      <t xml:space="preserve">(I) </t>
    </r>
  </si>
  <si>
    <r>
      <t>92</t>
    </r>
    <r>
      <rPr>
        <sz val="12"/>
        <rFont val="標楷體"/>
        <family val="4"/>
        <charset val="136"/>
      </rPr>
      <t>年</t>
    </r>
    <r>
      <rPr>
        <sz val="10"/>
        <rFont val="Arial"/>
        <family val="2"/>
      </rPr>
      <t/>
    </r>
    <phoneticPr fontId="2" type="noConversion"/>
  </si>
  <si>
    <t>范國泰</t>
    <phoneticPr fontId="2" type="noConversion"/>
  </si>
  <si>
    <t>系統程式規劃</t>
    <phoneticPr fontId="2" type="noConversion"/>
  </si>
  <si>
    <t>滄海書局</t>
    <phoneticPr fontId="2" type="noConversion"/>
  </si>
  <si>
    <t>蕭裕弘</t>
    <phoneticPr fontId="2" type="noConversion"/>
  </si>
  <si>
    <r>
      <t>92</t>
    </r>
    <r>
      <rPr>
        <sz val="12"/>
        <rFont val="標楷體"/>
        <family val="4"/>
        <charset val="136"/>
      </rPr>
      <t>年</t>
    </r>
    <r>
      <rPr>
        <sz val="12"/>
        <rFont val="Times New Roman"/>
        <family val="1"/>
      </rPr>
      <t>9</t>
    </r>
    <r>
      <rPr>
        <sz val="12"/>
        <rFont val="標楷體"/>
        <family val="4"/>
        <charset val="136"/>
      </rPr>
      <t>月</t>
    </r>
    <phoneticPr fontId="2" type="noConversion"/>
  </si>
  <si>
    <r>
      <t>電腦概論</t>
    </r>
    <r>
      <rPr>
        <sz val="12"/>
        <rFont val="Times New Roman"/>
        <family val="1"/>
      </rPr>
      <t xml:space="preserve">     Parker / Understanding Computer Today &amp; Tomorrow 
(</t>
    </r>
    <r>
      <rPr>
        <sz val="12"/>
        <rFont val="標楷體"/>
        <family val="4"/>
        <charset val="136"/>
      </rPr>
      <t>譯</t>
    </r>
    <r>
      <rPr>
        <sz val="12"/>
        <rFont val="Times New Roman"/>
        <family val="1"/>
      </rPr>
      <t>)</t>
    </r>
    <phoneticPr fontId="2" type="noConversion"/>
  </si>
  <si>
    <t>Hsin Her Yu, Shug-June Hwang, and Kuo-Cheng Hwang</t>
    <phoneticPr fontId="2" type="noConversion"/>
  </si>
  <si>
    <r>
      <t>C.L. Lee</t>
    </r>
    <r>
      <rPr>
        <sz val="12"/>
        <rFont val="Times New Roman"/>
        <family val="1"/>
      </rPr>
      <t xml:space="preserve"> and Y. Lai,</t>
    </r>
  </si>
  <si>
    <r>
      <t>C.L. Lee</t>
    </r>
    <r>
      <rPr>
        <sz val="12"/>
        <rFont val="Times New Roman"/>
        <family val="1"/>
      </rPr>
      <t xml:space="preserve"> and Y. Lai</t>
    </r>
  </si>
  <si>
    <t>黃素真</t>
    <phoneticPr fontId="2" type="noConversion"/>
  </si>
  <si>
    <r>
      <t>光纖技術手冊</t>
    </r>
    <r>
      <rPr>
        <sz val="12"/>
        <color indexed="8"/>
        <rFont val="Times New Roman"/>
        <family val="1"/>
      </rPr>
      <t xml:space="preserve"> (</t>
    </r>
    <r>
      <rPr>
        <sz val="12"/>
        <color indexed="8"/>
        <rFont val="標楷體"/>
        <family val="4"/>
        <charset val="136"/>
      </rPr>
      <t>第三版</t>
    </r>
    <r>
      <rPr>
        <sz val="12"/>
        <color indexed="8"/>
        <rFont val="Times New Roman"/>
        <family val="1"/>
      </rPr>
      <t>)</t>
    </r>
  </si>
  <si>
    <t>全華圖書出版</t>
  </si>
  <si>
    <t>五南文化事業機構</t>
  </si>
  <si>
    <r>
      <t>2003</t>
    </r>
    <r>
      <rPr>
        <sz val="12"/>
        <color indexed="8"/>
        <rFont val="標楷體"/>
        <family val="4"/>
        <charset val="136"/>
      </rPr>
      <t>年一月</t>
    </r>
  </si>
  <si>
    <r>
      <t>應用高分子手冊</t>
    </r>
    <r>
      <rPr>
        <sz val="12"/>
        <rFont val="Times New Roman"/>
        <family val="1"/>
      </rPr>
      <t xml:space="preserve"> (</t>
    </r>
    <r>
      <rPr>
        <sz val="12"/>
        <rFont val="標楷體"/>
        <family val="4"/>
        <charset val="136"/>
      </rPr>
      <t>淺談可攜式資訊產品的人機界面</t>
    </r>
    <r>
      <rPr>
        <sz val="12"/>
        <rFont val="Times New Roman"/>
        <family val="1"/>
      </rPr>
      <t>——</t>
    </r>
    <r>
      <rPr>
        <sz val="12"/>
        <rFont val="標楷體"/>
        <family val="4"/>
        <charset val="136"/>
      </rPr>
      <t>液晶顯示器技術與未來展望</t>
    </r>
    <r>
      <rPr>
        <sz val="12"/>
        <rFont val="Times New Roman"/>
        <family val="1"/>
      </rPr>
      <t xml:space="preserve"> </t>
    </r>
    <r>
      <rPr>
        <sz val="12"/>
        <rFont val="標楷體"/>
        <family val="4"/>
        <charset val="136"/>
      </rPr>
      <t>篇</t>
    </r>
    <r>
      <rPr>
        <sz val="12"/>
        <rFont val="Times New Roman"/>
        <family val="1"/>
      </rPr>
      <t>)</t>
    </r>
  </si>
  <si>
    <t>材料系</t>
    <phoneticPr fontId="2" type="noConversion"/>
  </si>
  <si>
    <t>Effect of CuO on the Properties of Stannous Chlorophosphate Glasses</t>
    <phoneticPr fontId="2" type="noConversion"/>
  </si>
  <si>
    <t>J. Non-Cryst. Solids, Vol.315</t>
  </si>
  <si>
    <t>pp.211-218</t>
  </si>
  <si>
    <t>Properties and FTIR Spectra of Lead-Phosphate Glasses for Nuclear Waste Immobilization</t>
  </si>
  <si>
    <t>Mater. Chem. Phys., Vol.80</t>
  </si>
  <si>
    <t>pp.299-304</t>
  </si>
  <si>
    <r>
      <t>31</t>
    </r>
    <r>
      <rPr>
        <sz val="12"/>
        <rFont val="Times New Roman"/>
        <family val="1"/>
      </rPr>
      <t>P MAS-NMR and FTIR Analyses on the Structure of Copper-containing Sodium Poly- and Meta-phosphate Glasses</t>
    </r>
  </si>
  <si>
    <t>pp.391-396</t>
  </si>
  <si>
    <t>Photo-chemically stable fluorescence from hybrid of thionine/silica matrix)</t>
  </si>
  <si>
    <t>submitted to Materials Chem. &amp; Physics</t>
  </si>
  <si>
    <t>The properties and structure of Sn-Ca-P-O-F glasses</t>
  </si>
  <si>
    <t>submitted to Materials Chem. &amp; Physics,Vol.80</t>
  </si>
  <si>
    <r>
      <t>　</t>
    </r>
    <r>
      <rPr>
        <sz val="12"/>
        <rFont val="Times New Roman"/>
        <family val="1"/>
      </rPr>
      <t>pp.61-67</t>
    </r>
  </si>
  <si>
    <t>Modeling of Flow and tranrsfer in Metal Feeding System Used in Twin Roll Casting</t>
  </si>
  <si>
    <t>Modeling and Simulatim of Materials Science and Engineering revised</t>
  </si>
  <si>
    <t>pp.1-18</t>
  </si>
  <si>
    <r>
      <t>李信義、余宣鋒、</t>
    </r>
    <r>
      <rPr>
        <u/>
        <sz val="12"/>
        <rFont val="標楷體"/>
        <family val="4"/>
        <charset val="136"/>
      </rPr>
      <t>韓雄文</t>
    </r>
  </si>
  <si>
    <t>衛生陶瓷劣化破裂之探討</t>
  </si>
  <si>
    <t>材料科學與工程</t>
  </si>
  <si>
    <t>pp.153-159</t>
  </si>
  <si>
    <r>
      <t>林惠娟</t>
    </r>
    <r>
      <rPr>
        <sz val="12"/>
        <rFont val="標楷體"/>
        <family val="4"/>
        <charset val="136"/>
      </rPr>
      <t>、柳錫浩</t>
    </r>
  </si>
  <si>
    <r>
      <t>AZ31</t>
    </r>
    <r>
      <rPr>
        <sz val="12"/>
        <rFont val="標楷體"/>
        <family val="4"/>
        <charset val="136"/>
      </rPr>
      <t>鎂合金的腐蝕行為</t>
    </r>
  </si>
  <si>
    <t>工業材料</t>
  </si>
  <si>
    <t>pp.83-88</t>
  </si>
  <si>
    <t>Simulation of the Droplet Ejection Process of a Piezoelectric Inkjet Printhead</t>
  </si>
  <si>
    <t>pp.217-224</t>
  </si>
  <si>
    <t>林惠娟</t>
  </si>
  <si>
    <t>計算奈米科技簡介</t>
  </si>
  <si>
    <t>材料會訊</t>
  </si>
  <si>
    <t>pp.47-56</t>
  </si>
  <si>
    <r>
      <t>P.Y. Shih</t>
    </r>
    <r>
      <rPr>
        <sz val="12"/>
        <color indexed="8"/>
        <rFont val="標楷體"/>
        <family val="4"/>
        <charset val="136"/>
      </rPr>
      <t>（施並裕）</t>
    </r>
  </si>
  <si>
    <t>材料系</t>
    <phoneticPr fontId="2" type="noConversion"/>
  </si>
  <si>
    <t>材料系</t>
    <phoneticPr fontId="2" type="noConversion"/>
  </si>
  <si>
    <t>SCI</t>
    <phoneticPr fontId="2" type="noConversion"/>
  </si>
  <si>
    <t>材料系</t>
    <phoneticPr fontId="2" type="noConversion"/>
  </si>
  <si>
    <r>
      <t>P.Y. Shih</t>
    </r>
    <r>
      <rPr>
        <sz val="12"/>
        <color indexed="8"/>
        <rFont val="標楷體"/>
        <family val="4"/>
        <charset val="136"/>
      </rPr>
      <t>（施並裕）</t>
    </r>
    <r>
      <rPr>
        <sz val="12"/>
        <color indexed="8"/>
        <rFont val="Times New Roman"/>
        <family val="1"/>
      </rPr>
      <t>, J.Y. Ding and S.Y. Lee</t>
    </r>
  </si>
  <si>
    <t>材料系</t>
    <phoneticPr fontId="2" type="noConversion"/>
  </si>
  <si>
    <r>
      <t>J. Y. Ding</t>
    </r>
    <r>
      <rPr>
        <sz val="12"/>
        <color indexed="8"/>
        <rFont val="標楷體"/>
        <family val="4"/>
        <charset val="136"/>
      </rPr>
      <t>（丁原傑）</t>
    </r>
    <r>
      <rPr>
        <sz val="12"/>
        <color indexed="8"/>
        <rFont val="Times New Roman"/>
        <family val="1"/>
      </rPr>
      <t>, P.Y. Shih and C.K. Yin</t>
    </r>
  </si>
  <si>
    <r>
      <t>J. Y. Ding</t>
    </r>
    <r>
      <rPr>
        <sz val="12"/>
        <color indexed="8"/>
        <rFont val="標楷體"/>
        <family val="4"/>
        <charset val="136"/>
      </rPr>
      <t>（丁原傑）</t>
    </r>
    <r>
      <rPr>
        <sz val="12"/>
        <color indexed="8"/>
        <rFont val="Times New Roman"/>
        <family val="1"/>
      </rPr>
      <t>, P. Y. Shih, S. W. Yung, K. L. Hsu and T. S. Chin</t>
    </r>
  </si>
  <si>
    <r>
      <t>H.J.Lin</t>
    </r>
    <r>
      <rPr>
        <u/>
        <sz val="12"/>
        <rFont val="標楷體"/>
        <family val="4"/>
        <charset val="136"/>
      </rPr>
      <t>（林惠娟）</t>
    </r>
  </si>
  <si>
    <r>
      <t xml:space="preserve"> </t>
    </r>
    <r>
      <rPr>
        <sz val="12"/>
        <rFont val="標楷體"/>
        <family val="4"/>
        <charset val="136"/>
      </rPr>
      <t>吳鉉忠、郭永吉、</t>
    </r>
    <r>
      <rPr>
        <u/>
        <sz val="12"/>
        <rFont val="標楷體"/>
        <family val="4"/>
        <charset val="136"/>
      </rPr>
      <t>林惠娟</t>
    </r>
    <r>
      <rPr>
        <sz val="12"/>
        <rFont val="標楷體"/>
        <family val="4"/>
        <charset val="136"/>
      </rPr>
      <t>、黃文星</t>
    </r>
  </si>
  <si>
    <r>
      <t>　</t>
    </r>
    <r>
      <rPr>
        <sz val="12"/>
        <rFont val="Times New Roman"/>
        <family val="1"/>
      </rPr>
      <t>pp.MAC 10053 1-10</t>
    </r>
  </si>
  <si>
    <t>陶業研究學會</t>
  </si>
  <si>
    <r>
      <t>林明卿、</t>
    </r>
    <r>
      <rPr>
        <sz val="12"/>
        <rFont val="標楷體"/>
        <family val="4"/>
        <charset val="136"/>
      </rPr>
      <t>韓雄文</t>
    </r>
    <r>
      <rPr>
        <sz val="12"/>
        <color indexed="8"/>
        <rFont val="標楷體"/>
        <family val="4"/>
        <charset val="136"/>
      </rPr>
      <t>、謝志成</t>
    </r>
  </si>
  <si>
    <t>運用快速原型技術來開發傳統陶瓷產品的原型之研究</t>
    <phoneticPr fontId="2" type="noConversion"/>
  </si>
  <si>
    <t>29-32</t>
    <phoneticPr fontId="2" type="noConversion"/>
  </si>
  <si>
    <t>建築系</t>
    <phoneticPr fontId="2" type="noConversion"/>
  </si>
  <si>
    <t>歐陽奇、郭怡秀、梁漢溪</t>
    <phoneticPr fontId="2" type="noConversion"/>
  </si>
  <si>
    <t>輕型建築實驗室設立初期規劃研究</t>
    <phoneticPr fontId="2" type="noConversion"/>
  </si>
  <si>
    <r>
      <t>聯合學報第</t>
    </r>
    <r>
      <rPr>
        <sz val="12"/>
        <rFont val="Times New Roman"/>
        <family val="1"/>
      </rPr>
      <t>22</t>
    </r>
    <r>
      <rPr>
        <sz val="12"/>
        <rFont val="標楷體"/>
        <family val="4"/>
        <charset val="136"/>
      </rPr>
      <t>期</t>
    </r>
    <phoneticPr fontId="2" type="noConversion"/>
  </si>
  <si>
    <t>PP169-180</t>
    <phoneticPr fontId="2" type="noConversion"/>
  </si>
  <si>
    <t>建築系</t>
    <phoneticPr fontId="2" type="noConversion"/>
  </si>
  <si>
    <t>梁漢溪、吳桂陽</t>
    <phoneticPr fontId="2" type="noConversion"/>
  </si>
  <si>
    <r>
      <t>山坡地學校建築安全設計與維護管理之探討</t>
    </r>
    <r>
      <rPr>
        <sz val="12"/>
        <rFont val="Times New Roman"/>
        <family val="1"/>
      </rPr>
      <t>---</t>
    </r>
    <r>
      <rPr>
        <sz val="12"/>
        <rFont val="標楷體"/>
        <family val="4"/>
        <charset val="136"/>
      </rPr>
      <t>以中小學為例</t>
    </r>
    <phoneticPr fontId="2" type="noConversion"/>
  </si>
  <si>
    <r>
      <t>聯合學報第</t>
    </r>
    <r>
      <rPr>
        <sz val="12"/>
        <rFont val="Times New Roman"/>
        <family val="1"/>
      </rPr>
      <t>23</t>
    </r>
    <r>
      <rPr>
        <sz val="12"/>
        <rFont val="標楷體"/>
        <family val="4"/>
        <charset val="136"/>
      </rPr>
      <t>期</t>
    </r>
    <phoneticPr fontId="2" type="noConversion"/>
  </si>
  <si>
    <t>227-238</t>
    <phoneticPr fontId="2" type="noConversion"/>
  </si>
  <si>
    <t>葉麗美</t>
    <phoneticPr fontId="2" type="noConversion"/>
  </si>
  <si>
    <t>從住宅商品之廣告訴求思考後現代符號消費之設計文法</t>
    <phoneticPr fontId="2" type="noConversion"/>
  </si>
  <si>
    <r>
      <t>聯合學報第</t>
    </r>
    <r>
      <rPr>
        <sz val="12"/>
        <rFont val="Times New Roman"/>
        <family val="1"/>
      </rPr>
      <t>23</t>
    </r>
    <r>
      <rPr>
        <sz val="12"/>
        <rFont val="標楷體"/>
        <family val="4"/>
        <charset val="136"/>
      </rPr>
      <t>期</t>
    </r>
    <r>
      <rPr>
        <sz val="11"/>
        <rFont val="新細明體"/>
        <family val="1"/>
        <charset val="136"/>
      </rPr>
      <t/>
    </r>
    <phoneticPr fontId="2" type="noConversion"/>
  </si>
  <si>
    <t>269-282</t>
    <phoneticPr fontId="2" type="noConversion"/>
  </si>
  <si>
    <t>林守仁、葉麗美</t>
    <phoneticPr fontId="2" type="noConversion"/>
  </si>
  <si>
    <t>學期成績最後調整之策略探討</t>
    <phoneticPr fontId="2" type="noConversion"/>
  </si>
  <si>
    <t>283-292</t>
    <phoneticPr fontId="2" type="noConversion"/>
  </si>
  <si>
    <t>梁漢溪、吳桂陽、歐陽奇</t>
    <phoneticPr fontId="2" type="noConversion"/>
  </si>
  <si>
    <t>以美、日經驗探討我國建築施工管理之強化對策</t>
    <phoneticPr fontId="2" type="noConversion"/>
  </si>
  <si>
    <t>239-250</t>
    <phoneticPr fontId="2" type="noConversion"/>
  </si>
  <si>
    <t>葉麗美、林守仁</t>
    <phoneticPr fontId="2" type="noConversion"/>
  </si>
  <si>
    <r>
      <t>後現代住宅商品意象與價值探討</t>
    </r>
    <r>
      <rPr>
        <sz val="12"/>
        <rFont val="Times New Roman"/>
        <family val="1"/>
      </rPr>
      <t>--</t>
    </r>
    <r>
      <rPr>
        <sz val="12"/>
        <rFont val="標楷體"/>
        <family val="4"/>
        <charset val="136"/>
      </rPr>
      <t>以台中地區</t>
    </r>
    <r>
      <rPr>
        <sz val="12"/>
        <rFont val="Times New Roman"/>
        <family val="1"/>
      </rPr>
      <t>24</t>
    </r>
    <r>
      <rPr>
        <sz val="12"/>
        <rFont val="標楷體"/>
        <family val="4"/>
        <charset val="136"/>
      </rPr>
      <t>件廣告文案文本解讀為例</t>
    </r>
    <phoneticPr fontId="2" type="noConversion"/>
  </si>
  <si>
    <t>251-268</t>
    <phoneticPr fontId="2" type="noConversion"/>
  </si>
  <si>
    <t>林守仁、林妝鴻</t>
    <phoneticPr fontId="2" type="noConversion"/>
  </si>
  <si>
    <t>由直接日照探討建築物鄰棟間隔決策電腦化支援方法之研究</t>
    <phoneticPr fontId="2" type="noConversion"/>
  </si>
  <si>
    <t>第十四屆建築研究成果發表會</t>
    <phoneticPr fontId="2" type="noConversion"/>
  </si>
  <si>
    <t>林妝鴻、吳桂陽</t>
    <phoneticPr fontId="2" type="noConversion"/>
  </si>
  <si>
    <t>創造力實踐歷程研討會</t>
    <phoneticPr fontId="2" type="noConversion"/>
  </si>
  <si>
    <t>政治大學</t>
    <phoneticPr fontId="2" type="noConversion"/>
  </si>
  <si>
    <t>2003.3.21~22</t>
    <phoneticPr fontId="2" type="noConversion"/>
  </si>
  <si>
    <t>714-715</t>
    <phoneticPr fontId="2" type="noConversion"/>
  </si>
  <si>
    <t>逢甲大學</t>
    <phoneticPr fontId="2" type="noConversion"/>
  </si>
  <si>
    <r>
      <t>另類的教與學</t>
    </r>
    <r>
      <rPr>
        <sz val="12"/>
        <rFont val="Times New Roman"/>
        <family val="1"/>
      </rPr>
      <t>--</t>
    </r>
    <r>
      <rPr>
        <sz val="12"/>
        <rFont val="標楷體"/>
        <family val="4"/>
        <charset val="136"/>
      </rPr>
      <t>校園創意空間變裝秀</t>
    </r>
    <phoneticPr fontId="2" type="noConversion"/>
  </si>
  <si>
    <t>葉麗美、陳燕釗</t>
    <phoneticPr fontId="2" type="noConversion"/>
  </si>
  <si>
    <t>數位建築模擬建構之探討研究</t>
    <phoneticPr fontId="2" type="noConversion"/>
  </si>
  <si>
    <t>第一屆數位地球國</t>
    <phoneticPr fontId="2" type="noConversion"/>
  </si>
  <si>
    <t>文化大學</t>
    <phoneticPr fontId="2" type="noConversion"/>
  </si>
  <si>
    <t>2003.10</t>
    <phoneticPr fontId="2" type="noConversion"/>
  </si>
  <si>
    <t>數位式建築之空間特性與價值研究</t>
    <phoneticPr fontId="2" type="noConversion"/>
  </si>
  <si>
    <t>第七屆地理學研討會</t>
    <phoneticPr fontId="2" type="noConversion"/>
  </si>
  <si>
    <t>台灣師範大學</t>
    <phoneticPr fontId="2" type="noConversion"/>
  </si>
  <si>
    <t>2003.9</t>
    <phoneticPr fontId="2" type="noConversion"/>
  </si>
  <si>
    <t>260-269</t>
    <phoneticPr fontId="2" type="noConversion"/>
  </si>
  <si>
    <t>葉麗美、陳燕釗、林育晨、陳佑傖</t>
    <phoneticPr fontId="2" type="noConversion"/>
  </si>
  <si>
    <t>數位式住宅之個體、群體化建構與地理現象探討</t>
    <phoneticPr fontId="2" type="noConversion"/>
  </si>
  <si>
    <t>270-277</t>
    <phoneticPr fontId="2" type="noConversion"/>
  </si>
  <si>
    <t>葉麗美、陳燕釗、郭怡伶、張淑貞</t>
    <phoneticPr fontId="2" type="noConversion"/>
  </si>
  <si>
    <t>風水特性下數位式納骨塔建構與選址之研究</t>
    <phoneticPr fontId="2" type="noConversion"/>
  </si>
  <si>
    <t>278-289</t>
    <phoneticPr fontId="2" type="noConversion"/>
  </si>
  <si>
    <t>後現代住宅商品廣告意象與符號設計之探討</t>
    <phoneticPr fontId="2" type="noConversion"/>
  </si>
  <si>
    <t>第八屆設計學術研究成果研討會</t>
    <phoneticPr fontId="2" type="noConversion"/>
  </si>
  <si>
    <t>朝陽科技大學</t>
    <phoneticPr fontId="2" type="noConversion"/>
  </si>
  <si>
    <t>2003.6</t>
    <phoneticPr fontId="2" type="noConversion"/>
  </si>
  <si>
    <t>K17-20</t>
    <phoneticPr fontId="2" type="noConversion"/>
  </si>
  <si>
    <t>王本壯</t>
    <phoneticPr fontId="2" type="noConversion"/>
  </si>
  <si>
    <t>民眾參與營造生態社區之初探</t>
    <phoneticPr fontId="2" type="noConversion"/>
  </si>
  <si>
    <t>啟動台灣生物多樣性研究行動研討會</t>
    <phoneticPr fontId="2" type="noConversion"/>
  </si>
  <si>
    <t>台北</t>
    <phoneticPr fontId="2" type="noConversion"/>
  </si>
  <si>
    <t>王本壯、廖家怡</t>
    <phoneticPr fontId="2" type="noConversion"/>
  </si>
  <si>
    <t>建築設計思考模式之研究</t>
    <phoneticPr fontId="2" type="noConversion"/>
  </si>
  <si>
    <t>第十五屆建築研討會</t>
    <phoneticPr fontId="2" type="noConversion"/>
  </si>
  <si>
    <t>逢甲大學</t>
    <phoneticPr fontId="2" type="noConversion"/>
  </si>
  <si>
    <t>台中市都市行銷與發展策略研討會</t>
    <phoneticPr fontId="2" type="noConversion"/>
  </si>
  <si>
    <t>特色高圈的發展願景</t>
    <phoneticPr fontId="2" type="noConversion"/>
  </si>
  <si>
    <t>東海大學</t>
    <phoneticPr fontId="2" type="noConversion"/>
  </si>
  <si>
    <t>吳桂陽</t>
    <phoneticPr fontId="2" type="noConversion"/>
  </si>
  <si>
    <t>技職院校建築教師對學生設計基本能力認知與應用</t>
    <phoneticPr fontId="2" type="noConversion"/>
  </si>
  <si>
    <t>第十五屆建築研究成果發表會</t>
    <phoneticPr fontId="2" type="noConversion"/>
  </si>
  <si>
    <t>A11-1~~A11-6</t>
    <phoneticPr fontId="2" type="noConversion"/>
  </si>
  <si>
    <t>產品定位模式對建設公司全面品質管理因素之影響</t>
    <phoneticPr fontId="2" type="noConversion"/>
  </si>
  <si>
    <t>第七屆營建工程與管理研究成果聯合發表會</t>
    <phoneticPr fontId="2" type="noConversion"/>
  </si>
  <si>
    <t>97-104</t>
    <phoneticPr fontId="2" type="noConversion"/>
  </si>
  <si>
    <t>財金系</t>
  </si>
  <si>
    <t>林問一、楊和利</t>
    <phoneticPr fontId="2" type="noConversion"/>
  </si>
  <si>
    <t>發行國內可轉換公司債與國外可轉換公司債對標的物公司股票的影響</t>
    <phoneticPr fontId="2" type="noConversion"/>
  </si>
  <si>
    <t>93-108</t>
    <phoneticPr fontId="2" type="noConversion"/>
  </si>
  <si>
    <t>楊和利</t>
    <phoneticPr fontId="2" type="noConversion"/>
  </si>
  <si>
    <t>48-53</t>
  </si>
  <si>
    <t>SSCI</t>
    <phoneticPr fontId="2" type="noConversion"/>
  </si>
  <si>
    <t>朝陽商管評論第二卷第一期</t>
    <phoneticPr fontId="2" type="noConversion"/>
  </si>
  <si>
    <r>
      <t>銀行業資金運用與投資組合效益之研究</t>
    </r>
    <r>
      <rPr>
        <sz val="12"/>
        <rFont val="Times New Roman"/>
        <family val="1"/>
      </rPr>
      <t>(</t>
    </r>
    <r>
      <rPr>
        <sz val="12"/>
        <rFont val="標楷體"/>
        <family val="4"/>
        <charset val="136"/>
      </rPr>
      <t>下</t>
    </r>
    <r>
      <rPr>
        <sz val="12"/>
        <rFont val="Times New Roman"/>
        <family val="1"/>
      </rPr>
      <t>)</t>
    </r>
    <phoneticPr fontId="2" type="noConversion"/>
  </si>
  <si>
    <r>
      <t>合作經濟</t>
    </r>
    <r>
      <rPr>
        <sz val="12"/>
        <rFont val="Times New Roman"/>
        <family val="1"/>
      </rPr>
      <t>76</t>
    </r>
    <r>
      <rPr>
        <sz val="12"/>
        <rFont val="標楷體"/>
        <family val="4"/>
        <charset val="136"/>
      </rPr>
      <t>期</t>
    </r>
    <phoneticPr fontId="2" type="noConversion"/>
  </si>
  <si>
    <t>林問一、楊和利</t>
    <phoneticPr fontId="2" type="noConversion"/>
  </si>
  <si>
    <t>以界限條件實證臺灣認購權證市場之效率性</t>
    <phoneticPr fontId="2" type="noConversion"/>
  </si>
  <si>
    <r>
      <t>國立臺中技術學院學報</t>
    </r>
    <r>
      <rPr>
        <sz val="12"/>
        <rFont val="Times New Roman"/>
        <family val="1"/>
      </rPr>
      <t>4</t>
    </r>
    <r>
      <rPr>
        <sz val="12"/>
        <rFont val="標楷體"/>
        <family val="4"/>
        <charset val="136"/>
      </rPr>
      <t>期</t>
    </r>
    <phoneticPr fontId="2" type="noConversion"/>
  </si>
  <si>
    <t>225-245</t>
    <phoneticPr fontId="2" type="noConversion"/>
  </si>
  <si>
    <t>財金系</t>
    <phoneticPr fontId="2" type="noConversion"/>
  </si>
  <si>
    <t>Pin-Huang Chou, Mei-Chen Lin, and Min-Teh Yu</t>
    <phoneticPr fontId="2" type="noConversion"/>
  </si>
  <si>
    <t>The Effectiveness of coordinating price limits across futures and spot markets</t>
    <phoneticPr fontId="2" type="noConversion"/>
  </si>
  <si>
    <t xml:space="preserve"> Journal of Futures Markets</t>
    <phoneticPr fontId="2" type="noConversion"/>
  </si>
  <si>
    <t>577-602</t>
    <phoneticPr fontId="2" type="noConversion"/>
  </si>
  <si>
    <t>SSCI</t>
    <phoneticPr fontId="2" type="noConversion"/>
  </si>
  <si>
    <t>Mei-Chen Lin, Pin-Huang Chou</t>
    <phoneticPr fontId="2" type="noConversion"/>
  </si>
  <si>
    <t>The pitfall of using sharpe ratio</t>
    <phoneticPr fontId="2" type="noConversion"/>
  </si>
  <si>
    <t>Finance letters</t>
    <phoneticPr fontId="2" type="noConversion"/>
  </si>
  <si>
    <t>84-89</t>
    <phoneticPr fontId="2" type="noConversion"/>
  </si>
  <si>
    <t>台北</t>
  </si>
  <si>
    <t>梁育立、姜清海、黃彥聖</t>
    <phoneticPr fontId="2" type="noConversion"/>
  </si>
  <si>
    <t>Bid-ask bounce and the intraday performance of limit orders: Evidence from the Taiwan Stock Exchange</t>
    <phoneticPr fontId="2" type="noConversion"/>
  </si>
  <si>
    <r>
      <t>台灣科技大學</t>
    </r>
    <r>
      <rPr>
        <sz val="12"/>
        <rFont val="Times New Roman"/>
        <family val="1"/>
      </rPr>
      <t>2003</t>
    </r>
    <r>
      <rPr>
        <sz val="12"/>
        <rFont val="標楷體"/>
        <family val="4"/>
        <charset val="136"/>
      </rPr>
      <t>年管理新思維學術研討會</t>
    </r>
  </si>
  <si>
    <r>
      <t>2003</t>
    </r>
    <r>
      <rPr>
        <sz val="12"/>
        <rFont val="標楷體"/>
        <family val="4"/>
        <charset val="136"/>
      </rPr>
      <t>年</t>
    </r>
    <r>
      <rPr>
        <sz val="12"/>
        <rFont val="Times New Roman"/>
        <family val="1"/>
      </rPr>
      <t>11</t>
    </r>
    <r>
      <rPr>
        <sz val="12"/>
        <rFont val="標楷體"/>
        <family val="4"/>
        <charset val="136"/>
      </rPr>
      <t>月</t>
    </r>
  </si>
  <si>
    <t>財金系</t>
    <phoneticPr fontId="2" type="noConversion"/>
  </si>
  <si>
    <t>蔡易如</t>
    <phoneticPr fontId="2" type="noConversion"/>
  </si>
  <si>
    <t>Household Consumption Behavior before and after 1990 in Taiwan-The Changing Attitude toward Prudence</t>
    <phoneticPr fontId="2" type="noConversion"/>
  </si>
  <si>
    <t>第四屆全國實證經濟學論文研討會</t>
    <phoneticPr fontId="2" type="noConversion"/>
  </si>
  <si>
    <t>東華大學</t>
    <phoneticPr fontId="2" type="noConversion"/>
  </si>
  <si>
    <r>
      <t>92</t>
    </r>
    <r>
      <rPr>
        <sz val="12"/>
        <rFont val="標楷體"/>
        <family val="4"/>
        <charset val="136"/>
      </rPr>
      <t>年</t>
    </r>
    <r>
      <rPr>
        <sz val="12"/>
        <rFont val="Times New Roman"/>
        <family val="1"/>
      </rPr>
      <t>4</t>
    </r>
    <r>
      <rPr>
        <sz val="12"/>
        <rFont val="標楷體"/>
        <family val="4"/>
        <charset val="136"/>
      </rPr>
      <t>月</t>
    </r>
    <r>
      <rPr>
        <sz val="12"/>
        <rFont val="Times New Roman"/>
        <family val="1"/>
      </rPr>
      <t>26,27</t>
    </r>
    <r>
      <rPr>
        <sz val="12"/>
        <rFont val="標楷體"/>
        <family val="4"/>
        <charset val="136"/>
      </rPr>
      <t>日</t>
    </r>
    <phoneticPr fontId="2" type="noConversion"/>
  </si>
  <si>
    <t>九十二年六月</t>
    <phoneticPr fontId="2" type="noConversion"/>
  </si>
  <si>
    <r>
      <t>陳建勝</t>
    </r>
    <r>
      <rPr>
        <sz val="12"/>
        <rFont val="Times New Roman"/>
        <family val="1"/>
      </rPr>
      <t xml:space="preserve"> </t>
    </r>
    <r>
      <rPr>
        <sz val="12"/>
        <rFont val="標楷體"/>
        <family val="4"/>
        <charset val="136"/>
      </rPr>
      <t>鄒政下</t>
    </r>
    <r>
      <rPr>
        <sz val="12"/>
        <rFont val="Times New Roman"/>
        <family val="1"/>
      </rPr>
      <t xml:space="preserve"> </t>
    </r>
    <r>
      <rPr>
        <sz val="12"/>
        <rFont val="標楷體"/>
        <family val="4"/>
        <charset val="136"/>
      </rPr>
      <t>陳聰賢</t>
    </r>
    <r>
      <rPr>
        <sz val="12"/>
        <rFont val="Times New Roman"/>
        <family val="1"/>
      </rPr>
      <t xml:space="preserve"> </t>
    </r>
    <r>
      <rPr>
        <sz val="12"/>
        <rFont val="標楷體"/>
        <family val="4"/>
        <charset val="136"/>
      </rPr>
      <t>徐璧君</t>
    </r>
    <r>
      <rPr>
        <sz val="12"/>
        <rFont val="Times New Roman"/>
        <family val="1"/>
      </rPr>
      <t xml:space="preserve"> </t>
    </r>
    <r>
      <rPr>
        <sz val="12"/>
        <rFont val="標楷體"/>
        <family val="4"/>
        <charset val="136"/>
      </rPr>
      <t>張婉玲</t>
    </r>
    <r>
      <rPr>
        <sz val="12"/>
        <rFont val="Times New Roman"/>
        <family val="1"/>
      </rPr>
      <t xml:space="preserve"> </t>
    </r>
    <r>
      <rPr>
        <sz val="12"/>
        <rFont val="標楷體"/>
        <family val="4"/>
        <charset val="136"/>
      </rPr>
      <t>楊和利</t>
    </r>
    <phoneticPr fontId="2" type="noConversion"/>
  </si>
  <si>
    <t>保險學理論與實務</t>
    <phoneticPr fontId="2" type="noConversion"/>
  </si>
  <si>
    <t>華立圖書</t>
    <phoneticPr fontId="2" type="noConversion"/>
  </si>
  <si>
    <t>通識中心</t>
    <phoneticPr fontId="2" type="noConversion"/>
  </si>
  <si>
    <t>The energy spectrum of Tau leptons induced by the high Energy Earth Skimming Neutrinos</t>
  </si>
  <si>
    <t>通識中心</t>
  </si>
  <si>
    <t>莊子逍遙遊的逍遙哲學</t>
  </si>
  <si>
    <t>The effect of test formats on English listening assessment</t>
  </si>
  <si>
    <t>Disambiguating the Senses of Non-Text Symbols for Mandarin TTS Systems with a Three-Layer Classifier</t>
    <phoneticPr fontId="2" type="noConversion"/>
  </si>
  <si>
    <t>Speech Communication,  No. 39,</t>
    <phoneticPr fontId="2" type="noConversion"/>
  </si>
  <si>
    <t xml:space="preserve">Feb. 2003, </t>
  </si>
  <si>
    <t xml:space="preserve"> pp. 191-229</t>
  </si>
  <si>
    <t>Studies of the Decay B+- -&gt;Dcp K+-</t>
  </si>
  <si>
    <t>Measurement of Branching Fractions for B-&gt;eta_c K(*) Decays</t>
  </si>
  <si>
    <t>Measurement of the B0-B0bar mixing rate with B0(B0bar) -&gt; D*-+ pi+- partial reconstruction</t>
  </si>
  <si>
    <t>Studies of B0-B0bar Mixing Properties with Inclusive Dilepton Events</t>
  </si>
  <si>
    <t>Observation of B0bar-&gt;Lambda_c+pbar decay</t>
  </si>
  <si>
    <t>Observation of B0bar -&gt; D0 K0bar and B0bar -&gt; D0 K*0bar decays</t>
  </si>
  <si>
    <t>Study of Time-Dependent CP-Violating Asymmetries in b -&gt; s qbar q Decays</t>
  </si>
  <si>
    <t>Evidence for CP-Violating Asymmetries in B0 -&gt; pi+pi- Decays and Constraints on the CKM Angle phi2</t>
  </si>
  <si>
    <t>Observation of B0 -&gt; p Lambda-bar pi-</t>
  </si>
  <si>
    <t xml:space="preserve">Improved Measurement of the Partial-Rate CP Asymmetry in B+ -&gt; K0pi+ and B- -&gt; K0bar pi- Decays </t>
  </si>
  <si>
    <t>Observation of B+ -&gt;rho+ rho0</t>
  </si>
  <si>
    <t>Measurement of Branching Fractions and Polarization in B -&gt; phi K(*) Decays</t>
  </si>
  <si>
    <t>Observation of DsJ(2317) and DsJ(2457) in B decays</t>
  </si>
  <si>
    <t>Measurement of Time-Dependent CP-Violating Asymmetries in B0 --&gt; phi Ks0, K+ K- Ks0 and eta' Ks0 Decays</t>
  </si>
  <si>
    <t>Evidence for B0 -&gt; pi0pi0</t>
  </si>
  <si>
    <t>Observation of a new narrow charmonium state in exclusive B+ -&gt;K+ pi+pi-J/psi decays</t>
  </si>
  <si>
    <t>Observation of B -&gt; K* l+l-</t>
  </si>
  <si>
    <t>Search for B0 -&gt; l+ l- at Belle</t>
  </si>
  <si>
    <t>系科</t>
    <phoneticPr fontId="2" type="noConversion"/>
  </si>
  <si>
    <t>題目名稱</t>
    <phoneticPr fontId="2" type="noConversion"/>
  </si>
  <si>
    <t>起迄頁數</t>
    <phoneticPr fontId="2" type="noConversion"/>
  </si>
  <si>
    <t>序號</t>
    <phoneticPr fontId="2" type="noConversion"/>
  </si>
  <si>
    <t>作者</t>
    <phoneticPr fontId="2" type="noConversion"/>
  </si>
  <si>
    <t>研討會名稱</t>
    <phoneticPr fontId="2" type="noConversion"/>
  </si>
  <si>
    <t>研討會時間</t>
    <phoneticPr fontId="2" type="noConversion"/>
  </si>
  <si>
    <t>姓名</t>
    <phoneticPr fontId="2" type="noConversion"/>
  </si>
  <si>
    <t>專書名稱</t>
    <phoneticPr fontId="2" type="noConversion"/>
  </si>
  <si>
    <t>出版書局</t>
    <phoneticPr fontId="2" type="noConversion"/>
  </si>
  <si>
    <t>出版年月份</t>
    <phoneticPr fontId="2" type="noConversion"/>
  </si>
  <si>
    <r>
      <t>期刊名稱及</t>
    </r>
    <r>
      <rPr>
        <sz val="12"/>
        <rFont val="Times New Roman"/>
        <family val="1"/>
      </rPr>
      <t>Vol.</t>
    </r>
    <phoneticPr fontId="2" type="noConversion"/>
  </si>
  <si>
    <t>光電系</t>
    <phoneticPr fontId="2" type="noConversion"/>
  </si>
  <si>
    <t>機械系</t>
    <phoneticPr fontId="2" type="noConversion"/>
  </si>
  <si>
    <t>環安系</t>
    <phoneticPr fontId="2" type="noConversion"/>
  </si>
  <si>
    <t>化工系</t>
    <phoneticPr fontId="2" type="noConversion"/>
  </si>
  <si>
    <r>
      <t>非</t>
    </r>
    <r>
      <rPr>
        <sz val="12"/>
        <rFont val="Times New Roman"/>
        <family val="1"/>
      </rPr>
      <t>SCI</t>
    </r>
    <phoneticPr fontId="2" type="noConversion"/>
  </si>
  <si>
    <t>電子系</t>
    <phoneticPr fontId="2" type="noConversion"/>
  </si>
  <si>
    <t>電機系</t>
    <phoneticPr fontId="2" type="noConversion"/>
  </si>
  <si>
    <t>土木系</t>
    <phoneticPr fontId="2" type="noConversion"/>
  </si>
  <si>
    <t>經管系</t>
    <phoneticPr fontId="2" type="noConversion"/>
  </si>
  <si>
    <t>建築系</t>
    <phoneticPr fontId="2" type="noConversion"/>
  </si>
  <si>
    <t>工設系</t>
    <phoneticPr fontId="2" type="noConversion"/>
  </si>
  <si>
    <t>資管系</t>
    <phoneticPr fontId="2" type="noConversion"/>
  </si>
  <si>
    <t>財金系</t>
    <phoneticPr fontId="2" type="noConversion"/>
  </si>
  <si>
    <t>Total</t>
    <phoneticPr fontId="2" type="noConversion"/>
  </si>
  <si>
    <t>研討會論文</t>
  </si>
  <si>
    <t>新型</t>
  </si>
  <si>
    <t>期刊論文</t>
  </si>
  <si>
    <t>SCI</t>
    <phoneticPr fontId="2" type="noConversion"/>
  </si>
  <si>
    <t>專利</t>
    <phoneticPr fontId="2" type="noConversion"/>
  </si>
  <si>
    <t>國立聯合大學九十二年度著作統計</t>
    <phoneticPr fontId="2" type="noConversion"/>
  </si>
  <si>
    <t>材料系</t>
    <phoneticPr fontId="2" type="noConversion"/>
  </si>
  <si>
    <t>國立聯合大學九十二年度期刊論文總覽</t>
    <phoneticPr fontId="2" type="noConversion"/>
  </si>
  <si>
    <t>國立聯合大學九十二年度研討會論文總覽</t>
    <phoneticPr fontId="2" type="noConversion"/>
  </si>
  <si>
    <t>國立聯合大學九十二年度專利或技轉總覽</t>
    <phoneticPr fontId="2" type="noConversion"/>
  </si>
  <si>
    <t>國立聯合大學九十二年度專書總覽</t>
    <phoneticPr fontId="2" type="noConversion"/>
  </si>
  <si>
    <t>C.D. Wang</t>
  </si>
  <si>
    <t>41-52</t>
    <phoneticPr fontId="2" type="noConversion"/>
  </si>
  <si>
    <t>ASCE</t>
    <phoneticPr fontId="2" type="noConversion"/>
  </si>
  <si>
    <t>土木系</t>
    <phoneticPr fontId="2" type="noConversion"/>
  </si>
  <si>
    <r>
      <t>C. D. Wang(</t>
    </r>
    <r>
      <rPr>
        <sz val="12"/>
        <rFont val="標楷體"/>
        <family val="4"/>
        <charset val="136"/>
      </rPr>
      <t>王承德</t>
    </r>
    <r>
      <rPr>
        <sz val="12"/>
        <rFont val="Times New Roman"/>
        <family val="1"/>
      </rPr>
      <t>)</t>
    </r>
    <phoneticPr fontId="2" type="noConversion"/>
  </si>
  <si>
    <t>Displacements and Stresses Due to Vertical Subsurface Loading for Cross-Anisotropic Half-Spaces</t>
    <phoneticPr fontId="2" type="noConversion"/>
  </si>
  <si>
    <t>Soils and Foundations</t>
    <phoneticPr fontId="2" type="noConversion"/>
  </si>
  <si>
    <t>2003, 43(5)</t>
    <phoneticPr fontId="2" type="noConversion"/>
  </si>
  <si>
    <t>40-52</t>
    <phoneticPr fontId="2" type="noConversion"/>
  </si>
  <si>
    <t>SCI</t>
    <phoneticPr fontId="2" type="noConversion"/>
  </si>
  <si>
    <t>土木系</t>
    <phoneticPr fontId="2" type="noConversion"/>
  </si>
  <si>
    <t>Displacements and Stresses Due to a Vertical Subsurface Loading for Cross-Anisotropic Half-Spaces</t>
    <phoneticPr fontId="2" type="noConversion"/>
  </si>
  <si>
    <t>Soils and Foundations, 43(5)</t>
    <phoneticPr fontId="2" type="noConversion"/>
  </si>
  <si>
    <t>SCI</t>
    <phoneticPr fontId="2" type="noConversion"/>
  </si>
  <si>
    <t>Three-Dimensional Non-linearly Varying Rectangular Loads on a Transversely Isotropic Half-Space</t>
    <phoneticPr fontId="2" type="noConversion"/>
  </si>
  <si>
    <t>International Journal of Geomechanics</t>
    <phoneticPr fontId="2" type="noConversion"/>
  </si>
  <si>
    <t>Displacements and Stresses Due to a Vertical Point Load in an Inhomogeneous Transversely Isotropic Half-Space</t>
    <phoneticPr fontId="2" type="noConversion"/>
  </si>
  <si>
    <t>International Journal of Rock Mechanics and Mining Science</t>
    <phoneticPr fontId="2" type="noConversion"/>
  </si>
  <si>
    <t xml:space="preserve"> 2003, 40(5)</t>
    <phoneticPr fontId="2" type="noConversion"/>
  </si>
  <si>
    <t>667-685</t>
    <phoneticPr fontId="2" type="noConversion"/>
  </si>
  <si>
    <r>
      <t>C. D. Wang(</t>
    </r>
    <r>
      <rPr>
        <sz val="12"/>
        <rFont val="標楷體"/>
        <family val="4"/>
        <charset val="136"/>
      </rPr>
      <t>王承德</t>
    </r>
    <r>
      <rPr>
        <sz val="12"/>
        <rFont val="Times New Roman"/>
        <family val="1"/>
      </rPr>
      <t>), C. S. Tzeng, E. Pan, and J. J. Liao</t>
    </r>
    <phoneticPr fontId="2" type="noConversion"/>
  </si>
  <si>
    <r>
      <t>SCI?SSCI?A&amp;HCI?EI?TSSCI?NSC</t>
    </r>
    <r>
      <rPr>
        <sz val="12"/>
        <rFont val="標楷體"/>
        <family val="4"/>
        <charset val="136"/>
      </rPr>
      <t>優良期刊</t>
    </r>
    <r>
      <rPr>
        <sz val="12"/>
        <rFont val="Times New Roman"/>
        <family val="1"/>
      </rPr>
      <t>?</t>
    </r>
    <phoneticPr fontId="2" type="noConversion"/>
  </si>
  <si>
    <t>民國９２年</t>
  </si>
  <si>
    <t>1. J. F. Wang, C. C. Lin, and Borliang Chen</t>
    <phoneticPr fontId="2" type="noConversion"/>
  </si>
  <si>
    <t>Vibration suppression for high-speed railway bridges using tuned mass dampers</t>
    <phoneticPr fontId="2" type="noConversion"/>
  </si>
  <si>
    <t>Int. J. Solids Structures, Vol.40</t>
    <phoneticPr fontId="2" type="noConversion"/>
  </si>
  <si>
    <t>465-491</t>
    <phoneticPr fontId="2" type="noConversion"/>
  </si>
  <si>
    <t>土木系</t>
    <phoneticPr fontId="2" type="noConversion"/>
  </si>
  <si>
    <t>J. F. Wang,C.C. Lin, and Borliang Chen</t>
    <phoneticPr fontId="2" type="noConversion"/>
  </si>
  <si>
    <t>Vibration suppression for high-speed railway bridges using tuned mass dampers</t>
    <phoneticPr fontId="2" type="noConversion"/>
  </si>
  <si>
    <t>Int. J. Solids Structures,Vol.40</t>
    <phoneticPr fontId="2" type="noConversion"/>
  </si>
  <si>
    <t>465-491</t>
    <phoneticPr fontId="2" type="noConversion"/>
  </si>
  <si>
    <t>周文賢，林翰榮，陳博亮，李金茂，王建國，許智鈞</t>
    <phoneticPr fontId="2" type="noConversion"/>
  </si>
  <si>
    <t>故障設備結構化評估決策支援系統可行性評估</t>
    <phoneticPr fontId="2" type="noConversion"/>
  </si>
  <si>
    <r>
      <t>台電工程月刊</t>
    </r>
    <r>
      <rPr>
        <sz val="12"/>
        <rFont val="Times New Roman"/>
        <family val="1"/>
      </rPr>
      <t>,664</t>
    </r>
    <r>
      <rPr>
        <sz val="12"/>
        <rFont val="標楷體"/>
        <family val="4"/>
        <charset val="136"/>
      </rPr>
      <t>期</t>
    </r>
    <phoneticPr fontId="2" type="noConversion"/>
  </si>
  <si>
    <r>
      <t>92</t>
    </r>
    <r>
      <rPr>
        <sz val="12"/>
        <rFont val="標楷體"/>
        <family val="4"/>
        <charset val="136"/>
      </rPr>
      <t>年</t>
    </r>
    <r>
      <rPr>
        <sz val="12"/>
        <rFont val="Times New Roman"/>
        <family val="1"/>
      </rPr>
      <t>12</t>
    </r>
    <r>
      <rPr>
        <sz val="12"/>
        <rFont val="標楷體"/>
        <family val="4"/>
        <charset val="136"/>
      </rPr>
      <t>月</t>
    </r>
    <phoneticPr fontId="2" type="noConversion"/>
  </si>
  <si>
    <t>99- 113</t>
    <phoneticPr fontId="2" type="noConversion"/>
  </si>
  <si>
    <r>
      <t>研討會地點</t>
    </r>
    <r>
      <rPr>
        <sz val="12"/>
        <rFont val="Times New Roman"/>
        <family val="1"/>
      </rPr>
      <t>(</t>
    </r>
    <r>
      <rPr>
        <sz val="12"/>
        <rFont val="標楷體"/>
        <family val="4"/>
        <charset val="136"/>
      </rPr>
      <t>國內或國際</t>
    </r>
    <r>
      <rPr>
        <sz val="12"/>
        <rFont val="Times New Roman"/>
        <family val="1"/>
      </rPr>
      <t>)</t>
    </r>
    <phoneticPr fontId="2" type="noConversion"/>
  </si>
  <si>
    <t>陳博亮、張顯宗、朱學玲</t>
    <phoneticPr fontId="2" type="noConversion"/>
  </si>
  <si>
    <t>補強後鋼筋混凝土樑受載時裂綘成長軌跡之模式建構</t>
    <phoneticPr fontId="2" type="noConversion"/>
  </si>
  <si>
    <t>九十二年電子計算機於土木水利工程應用研討會論文集</t>
    <phoneticPr fontId="2" type="noConversion"/>
  </si>
  <si>
    <t>民國９２年７月</t>
    <phoneticPr fontId="2" type="noConversion"/>
  </si>
  <si>
    <t>陳博亮、張顯宗、李家銘</t>
    <phoneticPr fontId="2" type="noConversion"/>
  </si>
  <si>
    <t>超薄型鍍膜之破裂研究</t>
    <phoneticPr fontId="2" type="noConversion"/>
  </si>
  <si>
    <t>The Numerical Simulation of Impression Test for Material with Thin Coating</t>
    <phoneticPr fontId="2" type="noConversion"/>
  </si>
  <si>
    <t>陳博亮、林志蒼、鄭筱青</t>
    <phoneticPr fontId="2" type="noConversion"/>
  </si>
  <si>
    <t>民間參與投資教育設施之財務風險分析研究</t>
    <phoneticPr fontId="2" type="noConversion"/>
  </si>
  <si>
    <t>陳博亮、林翰榮、郭慧敏、鄭筱青</t>
    <phoneticPr fontId="2" type="noConversion"/>
  </si>
  <si>
    <t>民國９２年６月</t>
    <phoneticPr fontId="2" type="noConversion"/>
  </si>
  <si>
    <r>
      <t>Ｂ</t>
    </r>
    <r>
      <rPr>
        <sz val="12"/>
        <rFont val="Times New Roman"/>
        <family val="1"/>
      </rPr>
      <t>-10</t>
    </r>
    <phoneticPr fontId="2" type="noConversion"/>
  </si>
  <si>
    <r>
      <t>Ｂ</t>
    </r>
    <r>
      <rPr>
        <sz val="12"/>
        <rFont val="Times New Roman"/>
        <family val="1"/>
      </rPr>
      <t>-17</t>
    </r>
    <phoneticPr fontId="2" type="noConversion"/>
  </si>
  <si>
    <t>土木系</t>
  </si>
  <si>
    <t>第二屆先進技術與防災工程研討會</t>
  </si>
  <si>
    <r>
      <t>民間參與投資獨立發電廠</t>
    </r>
    <r>
      <rPr>
        <sz val="12"/>
        <rFont val="Times New Roman"/>
        <family val="1"/>
      </rPr>
      <t>(IPP)</t>
    </r>
    <r>
      <rPr>
        <sz val="12"/>
        <rFont val="標楷體"/>
        <family val="4"/>
        <charset val="136"/>
      </rPr>
      <t>財務分析模式之建構</t>
    </r>
    <phoneticPr fontId="2" type="noConversion"/>
  </si>
  <si>
    <r>
      <t>2003</t>
    </r>
    <r>
      <rPr>
        <sz val="12"/>
        <rFont val="標楷體"/>
        <family val="4"/>
        <charset val="136"/>
      </rPr>
      <t>年中華決策科學研討會</t>
    </r>
    <phoneticPr fontId="2" type="noConversion"/>
  </si>
  <si>
    <t>土木系</t>
    <phoneticPr fontId="2" type="noConversion"/>
  </si>
  <si>
    <t>陳博亮、林翰榮、郭慧敏、鄭筱青</t>
    <phoneticPr fontId="2" type="noConversion"/>
  </si>
  <si>
    <t>以不同投資模式投資公共工程建設之獲利潛力比較</t>
    <phoneticPr fontId="2" type="noConversion"/>
  </si>
  <si>
    <r>
      <t>2003</t>
    </r>
    <r>
      <rPr>
        <sz val="12"/>
        <rFont val="標楷體"/>
        <family val="4"/>
        <charset val="136"/>
      </rPr>
      <t>年中華決策科學研討會</t>
    </r>
    <phoneticPr fontId="2" type="noConversion"/>
  </si>
  <si>
    <t>民國９２年６月</t>
    <phoneticPr fontId="2" type="noConversion"/>
  </si>
  <si>
    <t>王偉哲</t>
    <phoneticPr fontId="2" type="noConversion"/>
  </si>
  <si>
    <r>
      <t>廢鑄沙再利用於控制低強度材料</t>
    </r>
    <r>
      <rPr>
        <sz val="12"/>
        <rFont val="Times New Roman"/>
        <family val="1"/>
      </rPr>
      <t>(CLSM)</t>
    </r>
    <r>
      <rPr>
        <sz val="12"/>
        <rFont val="標楷體"/>
        <family val="4"/>
        <charset val="136"/>
      </rPr>
      <t>之研究</t>
    </r>
    <phoneticPr fontId="2" type="noConversion"/>
  </si>
  <si>
    <t>第二屆產業環保工程實務技術研討會</t>
    <phoneticPr fontId="2" type="noConversion"/>
  </si>
  <si>
    <r>
      <t>民國９２年</t>
    </r>
    <r>
      <rPr>
        <sz val="12"/>
        <rFont val="Times New Roman"/>
        <family val="1"/>
      </rPr>
      <t>11</t>
    </r>
    <r>
      <rPr>
        <sz val="12"/>
        <rFont val="標楷體"/>
        <family val="4"/>
        <charset val="136"/>
      </rPr>
      <t>月</t>
    </r>
    <phoneticPr fontId="2" type="noConversion"/>
  </si>
  <si>
    <r>
      <t>王承德</t>
    </r>
    <r>
      <rPr>
        <sz val="12"/>
        <rFont val="Times New Roman"/>
        <family val="1"/>
      </rPr>
      <t xml:space="preserve">, </t>
    </r>
    <r>
      <rPr>
        <sz val="12"/>
        <rFont val="標楷體"/>
        <family val="4"/>
        <charset val="136"/>
      </rPr>
      <t>姚俊良</t>
    </r>
    <r>
      <rPr>
        <sz val="12"/>
        <rFont val="Times New Roman"/>
        <family val="1"/>
      </rPr>
      <t xml:space="preserve">, </t>
    </r>
    <r>
      <rPr>
        <sz val="12"/>
        <rFont val="標楷體"/>
        <family val="4"/>
        <charset val="136"/>
      </rPr>
      <t>廖志中</t>
    </r>
    <r>
      <rPr>
        <sz val="12"/>
        <rFont val="Times New Roman"/>
        <family val="1"/>
      </rPr>
      <t xml:space="preserve">, </t>
    </r>
    <r>
      <rPr>
        <sz val="12"/>
        <rFont val="標楷體"/>
        <family val="4"/>
        <charset val="136"/>
      </rPr>
      <t>潘以文</t>
    </r>
    <phoneticPr fontId="2" type="noConversion"/>
  </si>
  <si>
    <r>
      <t>計算三向度不規則形荷重作用於均向</t>
    </r>
    <r>
      <rPr>
        <sz val="12"/>
        <rFont val="Times New Roman"/>
        <family val="1"/>
      </rPr>
      <t>/</t>
    </r>
    <r>
      <rPr>
        <sz val="12"/>
        <rFont val="標楷體"/>
        <family val="4"/>
        <charset val="136"/>
      </rPr>
      <t>橫向等向性介質之位移與應力</t>
    </r>
    <r>
      <rPr>
        <sz val="12"/>
        <rFont val="Times New Roman"/>
        <family val="1"/>
      </rPr>
      <t>-FADAS</t>
    </r>
    <r>
      <rPr>
        <sz val="12"/>
        <rFont val="標楷體"/>
        <family val="4"/>
        <charset val="136"/>
      </rPr>
      <t>軟體之研發</t>
    </r>
    <phoneticPr fontId="2" type="noConversion"/>
  </si>
  <si>
    <t>第十屆大地工程學術研究討論會論文</t>
    <phoneticPr fontId="2" type="noConversion"/>
  </si>
  <si>
    <r>
      <t>國內</t>
    </r>
    <r>
      <rPr>
        <sz val="12"/>
        <rFont val="Times New Roman"/>
        <family val="1"/>
      </rPr>
      <t>(</t>
    </r>
    <r>
      <rPr>
        <sz val="12"/>
        <rFont val="標楷體"/>
        <family val="4"/>
        <charset val="136"/>
      </rPr>
      <t>台北金山</t>
    </r>
    <r>
      <rPr>
        <sz val="12"/>
        <rFont val="Times New Roman"/>
        <family val="1"/>
      </rPr>
      <t>)</t>
    </r>
    <phoneticPr fontId="2" type="noConversion"/>
  </si>
  <si>
    <t>2003/10/2~4</t>
    <phoneticPr fontId="2" type="noConversion"/>
  </si>
  <si>
    <t>E003</t>
    <phoneticPr fontId="2" type="noConversion"/>
  </si>
  <si>
    <r>
      <t>C. D. Wang(</t>
    </r>
    <r>
      <rPr>
        <sz val="12"/>
        <rFont val="標楷體"/>
        <family val="4"/>
        <charset val="136"/>
      </rPr>
      <t>王承德</t>
    </r>
    <r>
      <rPr>
        <sz val="12"/>
        <rFont val="Times New Roman"/>
        <family val="1"/>
      </rPr>
      <t>), W. J. Wang, and T. C. Lee</t>
    </r>
    <phoneticPr fontId="2" type="noConversion"/>
  </si>
  <si>
    <t>Non-linearly Varying Triangular Loads on a Transversely Isotropic Half-Space</t>
    <phoneticPr fontId="2" type="noConversion"/>
  </si>
  <si>
    <r>
      <t>第</t>
    </r>
    <r>
      <rPr>
        <sz val="12"/>
        <rFont val="Times New Roman"/>
        <family val="1"/>
      </rPr>
      <t>27</t>
    </r>
    <r>
      <rPr>
        <sz val="12"/>
        <rFont val="標楷體"/>
        <family val="4"/>
        <charset val="136"/>
      </rPr>
      <t>屆全國力學會議論文</t>
    </r>
    <phoneticPr fontId="2" type="noConversion"/>
  </si>
  <si>
    <r>
      <t>國內</t>
    </r>
    <r>
      <rPr>
        <sz val="12"/>
        <rFont val="Times New Roman"/>
        <family val="1"/>
      </rPr>
      <t>(</t>
    </r>
    <r>
      <rPr>
        <sz val="12"/>
        <rFont val="標楷體"/>
        <family val="4"/>
        <charset val="136"/>
      </rPr>
      <t>台南成大</t>
    </r>
    <r>
      <rPr>
        <sz val="12"/>
        <rFont val="Times New Roman"/>
        <family val="1"/>
      </rPr>
      <t>)</t>
    </r>
    <phoneticPr fontId="2" type="noConversion"/>
  </si>
  <si>
    <t>2003/12/12~13</t>
    <phoneticPr fontId="2" type="noConversion"/>
  </si>
  <si>
    <t>C102</t>
    <phoneticPr fontId="2" type="noConversion"/>
  </si>
  <si>
    <r>
      <t>C. D. Wang(</t>
    </r>
    <r>
      <rPr>
        <sz val="12"/>
        <rFont val="標楷體"/>
        <family val="4"/>
        <charset val="136"/>
      </rPr>
      <t>王承德</t>
    </r>
    <r>
      <rPr>
        <sz val="12"/>
        <rFont val="Times New Roman"/>
        <family val="1"/>
      </rPr>
      <t>), E. Pan, C. S. Tzeng, and J. J. Liao</t>
    </r>
    <phoneticPr fontId="2" type="noConversion"/>
  </si>
  <si>
    <t>Solutions for the Induced Displacements and Stresses by a Vertical Circular Load in an Inhomogeneous Transversely Isotropic Medium</t>
    <phoneticPr fontId="2" type="noConversion"/>
  </si>
  <si>
    <t>C103</t>
    <phoneticPr fontId="2" type="noConversion"/>
  </si>
  <si>
    <r>
      <t>C. D. Wang(</t>
    </r>
    <r>
      <rPr>
        <sz val="12"/>
        <rFont val="標楷體"/>
        <family val="4"/>
        <charset val="136"/>
      </rPr>
      <t>王承德</t>
    </r>
    <r>
      <rPr>
        <sz val="12"/>
        <rFont val="Times New Roman"/>
        <family val="1"/>
      </rPr>
      <t>), E. Pan, J. J. Liao, and C. S. Tzeng</t>
    </r>
    <phoneticPr fontId="2" type="noConversion"/>
  </si>
  <si>
    <t>Solutions for Stress due to Vertical Subsurface Loading in an Inhomogeneous Cross-Anisotropic Half-Space</t>
    <phoneticPr fontId="2" type="noConversion"/>
  </si>
  <si>
    <t>C104</t>
    <phoneticPr fontId="2" type="noConversion"/>
  </si>
  <si>
    <r>
      <t>C. D. Wang(</t>
    </r>
    <r>
      <rPr>
        <sz val="12"/>
        <rFont val="標楷體"/>
        <family val="4"/>
        <charset val="136"/>
      </rPr>
      <t>王承德</t>
    </r>
    <r>
      <rPr>
        <sz val="12"/>
        <rFont val="Times New Roman"/>
        <family val="1"/>
      </rPr>
      <t>), and C. L. Yao</t>
    </r>
    <phoneticPr fontId="2" type="noConversion"/>
  </si>
  <si>
    <t>A Well Constructed Software to Compute the Induced Displacements and Stresses by Applied Loads in an Isotropic/Anisotropic Material</t>
    <phoneticPr fontId="2" type="noConversion"/>
  </si>
  <si>
    <t>C105</t>
    <phoneticPr fontId="2" type="noConversion"/>
  </si>
  <si>
    <r>
      <t>王承德</t>
    </r>
    <r>
      <rPr>
        <sz val="12"/>
        <rFont val="Times New Roman"/>
        <family val="1"/>
      </rPr>
      <t xml:space="preserve">, </t>
    </r>
    <r>
      <rPr>
        <sz val="12"/>
        <rFont val="標楷體"/>
        <family val="4"/>
        <charset val="136"/>
      </rPr>
      <t>鄭玉旭</t>
    </r>
    <phoneticPr fontId="2" type="noConversion"/>
  </si>
  <si>
    <t>橫向等向性有限邊坡受自重影響之應力解析解</t>
    <phoneticPr fontId="2" type="noConversion"/>
  </si>
  <si>
    <t>第二屆先進技術與防災工程研討會</t>
    <phoneticPr fontId="2" type="noConversion"/>
  </si>
  <si>
    <r>
      <t>國內</t>
    </r>
    <r>
      <rPr>
        <sz val="12"/>
        <rFont val="Times New Roman"/>
        <family val="1"/>
      </rPr>
      <t>(</t>
    </r>
    <r>
      <rPr>
        <sz val="12"/>
        <rFont val="標楷體"/>
        <family val="4"/>
        <charset val="136"/>
      </rPr>
      <t>苗栗聯大</t>
    </r>
    <r>
      <rPr>
        <sz val="12"/>
        <rFont val="Times New Roman"/>
        <family val="1"/>
      </rPr>
      <t>)</t>
    </r>
    <phoneticPr fontId="2" type="noConversion"/>
  </si>
  <si>
    <t>2003/12/</t>
    <phoneticPr fontId="2" type="noConversion"/>
  </si>
  <si>
    <t>63~87</t>
    <phoneticPr fontId="2" type="noConversion"/>
  </si>
  <si>
    <r>
      <t>鄭玉旭</t>
    </r>
    <r>
      <rPr>
        <sz val="12"/>
        <rFont val="Times New Roman"/>
        <family val="1"/>
      </rPr>
      <t xml:space="preserve">, </t>
    </r>
    <r>
      <rPr>
        <sz val="12"/>
        <rFont val="標楷體"/>
        <family val="4"/>
        <charset val="136"/>
      </rPr>
      <t>王承德</t>
    </r>
    <phoneticPr fontId="2" type="noConversion"/>
  </si>
  <si>
    <t>射線群法與波形反算法逆推土層之水平剪力波速與阻尼比</t>
    <phoneticPr fontId="2" type="noConversion"/>
  </si>
  <si>
    <t>122~136</t>
    <phoneticPr fontId="2" type="noConversion"/>
  </si>
  <si>
    <r>
      <t>王偉哲</t>
    </r>
    <r>
      <rPr>
        <sz val="12"/>
        <rFont val="Times New Roman"/>
        <family val="1"/>
      </rPr>
      <t xml:space="preserve">, </t>
    </r>
    <r>
      <rPr>
        <sz val="12"/>
        <rFont val="標楷體"/>
        <family val="4"/>
        <charset val="136"/>
      </rPr>
      <t>鄭玉旭</t>
    </r>
    <r>
      <rPr>
        <sz val="12"/>
        <rFont val="Times New Roman"/>
        <family val="1"/>
      </rPr>
      <t xml:space="preserve">, </t>
    </r>
    <r>
      <rPr>
        <sz val="12"/>
        <rFont val="標楷體"/>
        <family val="4"/>
        <charset val="136"/>
      </rPr>
      <t>王承德</t>
    </r>
    <r>
      <rPr>
        <sz val="12"/>
        <rFont val="Times New Roman"/>
        <family val="1"/>
      </rPr>
      <t xml:space="preserve">, </t>
    </r>
    <r>
      <rPr>
        <sz val="12"/>
        <rFont val="標楷體"/>
        <family val="4"/>
        <charset val="136"/>
      </rPr>
      <t>呂東璇</t>
    </r>
    <phoneticPr fontId="2" type="noConversion"/>
  </si>
  <si>
    <r>
      <t>應用廢鑄砂於控制性低強度材料（</t>
    </r>
    <r>
      <rPr>
        <sz val="12"/>
        <rFont val="Times New Roman"/>
        <family val="1"/>
      </rPr>
      <t>CLSM</t>
    </r>
    <r>
      <rPr>
        <sz val="12"/>
        <rFont val="標楷體"/>
        <family val="4"/>
        <charset val="136"/>
      </rPr>
      <t>）製作混凝土</t>
    </r>
    <phoneticPr fontId="2" type="noConversion"/>
  </si>
  <si>
    <t>137~147</t>
    <phoneticPr fontId="2" type="noConversion"/>
  </si>
  <si>
    <t>林商裕、鄭一俊、吳臻燾、張凱傑</t>
    <phoneticPr fontId="2" type="noConversion"/>
  </si>
  <si>
    <t>台中市大坑風景區礫石崩塌地邊坡生態工法之探討</t>
    <phoneticPr fontId="2" type="noConversion"/>
  </si>
  <si>
    <t>17~34</t>
    <phoneticPr fontId="2" type="noConversion"/>
  </si>
  <si>
    <t>莊慶福、李增欽、陳博亮</t>
    <phoneticPr fontId="2" type="noConversion"/>
  </si>
  <si>
    <r>
      <t>U</t>
    </r>
    <r>
      <rPr>
        <sz val="12"/>
        <rFont val="標楷體"/>
        <family val="4"/>
        <charset val="136"/>
      </rPr>
      <t>形建築物缺口與偶合扭矩效應之研究</t>
    </r>
    <phoneticPr fontId="2" type="noConversion"/>
  </si>
  <si>
    <t>47~62</t>
    <phoneticPr fontId="2" type="noConversion"/>
  </si>
  <si>
    <t>李增欽、陳博亮、王哲夫、李家銘</t>
    <phoneticPr fontId="2" type="noConversion"/>
  </si>
  <si>
    <t>學校建築結構安全檢測與耐震評估分析</t>
    <phoneticPr fontId="2" type="noConversion"/>
  </si>
  <si>
    <t>88~108</t>
    <phoneticPr fontId="2" type="noConversion"/>
  </si>
  <si>
    <r>
      <t xml:space="preserve">Jer-Fu Wang </t>
    </r>
    <r>
      <rPr>
        <sz val="12"/>
        <rFont val="標楷體"/>
        <family val="4"/>
        <charset val="136"/>
      </rPr>
      <t>、</t>
    </r>
    <r>
      <rPr>
        <sz val="12"/>
        <rFont val="Times New Roman"/>
        <family val="1"/>
      </rPr>
      <t>Chi-Chang Lin</t>
    </r>
    <r>
      <rPr>
        <sz val="12"/>
        <rFont val="標楷體"/>
        <family val="4"/>
        <charset val="136"/>
      </rPr>
      <t>、</t>
    </r>
    <r>
      <rPr>
        <sz val="12"/>
        <rFont val="Times New Roman"/>
        <family val="1"/>
      </rPr>
      <t xml:space="preserve"> Ching-Fu Chuang</t>
    </r>
    <phoneticPr fontId="2" type="noConversion"/>
  </si>
  <si>
    <t>Investigation of Soil-Structure Interaction from Building Earthquake Records in Taiwan</t>
    <phoneticPr fontId="2" type="noConversion"/>
  </si>
  <si>
    <t>109~121</t>
    <phoneticPr fontId="2" type="noConversion"/>
  </si>
  <si>
    <t>王偉哲、鄭玉旭、王承德、呂東璇</t>
    <phoneticPr fontId="2" type="noConversion"/>
  </si>
  <si>
    <t>應用廢鑄砂於控制性低強度材料（ＣＬＳＭ）製作混凝土</t>
    <phoneticPr fontId="2" type="noConversion"/>
  </si>
  <si>
    <t>鄭玉旭、王承德</t>
    <phoneticPr fontId="2" type="noConversion"/>
  </si>
  <si>
    <t>射線群與波形反算法逆推土層之水平剪力波速與阻尼比</t>
    <phoneticPr fontId="2" type="noConversion"/>
  </si>
  <si>
    <t>鄭玉旭、王偉哲、陳博亮、柯智偉、吳俊宗、許祐國、石崑利、胡銘華</t>
    <phoneticPr fontId="2" type="noConversion"/>
  </si>
  <si>
    <t>應用主動音波偵測法於土石流發生前之預測</t>
    <phoneticPr fontId="2" type="noConversion"/>
  </si>
  <si>
    <t>148~169</t>
    <phoneticPr fontId="2" type="noConversion"/>
  </si>
  <si>
    <t>專書</t>
    <phoneticPr fontId="2" type="noConversion"/>
  </si>
  <si>
    <t>王士樵／凱莉費德門</t>
  </si>
  <si>
    <t>當代美術教育的趨勢與變革</t>
  </si>
  <si>
    <t>58-64</t>
  </si>
  <si>
    <t>工設系</t>
  </si>
  <si>
    <t>王士樵</t>
  </si>
  <si>
    <t>童年印象：音樂篇</t>
  </si>
  <si>
    <t>64-68</t>
  </si>
  <si>
    <t>音樂系名教授蓋的房子</t>
  </si>
  <si>
    <t>66-69</t>
  </si>
  <si>
    <t>進香與取經：留美學藝的一些觀點</t>
  </si>
  <si>
    <t>色彩學遊戲‧遊戲色彩學</t>
  </si>
  <si>
    <t>71-75</t>
  </si>
  <si>
    <t>視覺學園：拜訪瑪麗亞的知識叢林</t>
  </si>
  <si>
    <t>68-70</t>
  </si>
  <si>
    <t>圖像的傳達與解讀</t>
  </si>
  <si>
    <t>50-53</t>
  </si>
  <si>
    <t>徐義權</t>
  </si>
  <si>
    <t>蘇瑞蓮和胡天鐘</t>
  </si>
  <si>
    <t>知識管理在學校行政單位的應用</t>
  </si>
  <si>
    <t>工設系</t>
    <phoneticPr fontId="2" type="noConversion"/>
  </si>
  <si>
    <r>
      <t>美育雙月刊</t>
    </r>
    <r>
      <rPr>
        <sz val="12"/>
        <rFont val="Times New Roman"/>
        <family val="1"/>
      </rPr>
      <t>132</t>
    </r>
    <r>
      <rPr>
        <sz val="12"/>
        <rFont val="標楷體"/>
        <family val="4"/>
        <charset val="136"/>
      </rPr>
      <t>期</t>
    </r>
  </si>
  <si>
    <r>
      <t>南投報導</t>
    </r>
    <r>
      <rPr>
        <u/>
        <sz val="12"/>
        <rFont val="Times New Roman"/>
        <family val="1"/>
      </rPr>
      <t xml:space="preserve"> (23)</t>
    </r>
  </si>
  <si>
    <r>
      <t>南投報導</t>
    </r>
    <r>
      <rPr>
        <u/>
        <sz val="12"/>
        <rFont val="Times New Roman"/>
        <family val="1"/>
      </rPr>
      <t xml:space="preserve"> (22)</t>
    </r>
  </si>
  <si>
    <r>
      <t>王士樵</t>
    </r>
    <r>
      <rPr>
        <sz val="12"/>
        <rFont val="Times New Roman"/>
        <family val="1"/>
      </rPr>
      <t>/</t>
    </r>
    <r>
      <rPr>
        <sz val="12"/>
        <rFont val="標楷體"/>
        <family val="4"/>
        <charset val="136"/>
      </rPr>
      <t>王瑞青</t>
    </r>
  </si>
  <si>
    <r>
      <t>美育雙月刊</t>
    </r>
    <r>
      <rPr>
        <u/>
        <sz val="12"/>
        <rFont val="Times New Roman"/>
        <family val="1"/>
      </rPr>
      <t xml:space="preserve"> (135)</t>
    </r>
  </si>
  <si>
    <r>
      <t>南投報導</t>
    </r>
    <r>
      <rPr>
        <u/>
        <sz val="12"/>
        <rFont val="Times New Roman"/>
        <family val="1"/>
      </rPr>
      <t xml:space="preserve"> (21)</t>
    </r>
  </si>
  <si>
    <r>
      <t>南投報導</t>
    </r>
    <r>
      <rPr>
        <u/>
        <sz val="12"/>
        <rFont val="Times New Roman"/>
        <family val="1"/>
      </rPr>
      <t xml:space="preserve"> (20)</t>
    </r>
  </si>
  <si>
    <r>
      <t>南投報導</t>
    </r>
    <r>
      <rPr>
        <u/>
        <sz val="12"/>
        <rFont val="Times New Roman"/>
        <family val="1"/>
      </rPr>
      <t xml:space="preserve"> (19)</t>
    </r>
  </si>
  <si>
    <r>
      <t>2003</t>
    </r>
    <r>
      <rPr>
        <sz val="12"/>
        <rFont val="標楷體"/>
        <family val="4"/>
        <charset val="136"/>
      </rPr>
      <t>全國發明展特別報導</t>
    </r>
    <phoneticPr fontId="2" type="noConversion"/>
  </si>
  <si>
    <t>台灣鞋訊</t>
    <phoneticPr fontId="2" type="noConversion"/>
  </si>
  <si>
    <t>Otc 92</t>
    <phoneticPr fontId="2" type="noConversion"/>
  </si>
  <si>
    <r>
      <t>聯合學報Ｎｏ</t>
    </r>
    <r>
      <rPr>
        <sz val="12"/>
        <rFont val="Times New Roman"/>
        <family val="1"/>
      </rPr>
      <t>23</t>
    </r>
    <phoneticPr fontId="2" type="noConversion"/>
  </si>
  <si>
    <t>視覺文化觀念在大學通識教育的實踐</t>
  </si>
  <si>
    <t>第四屆海峽兩岸美術教育交流會</t>
    <phoneticPr fontId="2" type="noConversion"/>
  </si>
  <si>
    <t>香港中文大學</t>
    <phoneticPr fontId="2" type="noConversion"/>
  </si>
  <si>
    <t>圖像的傳達與解讀：大學生的視覺文化教育</t>
  </si>
  <si>
    <t>通識教育跨群組學術研討會</t>
    <phoneticPr fontId="2" type="noConversion"/>
  </si>
  <si>
    <t>文藻外語學院</t>
    <phoneticPr fontId="2" type="noConversion"/>
  </si>
  <si>
    <t>Liao, P.Y., Hwu, T.J., Hwang, J.N</t>
  </si>
  <si>
    <t>Measuring Knowledge Assets by Using Queuing  Approach</t>
  </si>
  <si>
    <t>第四屆電子化企業經營管理理論暨實務研討會</t>
  </si>
  <si>
    <t>大葉大學</t>
  </si>
  <si>
    <t>專利權號數或技轉公司</t>
    <phoneticPr fontId="2" type="noConversion"/>
  </si>
  <si>
    <t>專利種類或技轉金額</t>
    <phoneticPr fontId="2" type="noConversion"/>
  </si>
  <si>
    <t>國別</t>
    <phoneticPr fontId="2" type="noConversion"/>
  </si>
  <si>
    <t>專利證書時間</t>
    <phoneticPr fontId="2" type="noConversion"/>
  </si>
  <si>
    <t>判定複雜化學反應網路之多重穩定狀態案例研究</t>
  </si>
  <si>
    <t>319-334</t>
  </si>
  <si>
    <t>Adsorption behavior of reactive dye in aqueous solution on chemical cross-linked chitosan beads</t>
  </si>
  <si>
    <t>Chemosphere ,Vol.50</t>
  </si>
  <si>
    <t>1095-1105</t>
  </si>
  <si>
    <t>SCI</t>
  </si>
  <si>
    <t>邱明申</t>
  </si>
  <si>
    <t>Removal of reactive dye from wastewater by adsorption using ECH cross-linked chitosan beads as medium</t>
  </si>
  <si>
    <t>2621-2631</t>
  </si>
  <si>
    <t>Adsorption behavior of dye AAVN and RB4 in acid solutions using chemically cross-linked chitosan beads.</t>
  </si>
  <si>
    <t>J.Chin.Inst.Chem.Engrs, Vol.34,No.6</t>
  </si>
  <si>
    <t>625-634</t>
  </si>
  <si>
    <t>多孔基材表面改質研究</t>
  </si>
  <si>
    <t>189-208</t>
  </si>
  <si>
    <r>
      <t>Asymmetric chitosan membranes prepared by dry/wet phase separation</t>
    </r>
    <r>
      <rPr>
        <sz val="12"/>
        <rFont val="標楷體"/>
        <family val="4"/>
        <charset val="136"/>
      </rPr>
      <t>：</t>
    </r>
    <r>
      <rPr>
        <sz val="12"/>
        <rFont val="Times New Roman"/>
        <family val="1"/>
      </rPr>
      <t>a new type of wound dressing for controlled antibacterial release</t>
    </r>
  </si>
  <si>
    <t>237-254</t>
  </si>
  <si>
    <t>Production of L-DOPA by Tyrosinase Immobilized on Modified Polystyrene</t>
  </si>
  <si>
    <t>Appl. Biochem. Biotech.Vol.111</t>
    <phoneticPr fontId="2" type="noConversion"/>
  </si>
  <si>
    <t>Synthesis and Characterization of Titania Membrane</t>
  </si>
  <si>
    <t>Separation Science and Technology,38(16)</t>
  </si>
  <si>
    <t>4027-4040</t>
  </si>
  <si>
    <t xml:space="preserve"> Preparation and properties of platinum-alumina catalytic membreane</t>
  </si>
  <si>
    <t>Journal of National Lien Ho Institute of Technology</t>
  </si>
  <si>
    <r>
      <t>草蝦殼製備幾丁聚醣圓珠固定化β</t>
    </r>
    <r>
      <rPr>
        <sz val="12"/>
        <rFont val="Times New Roman"/>
        <family val="1"/>
      </rPr>
      <t>-glucosidase</t>
    </r>
    <r>
      <rPr>
        <sz val="12"/>
        <rFont val="標楷體"/>
        <family val="4"/>
        <charset val="136"/>
      </rPr>
      <t>之活性及穩定性</t>
    </r>
  </si>
  <si>
    <r>
      <t>聯合學報</t>
    </r>
    <r>
      <rPr>
        <sz val="12"/>
        <rFont val="Times New Roman"/>
        <family val="1"/>
      </rPr>
      <t>, Vol.22</t>
    </r>
  </si>
  <si>
    <t>181-188</t>
  </si>
  <si>
    <t>四種產業廢棄物製備活性碳之孔隙結構與吸附行為</t>
  </si>
  <si>
    <t>155-168</t>
  </si>
  <si>
    <t>龍眼籽製備活性碳吸附水中酚類之研究</t>
  </si>
  <si>
    <r>
      <t>台灣農業化學與食品科學</t>
    </r>
    <r>
      <rPr>
        <sz val="12"/>
        <rFont val="Times New Roman"/>
        <family val="1"/>
      </rPr>
      <t>,Vol.41(4)</t>
    </r>
  </si>
  <si>
    <t>311-317</t>
  </si>
  <si>
    <t>Liquid-phase adsorption of dyes and phenols using pinewood-based activated carbons</t>
  </si>
  <si>
    <t>Carbons ,Vol.41</t>
  </si>
  <si>
    <t>487-495</t>
  </si>
  <si>
    <t>朱錦明</t>
  </si>
  <si>
    <t>電解合成鋅粉</t>
  </si>
  <si>
    <r>
      <t>聯合學報</t>
    </r>
    <r>
      <rPr>
        <sz val="12"/>
        <rFont val="Times New Roman"/>
        <family val="1"/>
      </rPr>
      <t>Vol. 22</t>
    </r>
    <phoneticPr fontId="2" type="noConversion"/>
  </si>
  <si>
    <r>
      <t>聯合學報</t>
    </r>
    <r>
      <rPr>
        <sz val="12"/>
        <rFont val="Times New Roman"/>
        <family val="1"/>
      </rPr>
      <t>Vol. 23</t>
    </r>
    <phoneticPr fontId="2" type="noConversion"/>
  </si>
  <si>
    <t>199-202</t>
  </si>
  <si>
    <t>The Effect of Complexing Agents on the Electrodeposition of Fe-Ni Powders</t>
  </si>
  <si>
    <t>J.Chin.Inst.Chem.Engrs Vol.34,No.6</t>
    <phoneticPr fontId="2" type="noConversion"/>
  </si>
  <si>
    <t>689-695</t>
  </si>
  <si>
    <t>活性白土、幾丁聚醣與複合圓珠對丹寧酸和亞基藍之吸附特性</t>
    <phoneticPr fontId="2" type="noConversion"/>
  </si>
  <si>
    <t>化工系</t>
    <phoneticPr fontId="2" type="noConversion"/>
  </si>
  <si>
    <t>李星迓</t>
    <phoneticPr fontId="2" type="noConversion"/>
  </si>
  <si>
    <r>
      <t>聯合學報</t>
    </r>
    <r>
      <rPr>
        <sz val="12"/>
        <rFont val="Times New Roman"/>
        <family val="1"/>
      </rPr>
      <t>,Vol.22.</t>
    </r>
    <phoneticPr fontId="2" type="noConversion"/>
  </si>
  <si>
    <t>邱明申</t>
    <phoneticPr fontId="2" type="noConversion"/>
  </si>
  <si>
    <t>J. Environ. Sci. A, Vol. A38, No.11</t>
    <phoneticPr fontId="2" type="noConversion"/>
  </si>
  <si>
    <t>劉鳳錦</t>
    <phoneticPr fontId="2" type="noConversion"/>
  </si>
  <si>
    <t>Journal of National Lien Ho College of Technology and Commerce.Vol. 22</t>
    <phoneticPr fontId="2" type="noConversion"/>
  </si>
  <si>
    <t>趙恩中</t>
    <phoneticPr fontId="2" type="noConversion"/>
  </si>
  <si>
    <t>Journal of Membrane Science,Vol.212</t>
    <phoneticPr fontId="2" type="noConversion"/>
  </si>
  <si>
    <t>SCI</t>
    <phoneticPr fontId="2" type="noConversion"/>
  </si>
  <si>
    <t>化工系</t>
    <phoneticPr fontId="2" type="noConversion"/>
  </si>
  <si>
    <t>賀邦彦</t>
    <phoneticPr fontId="2" type="noConversion"/>
  </si>
  <si>
    <t>139-152</t>
    <phoneticPr fontId="2" type="noConversion"/>
  </si>
  <si>
    <t>楊文彬</t>
    <phoneticPr fontId="2" type="noConversion"/>
  </si>
  <si>
    <t>吳豐智</t>
    <phoneticPr fontId="2" type="noConversion"/>
  </si>
  <si>
    <t>化工系</t>
    <phoneticPr fontId="2" type="noConversion"/>
  </si>
  <si>
    <t>吳豐智</t>
    <phoneticPr fontId="2" type="noConversion"/>
  </si>
  <si>
    <t>293-304</t>
    <phoneticPr fontId="2" type="noConversion"/>
  </si>
  <si>
    <t>類比教學法啟發思考加速理解</t>
    <phoneticPr fontId="2" type="noConversion"/>
  </si>
  <si>
    <t>張敏雲</t>
    <phoneticPr fontId="2" type="noConversion"/>
  </si>
  <si>
    <t>145-154</t>
    <phoneticPr fontId="2" type="noConversion"/>
  </si>
  <si>
    <t>黃淑玲</t>
    <phoneticPr fontId="2" type="noConversion"/>
  </si>
  <si>
    <t>奈米化技術於二次非線性光學材料之研究</t>
    <phoneticPr fontId="2" type="noConversion"/>
  </si>
  <si>
    <t>213-226</t>
    <phoneticPr fontId="2" type="noConversion"/>
  </si>
  <si>
    <t>交聯化幾丁聚醣對於酸性染料廢水吸附行為之研究</t>
  </si>
  <si>
    <t>第八屆生化工程研討會</t>
  </si>
  <si>
    <t>國內</t>
    <phoneticPr fontId="2" type="noConversion"/>
  </si>
  <si>
    <t>交聯化多孔幾丁聚醣在酸性溶液中吸附反應性染料之研究</t>
  </si>
  <si>
    <t>以交聯化之幾丁聚醣吸附多種反應性染料之研究</t>
  </si>
  <si>
    <t>交聯化之多孔性片狀幾丁聚醣之吸附行為</t>
  </si>
  <si>
    <r>
      <t>黃淑玲，金惟國，楊文彬，</t>
    </r>
    <r>
      <rPr>
        <u/>
        <sz val="12"/>
        <rFont val="標楷體"/>
        <family val="4"/>
        <charset val="136"/>
      </rPr>
      <t>劉鳳錦</t>
    </r>
  </si>
  <si>
    <r>
      <t>The Sol-Gel Process to Synthesis 2-Hydroxyethyl Methacrylate(HEMA) /Tetramethoxysilane Hybrid Nanocomposite with</t>
    </r>
    <r>
      <rPr>
        <i/>
        <sz val="12"/>
        <rFont val="Times New Roman"/>
        <family val="1"/>
      </rPr>
      <t xml:space="preserve"> in situ</t>
    </r>
    <r>
      <rPr>
        <sz val="12"/>
        <rFont val="Times New Roman"/>
        <family val="1"/>
      </rPr>
      <t xml:space="preserve"> Polymerization of HEMA</t>
    </r>
  </si>
  <si>
    <t>材料年會</t>
  </si>
  <si>
    <r>
      <t>楊浩涵</t>
    </r>
    <r>
      <rPr>
        <sz val="12"/>
        <rFont val="Times New Roman"/>
        <family val="1"/>
      </rPr>
      <t xml:space="preserve"> </t>
    </r>
    <r>
      <rPr>
        <sz val="12"/>
        <rFont val="標楷體"/>
        <family val="4"/>
        <charset val="136"/>
      </rPr>
      <t>黃秀清</t>
    </r>
    <r>
      <rPr>
        <sz val="12"/>
        <rFont val="Times New Roman"/>
        <family val="1"/>
      </rPr>
      <t xml:space="preserve"> </t>
    </r>
    <r>
      <rPr>
        <sz val="12"/>
        <rFont val="標楷體"/>
        <family val="4"/>
        <charset val="136"/>
      </rPr>
      <t>蘇培元</t>
    </r>
    <r>
      <rPr>
        <sz val="12"/>
        <rFont val="Times New Roman"/>
        <family val="1"/>
      </rPr>
      <t xml:space="preserve"> </t>
    </r>
    <r>
      <rPr>
        <sz val="12"/>
        <rFont val="標楷體"/>
        <family val="4"/>
        <charset val="136"/>
      </rPr>
      <t>＊楊文彬</t>
    </r>
  </si>
  <si>
    <t>藥物和幾丁聚醣包覆膠囊形態分析之研究</t>
  </si>
  <si>
    <t>Proceedings of 2003 Taiwan Chitin Chitosan Symposium&amp;Agenda of Society Annual Meeting</t>
  </si>
  <si>
    <t>2003,09</t>
  </si>
  <si>
    <t>343-346</t>
  </si>
  <si>
    <r>
      <t>Shu-Ling Huang1,Wei-Kuo Chin2,W. P. Yang1(</t>
    </r>
    <r>
      <rPr>
        <sz val="12"/>
        <rFont val="標楷體"/>
        <family val="4"/>
        <charset val="136"/>
      </rPr>
      <t>楊文彬</t>
    </r>
    <r>
      <rPr>
        <sz val="12"/>
        <rFont val="Times New Roman"/>
        <family val="1"/>
      </rPr>
      <t>)</t>
    </r>
  </si>
  <si>
    <r>
      <t>The Sol-Gel Process to Synthesis 2-Hydroxyethyl Methacrylate(HEMA) /Tetramethoxys ilane Hybrid Nanocomposite with</t>
    </r>
    <r>
      <rPr>
        <i/>
        <sz val="12"/>
        <rFont val="Times New Roman"/>
        <family val="1"/>
      </rPr>
      <t xml:space="preserve"> in situ</t>
    </r>
    <r>
      <rPr>
        <sz val="12"/>
        <rFont val="Times New Roman"/>
        <family val="1"/>
      </rPr>
      <t xml:space="preserve"> Polymerization of HEMA</t>
    </r>
  </si>
  <si>
    <t>The Annual Conference of the Chinese Society For Materials Science</t>
  </si>
  <si>
    <t>崑山科大</t>
  </si>
  <si>
    <t>2003,11</t>
  </si>
  <si>
    <t>PH-020</t>
  </si>
  <si>
    <r>
      <t>朱錦明</t>
    </r>
    <r>
      <rPr>
        <sz val="12"/>
        <rFont val="Times New Roman"/>
        <family val="1"/>
      </rPr>
      <t>,</t>
    </r>
    <r>
      <rPr>
        <sz val="12"/>
        <rFont val="標楷體"/>
        <family val="4"/>
        <charset val="136"/>
      </rPr>
      <t>楊文彬</t>
    </r>
  </si>
  <si>
    <t xml:space="preserve"> The Annual Conference of the Chinese Society For Materials Science</t>
  </si>
  <si>
    <t>PI-039</t>
  </si>
  <si>
    <r>
      <t>楊文彬</t>
    </r>
    <r>
      <rPr>
        <sz val="12"/>
        <rFont val="Times New Roman"/>
        <family val="1"/>
      </rPr>
      <t>,</t>
    </r>
    <r>
      <rPr>
        <sz val="12"/>
        <rFont val="標楷體"/>
        <family val="4"/>
        <charset val="136"/>
      </rPr>
      <t>黃淑玲</t>
    </r>
    <r>
      <rPr>
        <sz val="12"/>
        <rFont val="Times New Roman"/>
        <family val="1"/>
      </rPr>
      <t>,</t>
    </r>
    <r>
      <rPr>
        <sz val="12"/>
        <color indexed="63"/>
        <rFont val="標楷體"/>
        <family val="4"/>
        <charset val="136"/>
      </rPr>
      <t>周淑敏</t>
    </r>
    <r>
      <rPr>
        <sz val="12"/>
        <color indexed="63"/>
        <rFont val="Times New Roman"/>
        <family val="1"/>
      </rPr>
      <t>,</t>
    </r>
    <r>
      <rPr>
        <sz val="12"/>
        <rFont val="標楷體"/>
        <family val="4"/>
        <charset val="136"/>
      </rPr>
      <t>林豪建</t>
    </r>
    <r>
      <rPr>
        <sz val="12"/>
        <rFont val="Times New Roman"/>
        <family val="1"/>
      </rPr>
      <t>,</t>
    </r>
    <r>
      <rPr>
        <sz val="12"/>
        <rFont val="標楷體"/>
        <family val="4"/>
        <charset val="136"/>
      </rPr>
      <t>王雅慧</t>
    </r>
    <r>
      <rPr>
        <sz val="12"/>
        <rFont val="Times New Roman"/>
        <family val="1"/>
      </rPr>
      <t>,</t>
    </r>
    <r>
      <rPr>
        <sz val="12"/>
        <rFont val="標楷體"/>
        <family val="4"/>
        <charset val="136"/>
      </rPr>
      <t>曾麗文</t>
    </r>
  </si>
  <si>
    <t>晶片上銅層蝕刻效率及動立學之研究</t>
  </si>
  <si>
    <t>PI-011</t>
  </si>
  <si>
    <r>
      <t>楊文彬</t>
    </r>
    <r>
      <rPr>
        <sz val="12"/>
        <rFont val="Times New Roman"/>
        <family val="1"/>
      </rPr>
      <t>,</t>
    </r>
    <r>
      <rPr>
        <sz val="12"/>
        <rFont val="標楷體"/>
        <family val="4"/>
        <charset val="136"/>
      </rPr>
      <t>朱錦明</t>
    </r>
    <r>
      <rPr>
        <sz val="12"/>
        <rFont val="Times New Roman"/>
        <family val="1"/>
      </rPr>
      <t>,</t>
    </r>
    <r>
      <rPr>
        <sz val="12"/>
        <rFont val="標楷體"/>
        <family val="4"/>
        <charset val="136"/>
      </rPr>
      <t>張文斌</t>
    </r>
    <r>
      <rPr>
        <sz val="12"/>
        <rFont val="Times New Roman"/>
        <family val="1"/>
      </rPr>
      <t>,</t>
    </r>
    <r>
      <rPr>
        <sz val="12"/>
        <rFont val="標楷體"/>
        <family val="4"/>
        <charset val="136"/>
      </rPr>
      <t>詹鈺菁</t>
    </r>
    <phoneticPr fontId="2" type="noConversion"/>
  </si>
  <si>
    <t>晶片電鍍之銅配方及性質研究</t>
  </si>
  <si>
    <t>The Annual Conference of the Chinese Society For Materials</t>
  </si>
  <si>
    <t>PM-016</t>
  </si>
  <si>
    <t>191-194</t>
    <phoneticPr fontId="2" type="noConversion"/>
  </si>
  <si>
    <t>幾丁聚醣包埋活性碳圓珠之製備及物性</t>
    <phoneticPr fontId="2" type="noConversion"/>
  </si>
  <si>
    <t>308-310</t>
    <phoneticPr fontId="2" type="noConversion"/>
  </si>
  <si>
    <t>327-330</t>
    <phoneticPr fontId="2" type="noConversion"/>
  </si>
  <si>
    <t>化工系</t>
    <phoneticPr fontId="2" type="noConversion"/>
  </si>
  <si>
    <t>國內</t>
    <phoneticPr fontId="2" type="noConversion"/>
  </si>
  <si>
    <r>
      <t>無電電鍍</t>
    </r>
    <r>
      <rPr>
        <sz val="12"/>
        <rFont val="Times New Roman"/>
        <family val="1"/>
      </rPr>
      <t>Cu-Ni</t>
    </r>
    <r>
      <rPr>
        <sz val="12"/>
        <rFont val="標楷體"/>
        <family val="4"/>
        <charset val="136"/>
      </rPr>
      <t>在α</t>
    </r>
    <r>
      <rPr>
        <sz val="12"/>
        <rFont val="Times New Roman"/>
        <family val="1"/>
      </rPr>
      <t>-A1</t>
    </r>
    <r>
      <rPr>
        <vertAlign val="subscript"/>
        <sz val="12"/>
        <rFont val="Times New Roman"/>
        <family val="1"/>
      </rPr>
      <t>2</t>
    </r>
    <r>
      <rPr>
        <sz val="12"/>
        <rFont val="Times New Roman"/>
        <family val="1"/>
      </rPr>
      <t>O</t>
    </r>
    <r>
      <rPr>
        <vertAlign val="subscript"/>
        <sz val="12"/>
        <rFont val="Times New Roman"/>
        <family val="1"/>
      </rPr>
      <t>3</t>
    </r>
    <r>
      <rPr>
        <sz val="12"/>
        <rFont val="標楷體"/>
        <family val="4"/>
        <charset val="136"/>
      </rPr>
      <t>表面上</t>
    </r>
    <r>
      <rPr>
        <sz val="12"/>
        <rFont val="Times New Roman"/>
        <family val="1"/>
      </rPr>
      <t>Cu.Ni</t>
    </r>
    <r>
      <rPr>
        <sz val="12"/>
        <rFont val="標楷體"/>
        <family val="4"/>
        <charset val="136"/>
      </rPr>
      <t>陰極極化行為和粉末沉積量、型態及組成之研究</t>
    </r>
    <phoneticPr fontId="2" type="noConversion"/>
  </si>
  <si>
    <t>幾丁聚醣和活性碳複合圓珠之理想與實測吸附容量</t>
    <phoneticPr fontId="2" type="noConversion"/>
  </si>
  <si>
    <t>國內</t>
    <phoneticPr fontId="2" type="noConversion"/>
  </si>
  <si>
    <t>2003.9.26</t>
    <phoneticPr fontId="2" type="noConversion"/>
  </si>
  <si>
    <t>191-194</t>
    <phoneticPr fontId="2" type="noConversion"/>
  </si>
  <si>
    <r>
      <t>邱明申</t>
    </r>
    <r>
      <rPr>
        <sz val="12"/>
        <rFont val="標楷體"/>
        <family val="4"/>
        <charset val="136"/>
      </rPr>
      <t>、李星迓、賀邦彥、趙恩中</t>
    </r>
  </si>
  <si>
    <r>
      <t>賀邦彥</t>
    </r>
    <r>
      <rPr>
        <sz val="12"/>
        <rFont val="標楷體"/>
        <family val="4"/>
        <charset val="136"/>
      </rPr>
      <t>、邱明申、李星迓、趙恩中</t>
    </r>
    <phoneticPr fontId="2" type="noConversion"/>
  </si>
  <si>
    <t>國內</t>
    <phoneticPr fontId="2" type="noConversion"/>
  </si>
  <si>
    <r>
      <t>2003</t>
    </r>
    <r>
      <rPr>
        <sz val="12"/>
        <rFont val="標楷體"/>
        <family val="4"/>
        <charset val="136"/>
      </rPr>
      <t>年幾丁質幾丁聚醣研討會</t>
    </r>
  </si>
  <si>
    <t>2003.9.26</t>
    <phoneticPr fontId="2" type="noConversion"/>
  </si>
  <si>
    <r>
      <t>第</t>
    </r>
    <r>
      <rPr>
        <sz val="12"/>
        <rFont val="Times New Roman"/>
        <family val="1"/>
      </rPr>
      <t xml:space="preserve">282~285 </t>
    </r>
    <r>
      <rPr>
        <sz val="12"/>
        <rFont val="標楷體"/>
        <family val="4"/>
        <charset val="136"/>
      </rPr>
      <t>頁</t>
    </r>
  </si>
  <si>
    <r>
      <t>第</t>
    </r>
    <r>
      <rPr>
        <sz val="12"/>
        <rFont val="Times New Roman"/>
        <family val="1"/>
      </rPr>
      <t xml:space="preserve">219~222 </t>
    </r>
    <r>
      <rPr>
        <sz val="12"/>
        <rFont val="標楷體"/>
        <family val="4"/>
        <charset val="136"/>
      </rPr>
      <t>頁</t>
    </r>
  </si>
  <si>
    <t>幾丁聚醣包埋活性碳圓珠之製備及物性</t>
    <phoneticPr fontId="2" type="noConversion"/>
  </si>
  <si>
    <t>308-310</t>
    <phoneticPr fontId="2" type="noConversion"/>
  </si>
  <si>
    <t>張敏雲</t>
    <phoneticPr fontId="2" type="noConversion"/>
  </si>
  <si>
    <r>
      <t>α</t>
    </r>
    <r>
      <rPr>
        <sz val="12"/>
        <rFont val="Times New Roman"/>
        <family val="1"/>
      </rPr>
      <t>-Amylase</t>
    </r>
    <r>
      <rPr>
        <sz val="12"/>
        <rFont val="標楷體"/>
        <family val="4"/>
        <charset val="136"/>
      </rPr>
      <t>在幾丁聚醣複合圓珠酵素固定化反應條件及熱穩定性</t>
    </r>
    <phoneticPr fontId="2" type="noConversion"/>
  </si>
  <si>
    <t>260--263</t>
    <phoneticPr fontId="2" type="noConversion"/>
  </si>
  <si>
    <r>
      <t>Glucoamylase</t>
    </r>
    <r>
      <rPr>
        <sz val="12"/>
        <rFont val="標楷體"/>
        <family val="4"/>
        <charset val="136"/>
      </rPr>
      <t>固定於複合圓珠之特性研究</t>
    </r>
    <phoneticPr fontId="2" type="noConversion"/>
  </si>
  <si>
    <t>311-314</t>
    <phoneticPr fontId="2" type="noConversion"/>
  </si>
  <si>
    <r>
      <t>固定化β</t>
    </r>
    <r>
      <rPr>
        <sz val="12"/>
        <rFont val="Times New Roman"/>
        <family val="1"/>
      </rPr>
      <t>-amylase</t>
    </r>
    <r>
      <rPr>
        <sz val="12"/>
        <rFont val="標楷體"/>
        <family val="4"/>
        <charset val="136"/>
      </rPr>
      <t>特性之探討</t>
    </r>
    <phoneticPr fontId="2" type="noConversion"/>
  </si>
  <si>
    <t>315-318</t>
    <phoneticPr fontId="2" type="noConversion"/>
  </si>
  <si>
    <r>
      <t>杉木活性碳、幾丁聚醣圓珠和</t>
    </r>
    <r>
      <rPr>
        <sz val="12"/>
        <rFont val="Times New Roman"/>
        <family val="1"/>
      </rPr>
      <t>CEAC</t>
    </r>
    <r>
      <rPr>
        <sz val="12"/>
        <rFont val="標楷體"/>
        <family val="4"/>
        <charset val="136"/>
      </rPr>
      <t>圓珠之等溫平衡吸附</t>
    </r>
    <phoneticPr fontId="2" type="noConversion"/>
  </si>
  <si>
    <t>327-330</t>
    <phoneticPr fontId="2" type="noConversion"/>
  </si>
  <si>
    <t>黃淑玲</t>
    <phoneticPr fontId="2" type="noConversion"/>
  </si>
  <si>
    <r>
      <t>利用溶膠</t>
    </r>
    <r>
      <rPr>
        <sz val="12"/>
        <rFont val="Times New Roman"/>
        <family val="1"/>
      </rPr>
      <t>--</t>
    </r>
    <r>
      <rPr>
        <sz val="12"/>
        <rFont val="標楷體"/>
        <family val="4"/>
        <charset val="136"/>
      </rPr>
      <t>凝膠法製備具有</t>
    </r>
    <r>
      <rPr>
        <sz val="12"/>
        <rFont val="Times New Roman"/>
        <family val="1"/>
      </rPr>
      <t>pH</t>
    </r>
    <r>
      <rPr>
        <sz val="12"/>
        <rFont val="標楷體"/>
        <family val="4"/>
        <charset val="136"/>
      </rPr>
      <t>靈敏性之幾丁聚醣</t>
    </r>
    <r>
      <rPr>
        <sz val="12"/>
        <rFont val="Times New Roman"/>
        <family val="1"/>
      </rPr>
      <t>/</t>
    </r>
    <r>
      <rPr>
        <sz val="12"/>
        <rFont val="標楷體"/>
        <family val="4"/>
        <charset val="136"/>
      </rPr>
      <t>矽膠半戶穿網狀交聯奈米複合膜之特性研究</t>
    </r>
    <phoneticPr fontId="2" type="noConversion"/>
  </si>
  <si>
    <t>286-289</t>
    <phoneticPr fontId="2" type="noConversion"/>
  </si>
  <si>
    <t>2281-2290</t>
  </si>
  <si>
    <t>本土性下水道用戶接管方式之建議</t>
  </si>
  <si>
    <t>Operating concept of circulating fluidized bed gasifier from the kinetic point of view</t>
  </si>
  <si>
    <t>Journal of powder technology. Vol. 132, Issue 2-3</t>
  </si>
  <si>
    <t>環安系</t>
    <phoneticPr fontId="2" type="noConversion"/>
  </si>
  <si>
    <r>
      <t>曾如玲</t>
    </r>
    <r>
      <rPr>
        <sz val="12"/>
        <rFont val="標楷體"/>
        <family val="4"/>
        <charset val="136"/>
      </rPr>
      <t>、吳豐智</t>
    </r>
  </si>
  <si>
    <r>
      <t>游庶海</t>
    </r>
    <r>
      <rPr>
        <sz val="12"/>
        <rFont val="標楷體"/>
        <family val="4"/>
        <charset val="136"/>
      </rPr>
      <t>、江康鈺、鄭乾崙</t>
    </r>
    <phoneticPr fontId="2" type="noConversion"/>
  </si>
  <si>
    <t>低壓逆滲透處理法回收再利用都市污水處理廠放流水之研究</t>
    <phoneticPr fontId="2" type="noConversion"/>
  </si>
  <si>
    <t>385-394</t>
    <phoneticPr fontId="2" type="noConversion"/>
  </si>
  <si>
    <t>環安系</t>
    <phoneticPr fontId="2" type="noConversion"/>
  </si>
  <si>
    <r>
      <t>Chemosphere</t>
    </r>
    <r>
      <rPr>
        <sz val="12"/>
        <rFont val="Times New Roman"/>
        <family val="1"/>
      </rPr>
      <t>,53(7)</t>
    </r>
    <phoneticPr fontId="2" type="noConversion"/>
  </si>
  <si>
    <t>773-778</t>
    <phoneticPr fontId="2" type="noConversion"/>
  </si>
  <si>
    <t>39-55</t>
    <phoneticPr fontId="2" type="noConversion"/>
  </si>
  <si>
    <t>郭文旭</t>
    <phoneticPr fontId="2" type="noConversion"/>
  </si>
  <si>
    <t>Removal of Rteactive Dyefrom Wastewater by Adsorption Using ECHCross-Linked Chitosan Beads as Medium</t>
    <phoneticPr fontId="2" type="noConversion"/>
  </si>
  <si>
    <t>Journal of Environmental Science and Health -Part A Vol.38,No.11</t>
    <phoneticPr fontId="2" type="noConversion"/>
  </si>
  <si>
    <t>2621-2631</t>
    <phoneticPr fontId="2" type="noConversion"/>
  </si>
  <si>
    <r>
      <t>太陽光光催化</t>
    </r>
    <r>
      <rPr>
        <sz val="12"/>
        <rFont val="Times New Roman"/>
        <family val="1"/>
      </rPr>
      <t>/</t>
    </r>
    <r>
      <rPr>
        <sz val="12"/>
        <rFont val="標楷體"/>
        <family val="4"/>
        <charset val="136"/>
      </rPr>
      <t>光敏化程序處理水中難分解有機污染分解效率及機制之探討</t>
    </r>
    <phoneticPr fontId="2" type="noConversion"/>
  </si>
  <si>
    <t>Engineering Science &amp; Technology Bulletin,Vol.66</t>
    <phoneticPr fontId="2" type="noConversion"/>
  </si>
  <si>
    <t>165-167</t>
    <phoneticPr fontId="2" type="noConversion"/>
  </si>
  <si>
    <t>余瑞芳</t>
    <phoneticPr fontId="2" type="noConversion"/>
  </si>
  <si>
    <t>Determination of chlorine demand in water and wastewater chlorination by oxidation-reduction potential</t>
    <phoneticPr fontId="2" type="noConversion"/>
  </si>
  <si>
    <t>Water Science and Technology:Water Supply Vol.3</t>
    <phoneticPr fontId="2" type="noConversion"/>
  </si>
  <si>
    <t>313-320</t>
    <phoneticPr fontId="2" type="noConversion"/>
  </si>
  <si>
    <r>
      <t>Ru-Ling Tseng</t>
    </r>
    <r>
      <rPr>
        <sz val="12"/>
        <rFont val="Times New Roman"/>
        <family val="1"/>
      </rPr>
      <t>, Feng-Chin Wu and Ruey-Shin Juang</t>
    </r>
    <phoneticPr fontId="2" type="noConversion"/>
  </si>
  <si>
    <t>Liquid-phase adsorption of dyes and phenols using pinewood-based activated carbons</t>
    <phoneticPr fontId="2" type="noConversion"/>
  </si>
  <si>
    <t>Carbon(41)</t>
    <phoneticPr fontId="2" type="noConversion"/>
  </si>
  <si>
    <t>487-495</t>
    <phoneticPr fontId="2" type="noConversion"/>
  </si>
  <si>
    <t>四種產業廢棄物製備活性碳之孔隙結構與吸附行為</t>
    <phoneticPr fontId="2" type="noConversion"/>
  </si>
  <si>
    <r>
      <t>聯合學報</t>
    </r>
    <r>
      <rPr>
        <sz val="12"/>
        <rFont val="Times New Roman"/>
        <family val="1"/>
      </rPr>
      <t>22</t>
    </r>
    <phoneticPr fontId="2" type="noConversion"/>
  </si>
  <si>
    <t>155-168</t>
    <phoneticPr fontId="2" type="noConversion"/>
  </si>
  <si>
    <r>
      <t>曾如玲</t>
    </r>
    <r>
      <rPr>
        <sz val="12"/>
        <rFont val="標楷體"/>
        <family val="4"/>
        <charset val="136"/>
      </rPr>
      <t>、吳豐智、曾四恭</t>
    </r>
    <phoneticPr fontId="2" type="noConversion"/>
  </si>
  <si>
    <t>龍眼籽製備活性碳吸附水中分類之研究</t>
    <phoneticPr fontId="2" type="noConversion"/>
  </si>
  <si>
    <r>
      <t>台灣農業化學與食品科學，</t>
    </r>
    <r>
      <rPr>
        <sz val="12"/>
        <rFont val="Times New Roman"/>
        <family val="1"/>
      </rPr>
      <t>41(4)</t>
    </r>
    <phoneticPr fontId="2" type="noConversion"/>
  </si>
  <si>
    <t>311-317</t>
    <phoneticPr fontId="2" type="noConversion"/>
  </si>
  <si>
    <r>
      <t>Nitrification efficiency and nitrifying bacteria abundance in combined AS-biofilm and A</t>
    </r>
    <r>
      <rPr>
        <vertAlign val="subscript"/>
        <sz val="12"/>
        <rFont val="Times New Roman"/>
        <family val="1"/>
      </rPr>
      <t>2</t>
    </r>
    <r>
      <rPr>
        <sz val="12"/>
        <rFont val="Times New Roman"/>
        <family val="1"/>
      </rPr>
      <t>O systems</t>
    </r>
    <phoneticPr fontId="2" type="noConversion"/>
  </si>
  <si>
    <t>Water Research:37</t>
    <phoneticPr fontId="2" type="noConversion"/>
  </si>
  <si>
    <t>環安系</t>
    <phoneticPr fontId="2" type="noConversion"/>
  </si>
  <si>
    <r>
      <t>許鎮龍</t>
    </r>
    <r>
      <rPr>
        <sz val="12"/>
        <rFont val="標楷體"/>
        <family val="4"/>
        <charset val="136"/>
      </rPr>
      <t>、胡兆康、李彩霞</t>
    </r>
    <phoneticPr fontId="2" type="noConversion"/>
  </si>
  <si>
    <r>
      <t>技師月刊第</t>
    </r>
    <r>
      <rPr>
        <sz val="12"/>
        <color indexed="8"/>
        <rFont val="Times New Roman"/>
        <family val="1"/>
      </rPr>
      <t>30</t>
    </r>
    <r>
      <rPr>
        <sz val="12"/>
        <color indexed="8"/>
        <rFont val="標楷體"/>
        <family val="4"/>
        <charset val="136"/>
      </rPr>
      <t>期</t>
    </r>
    <phoneticPr fontId="2" type="noConversion"/>
  </si>
  <si>
    <r>
      <t>2003</t>
    </r>
    <r>
      <rPr>
        <sz val="12"/>
        <rFont val="標楷體"/>
        <family val="4"/>
        <charset val="136"/>
      </rPr>
      <t>年</t>
    </r>
    <r>
      <rPr>
        <sz val="12"/>
        <rFont val="Times New Roman"/>
        <family val="1"/>
      </rPr>
      <t>10</t>
    </r>
    <r>
      <rPr>
        <sz val="12"/>
        <rFont val="標楷體"/>
        <family val="4"/>
        <charset val="136"/>
      </rPr>
      <t>月</t>
    </r>
    <phoneticPr fontId="2" type="noConversion"/>
  </si>
  <si>
    <t>33-39</t>
    <phoneticPr fontId="2" type="noConversion"/>
  </si>
  <si>
    <t>環安系</t>
    <phoneticPr fontId="2" type="noConversion"/>
  </si>
  <si>
    <r>
      <t xml:space="preserve">Wu, C. H, C. Y. Chang, Y. F. Liu, and </t>
    </r>
    <r>
      <rPr>
        <u/>
        <sz val="12"/>
        <rFont val="Times New Roman"/>
        <family val="1"/>
      </rPr>
      <t>Y. L. Yan</t>
    </r>
    <r>
      <rPr>
        <sz val="12"/>
        <rFont val="Times New Roman"/>
        <family val="1"/>
      </rPr>
      <t xml:space="preserve">, </t>
    </r>
    <phoneticPr fontId="2" type="noConversion"/>
  </si>
  <si>
    <t>Effects of Oxygen on Pyrolysis Kinetics of Tetra Pack</t>
    <phoneticPr fontId="2" type="noConversion"/>
  </si>
  <si>
    <t>J. of Environ. Eng</t>
    <phoneticPr fontId="2" type="noConversion"/>
  </si>
  <si>
    <t>382-386.</t>
    <phoneticPr fontId="2" type="noConversion"/>
  </si>
  <si>
    <r>
      <t xml:space="preserve">Hua-chung Tsui, </t>
    </r>
    <r>
      <rPr>
        <u/>
        <sz val="12"/>
        <rFont val="Times New Roman"/>
        <family val="1"/>
      </rPr>
      <t>Chung-Hsing Wu</t>
    </r>
    <phoneticPr fontId="2" type="noConversion"/>
  </si>
  <si>
    <t xml:space="preserve"> 167-183</t>
    <phoneticPr fontId="2" type="noConversion"/>
  </si>
  <si>
    <r>
      <t>Separation Sci. Technol.</t>
    </r>
    <r>
      <rPr>
        <sz val="12"/>
        <rFont val="Times New Roman"/>
        <family val="1"/>
      </rPr>
      <t>, 38(1)</t>
    </r>
  </si>
  <si>
    <r>
      <t xml:space="preserve">You S. J., </t>
    </r>
    <r>
      <rPr>
        <u/>
        <sz val="12"/>
        <rFont val="Times New Roman"/>
        <family val="1"/>
      </rPr>
      <t>Hsu C. L.</t>
    </r>
    <r>
      <rPr>
        <i/>
        <sz val="12"/>
        <rFont val="Times New Roman"/>
        <family val="1"/>
      </rPr>
      <t>,</t>
    </r>
    <r>
      <rPr>
        <sz val="12"/>
        <rFont val="Times New Roman"/>
        <family val="1"/>
      </rPr>
      <t xml:space="preserve"> Chuang S. H. and Ouyang C. F.</t>
    </r>
    <phoneticPr fontId="2" type="noConversion"/>
  </si>
  <si>
    <t>徐學文</t>
    <phoneticPr fontId="2" type="noConversion"/>
  </si>
  <si>
    <t>密封隔音罩之隔音性質之研究</t>
    <phoneticPr fontId="2" type="noConversion"/>
  </si>
  <si>
    <t>環境污染控制評估研討會</t>
    <phoneticPr fontId="2" type="noConversion"/>
  </si>
  <si>
    <t>新竹</t>
    <phoneticPr fontId="2" type="noConversion"/>
  </si>
  <si>
    <t>張坤森</t>
    <phoneticPr fontId="2" type="noConversion"/>
  </si>
  <si>
    <t>電動力技術整治彰化縣鎘、鋅、鎳、銅、鉻污染土壤之研究</t>
  </si>
  <si>
    <t>第八屆土壤及地下水污染整治研討會</t>
  </si>
  <si>
    <t>國立台灣大學</t>
  </si>
  <si>
    <t>彰化縣電鍍廢水重金屬污染土壤之現場整治可行性探討</t>
  </si>
  <si>
    <t>國立高雄大學</t>
  </si>
  <si>
    <r>
      <t>2003</t>
    </r>
    <r>
      <rPr>
        <sz val="12"/>
        <rFont val="標楷體"/>
        <family val="4"/>
        <charset val="136"/>
      </rPr>
      <t>年</t>
    </r>
    <r>
      <rPr>
        <sz val="12"/>
        <rFont val="Times New Roman"/>
        <family val="1"/>
      </rPr>
      <t>09</t>
    </r>
    <r>
      <rPr>
        <sz val="12"/>
        <rFont val="標楷體"/>
        <family val="4"/>
        <charset val="136"/>
      </rPr>
      <t>月</t>
    </r>
    <r>
      <rPr>
        <sz val="12"/>
        <rFont val="Times New Roman"/>
        <family val="1"/>
      </rPr>
      <t>15-16</t>
    </r>
    <r>
      <rPr>
        <sz val="12"/>
        <rFont val="標楷體"/>
        <family val="4"/>
        <charset val="136"/>
      </rPr>
      <t>日（後因</t>
    </r>
    <r>
      <rPr>
        <sz val="12"/>
        <rFont val="Times New Roman"/>
        <family val="1"/>
      </rPr>
      <t>SARS</t>
    </r>
    <r>
      <rPr>
        <sz val="12"/>
        <rFont val="標楷體"/>
        <family val="4"/>
        <charset val="136"/>
      </rPr>
      <t>延後）</t>
    </r>
  </si>
  <si>
    <r>
      <t>共</t>
    </r>
    <r>
      <rPr>
        <sz val="12"/>
        <rFont val="Times New Roman"/>
        <family val="1"/>
      </rPr>
      <t>10</t>
    </r>
    <r>
      <rPr>
        <sz val="12"/>
        <rFont val="標楷體"/>
        <family val="4"/>
        <charset val="136"/>
      </rPr>
      <t>頁</t>
    </r>
  </si>
  <si>
    <t>張坤森</t>
  </si>
  <si>
    <t>台灣地區重金屬污染土壤檢測基準探討、緊急應變及整治技術評估</t>
  </si>
  <si>
    <t>第一屆國際環境災害及緊急應變技術研討會</t>
  </si>
  <si>
    <t>國立雲林科技大學</t>
  </si>
  <si>
    <r>
      <t>張坤森</t>
    </r>
    <r>
      <rPr>
        <sz val="12"/>
        <rFont val="標楷體"/>
        <family val="4"/>
        <charset val="136"/>
      </rPr>
      <t>、劉世樑、黃振維、洪淑吟、李宜玲</t>
    </r>
  </si>
  <si>
    <t>化學及超音波萃取法整治彰化縣多項重金屬污染土壤之研究</t>
  </si>
  <si>
    <t>第一屆土壤與地下水研討會</t>
  </si>
  <si>
    <t>國立中興大學</t>
  </si>
  <si>
    <r>
      <t>張坤森</t>
    </r>
    <r>
      <rPr>
        <sz val="12"/>
        <rFont val="標楷體"/>
        <family val="4"/>
        <charset val="136"/>
      </rPr>
      <t>、邱景鴻、黃家慧、徐英哲、陳萩芳、華致凱</t>
    </r>
  </si>
  <si>
    <r>
      <t>大型垃圾焚化廠飛灰重金屬去除之研究－</t>
    </r>
    <r>
      <rPr>
        <sz val="12"/>
        <rFont val="Times New Roman"/>
        <family val="1"/>
      </rPr>
      <t>SDS</t>
    </r>
    <r>
      <rPr>
        <sz val="12"/>
        <rFont val="標楷體"/>
        <family val="4"/>
        <charset val="136"/>
      </rPr>
      <t>、</t>
    </r>
    <r>
      <rPr>
        <sz val="12"/>
        <rFont val="Times New Roman"/>
        <family val="1"/>
      </rPr>
      <t>Fe(NO</t>
    </r>
    <r>
      <rPr>
        <vertAlign val="subscript"/>
        <sz val="12"/>
        <rFont val="Times New Roman"/>
        <family val="1"/>
      </rPr>
      <t>3</t>
    </r>
    <r>
      <rPr>
        <sz val="12"/>
        <rFont val="Times New Roman"/>
        <family val="1"/>
      </rPr>
      <t>)</t>
    </r>
    <r>
      <rPr>
        <vertAlign val="subscript"/>
        <sz val="12"/>
        <rFont val="Times New Roman"/>
        <family val="1"/>
      </rPr>
      <t>3</t>
    </r>
    <r>
      <rPr>
        <sz val="12"/>
        <rFont val="標楷體"/>
        <family val="4"/>
        <charset val="136"/>
      </rPr>
      <t>、</t>
    </r>
    <r>
      <rPr>
        <sz val="12"/>
        <rFont val="Times New Roman"/>
        <family val="1"/>
      </rPr>
      <t>DW</t>
    </r>
    <r>
      <rPr>
        <sz val="12"/>
        <rFont val="標楷體"/>
        <family val="4"/>
        <charset val="136"/>
      </rPr>
      <t>萃取及超音波輔助萃取探討</t>
    </r>
  </si>
  <si>
    <t>第十八屆廢棄物處理技術研討會</t>
  </si>
  <si>
    <t>污水下水道用戶接管設計</t>
  </si>
  <si>
    <t>台北科技大學</t>
  </si>
  <si>
    <r>
      <t>曾艾涵、彭智平、劉怡卿、</t>
    </r>
    <r>
      <rPr>
        <u/>
        <sz val="12"/>
        <rFont val="標楷體"/>
        <family val="4"/>
        <charset val="136"/>
      </rPr>
      <t>許鎮龍</t>
    </r>
    <phoneticPr fontId="2" type="noConversion"/>
  </si>
  <si>
    <r>
      <t>Chen-Lung Hsu</t>
    </r>
    <r>
      <rPr>
        <sz val="12"/>
        <rFont val="Times New Roman"/>
        <family val="1"/>
      </rPr>
      <t>, Mei-Chu Kuang, Sheng-Jie You and Chaio-Fuei Ouyang</t>
    </r>
    <phoneticPr fontId="2" type="noConversion"/>
  </si>
  <si>
    <t>Chen-Lung Hsu, Mei-Chu Kuang, Sheng-Jie You and Chaio-Fuei Ouyang</t>
    <phoneticPr fontId="2" type="noConversion"/>
  </si>
  <si>
    <t>IWA Conference on Environmental Biotechnology, Advancement on Water and Wastewater Application in the Tropics</t>
    <phoneticPr fontId="2" type="noConversion"/>
  </si>
  <si>
    <t>Kuala Lumpur, Malaysia</t>
    <phoneticPr fontId="2" type="noConversion"/>
  </si>
  <si>
    <t>高振山</t>
    <phoneticPr fontId="2" type="noConversion"/>
  </si>
  <si>
    <t>The Design of a Comprehensive Emergency Response Evaluation Model of the Semiconductor Industry in the Science-Based Industrial Park</t>
    <phoneticPr fontId="2" type="noConversion"/>
  </si>
  <si>
    <t>2003 Asia Pacific Symposium on Safety (APSS 2003)</t>
    <phoneticPr fontId="2" type="noConversion"/>
  </si>
  <si>
    <t>Taipei International Convention Center, Taipei, Taiwan</t>
    <phoneticPr fontId="2" type="noConversion"/>
  </si>
  <si>
    <t>November 18~20, 2003</t>
    <phoneticPr fontId="2" type="noConversion"/>
  </si>
  <si>
    <t>89 ~ 92</t>
    <phoneticPr fontId="2" type="noConversion"/>
  </si>
  <si>
    <r>
      <t>郭文旭</t>
    </r>
    <r>
      <rPr>
        <sz val="12"/>
        <rFont val="標楷體"/>
        <family val="4"/>
        <charset val="136"/>
      </rPr>
      <t>、姚士傑、卓英偉、黃玉佳</t>
    </r>
    <phoneticPr fontId="2" type="noConversion"/>
  </si>
  <si>
    <t>第二十八屆廢水處理技術研討會</t>
  </si>
  <si>
    <r>
      <t>台中</t>
    </r>
    <r>
      <rPr>
        <sz val="12"/>
        <rFont val="Times New Roman"/>
        <family val="1"/>
      </rPr>
      <t xml:space="preserve"> </t>
    </r>
    <r>
      <rPr>
        <sz val="12"/>
        <rFont val="標楷體"/>
        <family val="4"/>
        <charset val="136"/>
      </rPr>
      <t>中興大學</t>
    </r>
  </si>
  <si>
    <t>92.11.28-29</t>
    <phoneticPr fontId="2" type="noConversion"/>
  </si>
  <si>
    <t>光碟版無起迄頁數</t>
    <phoneticPr fontId="2" type="noConversion"/>
  </si>
  <si>
    <r>
      <t>游庶海</t>
    </r>
    <r>
      <rPr>
        <sz val="12"/>
        <rFont val="標楷體"/>
        <family val="4"/>
        <charset val="136"/>
      </rPr>
      <t>、林俊智、</t>
    </r>
    <r>
      <rPr>
        <sz val="12"/>
        <rFont val="Times New Roman"/>
        <family val="1"/>
      </rPr>
      <t xml:space="preserve">                 </t>
    </r>
    <r>
      <rPr>
        <sz val="12"/>
        <rFont val="標楷體"/>
        <family val="4"/>
        <charset val="136"/>
      </rPr>
      <t>丘智憫</t>
    </r>
    <phoneticPr fontId="2" type="noConversion"/>
  </si>
  <si>
    <t>以逆滲透法回收利用石化場二級處理水可行性之研究</t>
    <phoneticPr fontId="2" type="noConversion"/>
  </si>
  <si>
    <t>第八屆水再生及再利用研討會</t>
    <phoneticPr fontId="2" type="noConversion"/>
  </si>
  <si>
    <t>123-131</t>
    <phoneticPr fontId="2" type="noConversion"/>
  </si>
  <si>
    <t>幾丁聚醣處理啤酒醣化廢水之研究</t>
    <phoneticPr fontId="2" type="noConversion"/>
  </si>
  <si>
    <t>第二十八屆廢水處理技術研討會論文集</t>
    <phoneticPr fontId="2" type="noConversion"/>
  </si>
  <si>
    <t>硫酸鋁混凝劑對磷酸根與腐植酸的去除機構探討</t>
    <phoneticPr fontId="2" type="noConversion"/>
  </si>
  <si>
    <t>189-200</t>
    <phoneticPr fontId="2" type="noConversion"/>
  </si>
  <si>
    <r>
      <t>吳豐智、</t>
    </r>
    <r>
      <rPr>
        <u/>
        <sz val="12"/>
        <rFont val="標楷體"/>
        <family val="4"/>
        <charset val="136"/>
      </rPr>
      <t>曾如玲</t>
    </r>
    <r>
      <rPr>
        <sz val="12"/>
        <rFont val="標楷體"/>
        <family val="4"/>
        <charset val="136"/>
      </rPr>
      <t>、彭翊琦、戴詩儀、游珽凱、黃鴻元、潘思瑜、李昶松</t>
    </r>
    <phoneticPr fontId="2" type="noConversion"/>
  </si>
  <si>
    <t>幾丁質幾丁聚醣研討會</t>
    <phoneticPr fontId="2" type="noConversion"/>
  </si>
  <si>
    <r>
      <t>杉木活、性碳幾丁聚醣圓珠和</t>
    </r>
    <r>
      <rPr>
        <sz val="12"/>
        <rFont val="Times New Roman"/>
        <family val="1"/>
      </rPr>
      <t>CEAC</t>
    </r>
    <r>
      <rPr>
        <sz val="12"/>
        <rFont val="標楷體"/>
        <family val="4"/>
        <charset val="136"/>
      </rPr>
      <t>圓珠之等溫平衡吸附</t>
    </r>
    <phoneticPr fontId="2" type="noConversion"/>
  </si>
  <si>
    <r>
      <t>幾丁聚醣和活性碳複合圓珠之理想與實測吸附</t>
    </r>
    <r>
      <rPr>
        <sz val="12"/>
        <rFont val="Times New Roman"/>
        <family val="1"/>
      </rPr>
      <t xml:space="preserve"> </t>
    </r>
    <r>
      <rPr>
        <sz val="12"/>
        <rFont val="標楷體"/>
        <family val="4"/>
        <charset val="136"/>
      </rPr>
      <t>容量</t>
    </r>
    <phoneticPr fontId="2" type="noConversion"/>
  </si>
  <si>
    <r>
      <t>顏有利</t>
    </r>
    <r>
      <rPr>
        <sz val="12"/>
        <rFont val="標楷體"/>
        <family val="4"/>
        <charset val="136"/>
      </rPr>
      <t>，賴美秀，</t>
    </r>
    <r>
      <rPr>
        <sz val="12"/>
        <rFont val="Times New Roman"/>
        <family val="1"/>
      </rPr>
      <t xml:space="preserve"> </t>
    </r>
    <r>
      <rPr>
        <sz val="12"/>
        <rFont val="標楷體"/>
        <family val="4"/>
        <charset val="136"/>
      </rPr>
      <t>張怡怡，</t>
    </r>
    <r>
      <rPr>
        <sz val="12"/>
        <rFont val="Times New Roman"/>
        <family val="1"/>
      </rPr>
      <t xml:space="preserve"> </t>
    </r>
    <r>
      <rPr>
        <sz val="12"/>
        <rFont val="標楷體"/>
        <family val="4"/>
        <charset val="136"/>
      </rPr>
      <t>林財富，</t>
    </r>
    <r>
      <rPr>
        <sz val="12"/>
        <rFont val="Times New Roman"/>
        <family val="1"/>
      </rPr>
      <t xml:space="preserve"> </t>
    </r>
    <r>
      <rPr>
        <sz val="12"/>
        <rFont val="標楷體"/>
        <family val="4"/>
        <charset val="136"/>
      </rPr>
      <t>高志明，</t>
    </r>
    <r>
      <rPr>
        <sz val="12"/>
        <rFont val="Times New Roman"/>
        <family val="1"/>
      </rPr>
      <t xml:space="preserve">           </t>
    </r>
    <r>
      <rPr>
        <sz val="12"/>
        <rFont val="標楷體"/>
        <family val="4"/>
        <charset val="136"/>
      </rPr>
      <t>蔣本基</t>
    </r>
    <phoneticPr fontId="2" type="noConversion"/>
  </si>
  <si>
    <t>建構永續性之綠色社區</t>
    <phoneticPr fontId="2" type="noConversion"/>
  </si>
  <si>
    <t>桃園縣永續發展願景國際研討會</t>
    <phoneticPr fontId="2" type="noConversion"/>
  </si>
  <si>
    <t>桃園大溪</t>
    <phoneticPr fontId="2" type="noConversion"/>
  </si>
  <si>
    <t>2003/10/2-3</t>
    <phoneticPr fontId="2" type="noConversion"/>
  </si>
  <si>
    <r>
      <t>呂鴻光，簡慧貞，葉芳露，</t>
    </r>
    <r>
      <rPr>
        <u/>
        <sz val="12"/>
        <rFont val="標楷體"/>
        <family val="4"/>
        <charset val="136"/>
      </rPr>
      <t>顏有利</t>
    </r>
    <r>
      <rPr>
        <sz val="12"/>
        <rFont val="標楷體"/>
        <family val="4"/>
        <charset val="136"/>
      </rPr>
      <t>，王根樹</t>
    </r>
    <phoneticPr fontId="2" type="noConversion"/>
  </si>
  <si>
    <t>台灣地區大氣環境中臭氧濃度趨勢分析</t>
    <phoneticPr fontId="2" type="noConversion"/>
  </si>
  <si>
    <r>
      <t>2003</t>
    </r>
    <r>
      <rPr>
        <sz val="12"/>
        <rFont val="標楷體"/>
        <family val="4"/>
        <charset val="136"/>
      </rPr>
      <t>台灣環境永續發展協會研討會論文集</t>
    </r>
    <phoneticPr fontId="2" type="noConversion"/>
  </si>
  <si>
    <t>桃園中壢</t>
    <phoneticPr fontId="2" type="noConversion"/>
  </si>
  <si>
    <t xml:space="preserve">第二十八屆廢水處理技術研討會
</t>
    <phoneticPr fontId="2" type="noConversion"/>
  </si>
  <si>
    <t xml:space="preserve">2003/11/28-29 
</t>
    <phoneticPr fontId="2" type="noConversion"/>
  </si>
  <si>
    <t>造紙廢水污泥提供脫硝碳源及減量之研討</t>
    <phoneticPr fontId="2" type="noConversion"/>
  </si>
  <si>
    <t>第二十八屆廢水處理技術研討會</t>
    <phoneticPr fontId="2" type="noConversion"/>
  </si>
  <si>
    <t>國立中興大學</t>
    <phoneticPr fontId="2" type="noConversion"/>
  </si>
  <si>
    <t>台中市</t>
    <phoneticPr fontId="2" type="noConversion"/>
  </si>
  <si>
    <t>第二十屆自來水處理技術研討會論文集</t>
    <phoneticPr fontId="2" type="noConversion"/>
  </si>
  <si>
    <t>台北縣</t>
    <phoneticPr fontId="2" type="noConversion"/>
  </si>
  <si>
    <t>2003/12.19</t>
    <phoneticPr fontId="2" type="noConversion"/>
  </si>
  <si>
    <r>
      <t>第</t>
    </r>
    <r>
      <rPr>
        <sz val="12"/>
        <color indexed="8"/>
        <rFont val="Times New Roman"/>
        <family val="1"/>
      </rPr>
      <t>249-259</t>
    </r>
    <r>
      <rPr>
        <sz val="12"/>
        <color indexed="8"/>
        <rFont val="標楷體"/>
        <family val="4"/>
        <charset val="136"/>
      </rPr>
      <t>頁</t>
    </r>
    <phoneticPr fontId="2" type="noConversion"/>
  </si>
  <si>
    <t>環安系</t>
    <phoneticPr fontId="2" type="noConversion"/>
  </si>
  <si>
    <t>張坤森</t>
    <phoneticPr fontId="2" type="noConversion"/>
  </si>
  <si>
    <r>
      <t>2003</t>
    </r>
    <r>
      <rPr>
        <sz val="12"/>
        <rFont val="標楷體"/>
        <family val="4"/>
        <charset val="136"/>
      </rPr>
      <t>中日地下水與土壤污染調查品質管理及整治技術研討會</t>
    </r>
  </si>
  <si>
    <r>
      <t>第</t>
    </r>
    <r>
      <rPr>
        <sz val="12"/>
        <rFont val="Times New Roman"/>
        <family val="1"/>
      </rPr>
      <t>1-9</t>
    </r>
    <r>
      <rPr>
        <sz val="12"/>
        <rFont val="標楷體"/>
        <family val="4"/>
        <charset val="136"/>
      </rPr>
      <t>頁</t>
    </r>
    <r>
      <rPr>
        <sz val="12"/>
        <rFont val="Times New Roman"/>
        <family val="1"/>
      </rPr>
      <t xml:space="preserve">                 </t>
    </r>
    <r>
      <rPr>
        <sz val="12"/>
        <rFont val="標楷體"/>
        <family val="4"/>
        <charset val="136"/>
      </rPr>
      <t>（共</t>
    </r>
    <r>
      <rPr>
        <sz val="12"/>
        <rFont val="Times New Roman"/>
        <family val="1"/>
      </rPr>
      <t>9</t>
    </r>
    <r>
      <rPr>
        <sz val="12"/>
        <rFont val="標楷體"/>
        <family val="4"/>
        <charset val="136"/>
      </rPr>
      <t>頁）</t>
    </r>
    <phoneticPr fontId="2" type="noConversion"/>
  </si>
  <si>
    <t>2003/11/28-29</t>
    <phoneticPr fontId="2" type="noConversion"/>
  </si>
  <si>
    <r>
      <t>光碟版無起迄頁數（共</t>
    </r>
    <r>
      <rPr>
        <sz val="12"/>
        <rFont val="Times New Roman"/>
        <family val="1"/>
      </rPr>
      <t>6</t>
    </r>
    <r>
      <rPr>
        <sz val="12"/>
        <rFont val="標楷體"/>
        <family val="4"/>
        <charset val="136"/>
      </rPr>
      <t>頁）</t>
    </r>
    <phoneticPr fontId="2" type="noConversion"/>
  </si>
  <si>
    <r>
      <t>余瑞芳</t>
    </r>
    <r>
      <rPr>
        <sz val="12"/>
        <rFont val="標楷體"/>
        <family val="4"/>
        <charset val="136"/>
      </rPr>
      <t>、陳鶴文、余泰毅、廖述良</t>
    </r>
    <r>
      <rPr>
        <sz val="12"/>
        <rFont val="Times New Roman"/>
        <family val="1"/>
      </rPr>
      <t xml:space="preserve"> </t>
    </r>
    <phoneticPr fontId="2" type="noConversion"/>
  </si>
  <si>
    <t>環境資訊品質管理計畫書之內涵與品質管理作業要點之研擬</t>
    <phoneticPr fontId="2" type="noConversion"/>
  </si>
  <si>
    <r>
      <t>92</t>
    </r>
    <r>
      <rPr>
        <sz val="12"/>
        <rFont val="標楷體"/>
        <family val="4"/>
        <charset val="136"/>
      </rPr>
      <t>年度環境資料庫建置研討會論文集</t>
    </r>
    <phoneticPr fontId="2" type="noConversion"/>
  </si>
  <si>
    <t xml:space="preserve">2003/11/12
</t>
    <phoneticPr fontId="2" type="noConversion"/>
  </si>
  <si>
    <r>
      <t>光碟版無起迄頁數（共</t>
    </r>
    <r>
      <rPr>
        <sz val="12"/>
        <rFont val="Times New Roman"/>
        <family val="1"/>
      </rPr>
      <t>13</t>
    </r>
    <r>
      <rPr>
        <sz val="12"/>
        <rFont val="標楷體"/>
        <family val="4"/>
        <charset val="136"/>
      </rPr>
      <t>頁）</t>
    </r>
    <phoneticPr fontId="2" type="noConversion"/>
  </si>
  <si>
    <r>
      <t xml:space="preserve">  </t>
    </r>
    <r>
      <rPr>
        <sz val="12"/>
        <rFont val="標楷體"/>
        <family val="4"/>
        <charset val="136"/>
      </rPr>
      <t>陳鶴文、</t>
    </r>
    <r>
      <rPr>
        <u/>
        <sz val="12"/>
        <rFont val="標楷體"/>
        <family val="4"/>
        <charset val="136"/>
      </rPr>
      <t>余瑞芳</t>
    </r>
    <r>
      <rPr>
        <sz val="12"/>
        <rFont val="標楷體"/>
        <family val="4"/>
        <charset val="136"/>
      </rPr>
      <t>、廖述良、余泰毅</t>
    </r>
    <phoneticPr fontId="2" type="noConversion"/>
  </si>
  <si>
    <t>環境資料品質驗證制度之分析與建立</t>
    <phoneticPr fontId="2" type="noConversion"/>
  </si>
  <si>
    <r>
      <t>光碟版無起迄頁數（共</t>
    </r>
    <r>
      <rPr>
        <sz val="12"/>
        <rFont val="Times New Roman"/>
        <family val="1"/>
      </rPr>
      <t>15</t>
    </r>
    <r>
      <rPr>
        <sz val="12"/>
        <rFont val="標楷體"/>
        <family val="4"/>
        <charset val="136"/>
      </rPr>
      <t>頁）</t>
    </r>
    <phoneticPr fontId="2" type="noConversion"/>
  </si>
  <si>
    <t>許鎮龍</t>
    <phoneticPr fontId="2" type="noConversion"/>
  </si>
  <si>
    <t>57-74</t>
    <phoneticPr fontId="2" type="noConversion"/>
  </si>
  <si>
    <r>
      <t>太陽光光催化</t>
    </r>
    <r>
      <rPr>
        <sz val="12"/>
        <rFont val="Times New Roman"/>
        <family val="1"/>
      </rPr>
      <t>/</t>
    </r>
    <r>
      <rPr>
        <sz val="12"/>
        <rFont val="標楷體"/>
        <family val="4"/>
        <charset val="136"/>
      </rPr>
      <t>光敏化程序處理加保扶農藥廢水之探討</t>
    </r>
    <phoneticPr fontId="2" type="noConversion"/>
  </si>
  <si>
    <r>
      <t>鄭文伯</t>
    </r>
    <r>
      <rPr>
        <sz val="12"/>
        <rFont val="Times New Roman"/>
        <family val="1"/>
      </rPr>
      <t>,</t>
    </r>
    <r>
      <rPr>
        <sz val="12"/>
        <rFont val="標楷體"/>
        <family val="4"/>
        <charset val="136"/>
      </rPr>
      <t>高瑜苹</t>
    </r>
    <r>
      <rPr>
        <sz val="12"/>
        <rFont val="Times New Roman"/>
        <family val="1"/>
      </rPr>
      <t>,</t>
    </r>
    <r>
      <rPr>
        <sz val="12"/>
        <rFont val="標楷體"/>
        <family val="4"/>
        <charset val="136"/>
      </rPr>
      <t>張懿文</t>
    </r>
    <r>
      <rPr>
        <sz val="12"/>
        <rFont val="Times New Roman"/>
        <family val="1"/>
      </rPr>
      <t>,</t>
    </r>
    <r>
      <rPr>
        <sz val="12"/>
        <rFont val="標楷體"/>
        <family val="4"/>
        <charset val="136"/>
      </rPr>
      <t>徐培真</t>
    </r>
    <r>
      <rPr>
        <sz val="12"/>
        <rFont val="Times New Roman"/>
        <family val="1"/>
      </rPr>
      <t>,</t>
    </r>
    <r>
      <rPr>
        <sz val="12"/>
        <rFont val="標楷體"/>
        <family val="4"/>
        <charset val="136"/>
      </rPr>
      <t>王聖翔</t>
    </r>
    <r>
      <rPr>
        <sz val="12"/>
        <rFont val="Times New Roman"/>
        <family val="1"/>
      </rPr>
      <t>,</t>
    </r>
    <r>
      <rPr>
        <sz val="12"/>
        <rFont val="標楷體"/>
        <family val="4"/>
        <charset val="136"/>
      </rPr>
      <t>連乃寬</t>
    </r>
    <r>
      <rPr>
        <sz val="12"/>
        <rFont val="Times New Roman"/>
        <family val="1"/>
      </rPr>
      <t>,</t>
    </r>
    <r>
      <rPr>
        <sz val="12"/>
        <rFont val="標楷體"/>
        <family val="4"/>
        <charset val="136"/>
      </rPr>
      <t>李昱辰</t>
    </r>
    <r>
      <rPr>
        <sz val="12"/>
        <rFont val="Times New Roman"/>
        <family val="1"/>
      </rPr>
      <t>,</t>
    </r>
    <r>
      <rPr>
        <sz val="12"/>
        <rFont val="標楷體"/>
        <family val="4"/>
        <charset val="136"/>
      </rPr>
      <t>梁淑珍</t>
    </r>
    <r>
      <rPr>
        <sz val="12"/>
        <rFont val="Times New Roman"/>
        <family val="1"/>
      </rPr>
      <t xml:space="preserve"> </t>
    </r>
    <phoneticPr fontId="2" type="noConversion"/>
  </si>
  <si>
    <r>
      <t>莊慶芳</t>
    </r>
    <r>
      <rPr>
        <sz val="12"/>
        <rFont val="標楷體"/>
        <family val="4"/>
        <charset val="136"/>
      </rPr>
      <t>、李孟哲、盧至人、楊秋忠</t>
    </r>
    <r>
      <rPr>
        <sz val="12"/>
        <rFont val="Times New Roman"/>
        <family val="1"/>
      </rPr>
      <t xml:space="preserve"> </t>
    </r>
    <phoneticPr fontId="2" type="noConversion"/>
  </si>
  <si>
    <r>
      <t>多環芳香族化合物（</t>
    </r>
    <r>
      <rPr>
        <sz val="12"/>
        <rFont val="Times New Roman"/>
        <family val="1"/>
      </rPr>
      <t>PAHs</t>
    </r>
    <r>
      <rPr>
        <sz val="12"/>
        <rFont val="標楷體"/>
        <family val="4"/>
        <charset val="136"/>
      </rPr>
      <t>）各馴化菌株受不同碳源馴養增殖之生物降解效應</t>
    </r>
    <phoneticPr fontId="2" type="noConversion"/>
  </si>
  <si>
    <r>
      <t>台中中興大學</t>
    </r>
    <r>
      <rPr>
        <sz val="12"/>
        <rFont val="Times New Roman"/>
        <family val="1"/>
      </rPr>
      <t xml:space="preserve"> </t>
    </r>
    <phoneticPr fontId="2" type="noConversion"/>
  </si>
  <si>
    <r>
      <t>鄭文伯</t>
    </r>
    <r>
      <rPr>
        <u/>
        <sz val="12"/>
        <rFont val="Times New Roman"/>
        <family val="1"/>
      </rPr>
      <t>,</t>
    </r>
    <r>
      <rPr>
        <sz val="12"/>
        <rFont val="標楷體"/>
        <family val="4"/>
        <charset val="136"/>
      </rPr>
      <t>王聖翔</t>
    </r>
    <r>
      <rPr>
        <sz val="12"/>
        <rFont val="Times New Roman"/>
        <family val="1"/>
      </rPr>
      <t>,</t>
    </r>
    <r>
      <rPr>
        <sz val="12"/>
        <rFont val="標楷體"/>
        <family val="4"/>
        <charset val="136"/>
      </rPr>
      <t>徐培真</t>
    </r>
    <r>
      <rPr>
        <sz val="12"/>
        <rFont val="Times New Roman"/>
        <family val="1"/>
      </rPr>
      <t>,</t>
    </r>
    <r>
      <rPr>
        <sz val="12"/>
        <rFont val="標楷體"/>
        <family val="4"/>
        <charset val="136"/>
      </rPr>
      <t>李昱辰</t>
    </r>
    <r>
      <rPr>
        <sz val="12"/>
        <rFont val="Times New Roman"/>
        <family val="1"/>
      </rPr>
      <t xml:space="preserve"> </t>
    </r>
    <phoneticPr fontId="2" type="noConversion"/>
  </si>
  <si>
    <t>何忠鋒</t>
    <phoneticPr fontId="2" type="noConversion"/>
  </si>
  <si>
    <t>仰泳易犯錯誤動作解析</t>
    <phoneticPr fontId="2" type="noConversion"/>
  </si>
  <si>
    <t>55-60</t>
    <phoneticPr fontId="2" type="noConversion"/>
  </si>
  <si>
    <t>歐陽金樹</t>
    <phoneticPr fontId="2" type="noConversion"/>
  </si>
  <si>
    <r>
      <t>葉秀煌、</t>
    </r>
    <r>
      <rPr>
        <b/>
        <u/>
        <sz val="12"/>
        <color indexed="8"/>
        <rFont val="標楷體"/>
        <family val="4"/>
        <charset val="136"/>
      </rPr>
      <t>張明輝</t>
    </r>
    <phoneticPr fontId="2" type="noConversion"/>
  </si>
  <si>
    <t>木球的球桿規則探析</t>
    <phoneticPr fontId="2" type="noConversion"/>
  </si>
  <si>
    <t>69~74</t>
    <phoneticPr fontId="2" type="noConversion"/>
  </si>
  <si>
    <t>林衢良、林淑芬</t>
    <phoneticPr fontId="2" type="noConversion"/>
  </si>
  <si>
    <t>撞球課程術科表現測驗方式之探討</t>
    <phoneticPr fontId="2" type="noConversion"/>
  </si>
  <si>
    <t>大專體育</t>
    <phoneticPr fontId="2" type="noConversion"/>
  </si>
  <si>
    <t>19~23</t>
    <phoneticPr fontId="2" type="noConversion"/>
  </si>
  <si>
    <r>
      <t>游泰和、</t>
    </r>
    <r>
      <rPr>
        <b/>
        <sz val="12"/>
        <rFont val="標楷體"/>
        <family val="4"/>
        <charset val="136"/>
      </rPr>
      <t>蔡豐任</t>
    </r>
    <r>
      <rPr>
        <sz val="12"/>
        <rFont val="標楷體"/>
        <family val="4"/>
        <charset val="136"/>
      </rPr>
      <t>、黃富財、劉宇、尹慶中</t>
    </r>
    <phoneticPr fontId="2" type="noConversion"/>
  </si>
  <si>
    <t>視窗版「壓電感應式垂直跳測量儀」的研發</t>
    <phoneticPr fontId="2" type="noConversion"/>
  </si>
  <si>
    <t>國立聯合技術學院：聯合學報，第二十二期</t>
    <phoneticPr fontId="2" type="noConversion"/>
  </si>
  <si>
    <t>271~280</t>
    <phoneticPr fontId="2" type="noConversion"/>
  </si>
  <si>
    <r>
      <t>2003</t>
    </r>
    <r>
      <rPr>
        <sz val="12"/>
        <rFont val="標楷體"/>
        <family val="4"/>
        <charset val="136"/>
      </rPr>
      <t>年水上救生年刊</t>
    </r>
    <phoneticPr fontId="2" type="noConversion"/>
  </si>
  <si>
    <t>何忠鋒</t>
    <phoneticPr fontId="2" type="noConversion"/>
  </si>
  <si>
    <t>游泳推進力之探討</t>
    <phoneticPr fontId="2" type="noConversion"/>
  </si>
  <si>
    <r>
      <t>2003</t>
    </r>
    <r>
      <rPr>
        <sz val="12"/>
        <rFont val="標楷體"/>
        <family val="4"/>
        <charset val="136"/>
      </rPr>
      <t>年游泳救生協會年刊</t>
    </r>
    <phoneticPr fontId="2" type="noConversion"/>
  </si>
  <si>
    <t>68-76</t>
    <phoneticPr fontId="2" type="noConversion"/>
  </si>
  <si>
    <t>歐陽金樹</t>
    <phoneticPr fontId="2" type="noConversion"/>
  </si>
  <si>
    <t>中國大陸優勢競技運動重點項目佈局的依據與決策之研究</t>
    <phoneticPr fontId="2" type="noConversion"/>
  </si>
  <si>
    <r>
      <t>中國大陸體育運動研究專輯</t>
    </r>
    <r>
      <rPr>
        <sz val="12"/>
        <rFont val="Times New Roman"/>
        <family val="1"/>
      </rPr>
      <t>(</t>
    </r>
    <r>
      <rPr>
        <sz val="12"/>
        <rFont val="標楷體"/>
        <family val="4"/>
        <charset val="136"/>
      </rPr>
      <t>一</t>
    </r>
    <r>
      <rPr>
        <sz val="12"/>
        <rFont val="Times New Roman"/>
        <family val="1"/>
      </rPr>
      <t>)</t>
    </r>
    <phoneticPr fontId="2" type="noConversion"/>
  </si>
  <si>
    <t>87-130</t>
    <phoneticPr fontId="2" type="noConversion"/>
  </si>
  <si>
    <r>
      <t>江中浩、</t>
    </r>
    <r>
      <rPr>
        <b/>
        <u/>
        <sz val="12"/>
        <rFont val="標楷體"/>
        <family val="4"/>
        <charset val="136"/>
      </rPr>
      <t>歐陽金樹</t>
    </r>
    <phoneticPr fontId="2" type="noConversion"/>
  </si>
  <si>
    <t>大專體育教師體育教學之研究</t>
    <phoneticPr fontId="2" type="noConversion"/>
  </si>
  <si>
    <t>醒吳學報</t>
    <phoneticPr fontId="2" type="noConversion"/>
  </si>
  <si>
    <r>
      <t>聯合學報，第</t>
    </r>
    <r>
      <rPr>
        <sz val="12"/>
        <rFont val="Times New Roman"/>
        <family val="1"/>
      </rPr>
      <t>22</t>
    </r>
    <r>
      <rPr>
        <sz val="12"/>
        <rFont val="標楷體"/>
        <family val="4"/>
        <charset val="136"/>
      </rPr>
      <t>期</t>
    </r>
    <phoneticPr fontId="2" type="noConversion"/>
  </si>
  <si>
    <t>中國大陸優勢桌球競技運動佈局之研究</t>
    <phoneticPr fontId="2" type="noConversion"/>
  </si>
  <si>
    <t>師大書苑有限公司</t>
    <phoneticPr fontId="2" type="noConversion"/>
  </si>
  <si>
    <t>發明</t>
    <phoneticPr fontId="2" type="noConversion"/>
  </si>
  <si>
    <t>新型</t>
    <phoneticPr fontId="2" type="noConversion"/>
  </si>
  <si>
    <t>Shih-Mim Liu</t>
  </si>
  <si>
    <t>Journal Ultrasonics</t>
  </si>
  <si>
    <t>Toward the Implementation of a Seek-Controller for Optical Pick-up Head Using Discrete Sliding-Mode Control Scheme</t>
  </si>
  <si>
    <t xml:space="preserve">Design of a Night Incoming-call-triggered Lighting System </t>
  </si>
  <si>
    <t>電機系</t>
    <phoneticPr fontId="2" type="noConversion"/>
  </si>
  <si>
    <t>電機系</t>
    <phoneticPr fontId="2" type="noConversion"/>
  </si>
  <si>
    <t>133-144</t>
    <phoneticPr fontId="2" type="noConversion"/>
  </si>
  <si>
    <t>T.S. Lee</t>
    <phoneticPr fontId="2" type="noConversion"/>
  </si>
  <si>
    <t>Input-output linearization and zero-dynamics control of three-phase AC/DC voltage-source converters</t>
    <phoneticPr fontId="2" type="noConversion"/>
  </si>
  <si>
    <t>IEEE Trans. on Power Electronics, Vol. 18</t>
    <phoneticPr fontId="2" type="noConversion"/>
  </si>
  <si>
    <t>Jan.2003</t>
    <phoneticPr fontId="2" type="noConversion"/>
  </si>
  <si>
    <t xml:space="preserve"> 11-22</t>
    <phoneticPr fontId="2" type="noConversion"/>
  </si>
  <si>
    <t>F.J. Lin, T.S. Lee, C.H. Lin</t>
    <phoneticPr fontId="2" type="noConversion"/>
  </si>
  <si>
    <r>
      <t>Robust H</t>
    </r>
    <r>
      <rPr>
        <sz val="12"/>
        <rFont val="標楷體"/>
        <family val="4"/>
        <charset val="136"/>
      </rPr>
      <t>∞</t>
    </r>
    <r>
      <rPr>
        <sz val="12"/>
        <rFont val="Times New Roman"/>
        <family val="1"/>
      </rPr>
      <t xml:space="preserve"> controller design with recurrent neural network for linear synchronous motor drive</t>
    </r>
    <phoneticPr fontId="2" type="noConversion"/>
  </si>
  <si>
    <t>IEEE Trans. on Industrial Electronics, Vol. 50</t>
    <phoneticPr fontId="2" type="noConversion"/>
  </si>
  <si>
    <t>June.2003</t>
    <phoneticPr fontId="2" type="noConversion"/>
  </si>
  <si>
    <t xml:space="preserve"> 456-470</t>
    <phoneticPr fontId="2" type="noConversion"/>
  </si>
  <si>
    <t>Nonlinear state feedback control design for three-phase PWM boost rectifiers using extended linearisation</t>
    <phoneticPr fontId="2" type="noConversion"/>
  </si>
  <si>
    <t>IEE Proc.-Electric Power Applications, Vol. 150</t>
    <phoneticPr fontId="2" type="noConversion"/>
  </si>
  <si>
    <t>Sept.2003</t>
    <phoneticPr fontId="2" type="noConversion"/>
  </si>
  <si>
    <t xml:space="preserve"> 546-554</t>
    <phoneticPr fontId="2" type="noConversion"/>
  </si>
  <si>
    <t>柳世民</t>
    <phoneticPr fontId="2" type="noConversion"/>
  </si>
  <si>
    <t>色彩頻譜量測系統之設計與實現</t>
    <phoneticPr fontId="2" type="noConversion"/>
  </si>
  <si>
    <t>聯合學報</t>
    <phoneticPr fontId="2" type="noConversion"/>
  </si>
  <si>
    <t>May.2003</t>
    <phoneticPr fontId="2" type="noConversion"/>
  </si>
  <si>
    <t>351-364</t>
    <phoneticPr fontId="2" type="noConversion"/>
  </si>
  <si>
    <t xml:space="preserve">The Development of a Portable Spectrophotometer for Non-contact Color Measurement </t>
    <phoneticPr fontId="2" type="noConversion"/>
  </si>
  <si>
    <t>Special Joint Issue-Journal of Lightwave Technology and IEEE Transctions on Istrumentation and Measurement</t>
    <phoneticPr fontId="2" type="noConversion"/>
  </si>
  <si>
    <t>Feb. 2003</t>
    <phoneticPr fontId="2" type="noConversion"/>
  </si>
  <si>
    <t xml:space="preserve">C. Y. Yen , F. L.Wen, and Minsun Ouyang </t>
    <phoneticPr fontId="2" type="noConversion"/>
  </si>
  <si>
    <r>
      <t>Thin disc piezoelectric ultrasonic motor. part II</t>
    </r>
    <r>
      <rPr>
        <sz val="12"/>
        <rFont val="標楷體"/>
        <family val="4"/>
        <charset val="136"/>
      </rPr>
      <t>：</t>
    </r>
    <r>
      <rPr>
        <sz val="12"/>
        <rFont val="Times New Roman"/>
        <family val="1"/>
      </rPr>
      <t>System construction and control</t>
    </r>
  </si>
  <si>
    <t>Aug.2003</t>
    <phoneticPr fontId="2" type="noConversion"/>
  </si>
  <si>
    <t>451-463</t>
    <phoneticPr fontId="2" type="noConversion"/>
  </si>
  <si>
    <t>F. L.Wen, C. Y. Yen and Minsun Ouyang</t>
    <phoneticPr fontId="2" type="noConversion"/>
  </si>
  <si>
    <r>
      <t xml:space="preserve">Thin disc piezoelectric ultrasonic motor. part </t>
    </r>
    <r>
      <rPr>
        <sz val="12"/>
        <rFont val="標楷體"/>
        <family val="4"/>
        <charset val="136"/>
      </rPr>
      <t>：</t>
    </r>
    <r>
      <rPr>
        <sz val="12"/>
        <rFont val="Times New Roman"/>
        <family val="1"/>
      </rPr>
      <t>Design and performance evaluation</t>
    </r>
  </si>
  <si>
    <t xml:space="preserve"> 437-450</t>
    <phoneticPr fontId="2" type="noConversion"/>
  </si>
  <si>
    <t xml:space="preserve">Kuo-Tsi Chang, Minsun Ouyang </t>
    <phoneticPr fontId="2" type="noConversion"/>
  </si>
  <si>
    <t>Open-circuit test of a PZT vibrator and its applications</t>
    <phoneticPr fontId="2" type="noConversion"/>
  </si>
  <si>
    <t>Ultrasonics,Vol. 41</t>
    <phoneticPr fontId="2" type="noConversion"/>
  </si>
  <si>
    <t>15-23</t>
    <phoneticPr fontId="2" type="noConversion"/>
  </si>
  <si>
    <t>A new approach to estimating the parameters of pizeoelectric vibrator through open-circuit transient response</t>
    <phoneticPr fontId="2" type="noConversion"/>
  </si>
  <si>
    <t>電子系</t>
  </si>
  <si>
    <t>A new cryptography system and its VLSI realization</t>
  </si>
  <si>
    <t>Journal of System Architecture,vol.49,Iss. 7-9</t>
  </si>
  <si>
    <t>pp. 355-367</t>
  </si>
  <si>
    <t>Design and realization of a new signal security system for multimedia data transmission</t>
  </si>
  <si>
    <t>pp. 1291-1305</t>
  </si>
  <si>
    <t>SCIE</t>
  </si>
  <si>
    <t>J. S. Fu</t>
  </si>
  <si>
    <t>Fault-tolerant cycle embedding in the hypercube</t>
  </si>
  <si>
    <t>2003, Jun.</t>
  </si>
  <si>
    <t>pp. 821-832</t>
  </si>
  <si>
    <t>pp.183-198</t>
    <phoneticPr fontId="2" type="noConversion"/>
  </si>
  <si>
    <t>pp. 15-16</t>
  </si>
  <si>
    <t>The Design and Implementation of an All Digital Phase Locked Loop Frequency Synthesizer</t>
  </si>
  <si>
    <t xml:space="preserve"> Wei-Jain Lin and Tsui-Tsai Lin</t>
  </si>
  <si>
    <t>An IB-MSNR Beamforming for Multipath SignalReception</t>
  </si>
  <si>
    <t>pp. 175-182</t>
  </si>
  <si>
    <t>細胞元式類神經網路之設計及其積體電路實現</t>
  </si>
  <si>
    <t>H. F. Pai M. H. Chen, and C. K Chong</t>
  </si>
  <si>
    <t>A Computer-Aided Rehabilitation System for Speech Therapy</t>
  </si>
  <si>
    <t>Journal of National Lien-Ho Institute of Technology, Vol. 22</t>
  </si>
  <si>
    <t>pp. 281-292</t>
  </si>
  <si>
    <t>J. of National United University, vol.23</t>
  </si>
  <si>
    <t>Structural dependence of breakdown characteristics and electrical degradation in ultrathin RPECVD oxide/nitride gate dielectrics under constant voltage stress</t>
  </si>
  <si>
    <t>p. 71-76</t>
  </si>
  <si>
    <t>Ruey-Shun Chen, Kun-Yung Lu, Shien-Chiang Yu, Hong-Wei Tzeng, C. C. Chang</t>
  </si>
  <si>
    <t>A case study in the design of BTO/CTO shop floor control system</t>
  </si>
  <si>
    <t>pp.25-37</t>
  </si>
  <si>
    <t>Shien-Chiang Yu,Kun-Yung Lu, and Ruey-Shun Chen</t>
  </si>
  <si>
    <t>Metadata management system: design and implementation</t>
  </si>
  <si>
    <t xml:space="preserve"> pp.154-164</t>
  </si>
  <si>
    <t>Stability Analysis of Neural-Network Interconnected Systems</t>
  </si>
  <si>
    <t xml:space="preserve"> IEEE Trans. on Neural Networks, Vol. 14, No. 1</t>
  </si>
  <si>
    <t xml:space="preserve"> pp. 201-208</t>
  </si>
  <si>
    <t>International Journal on Artificial Intelligence Tools, Vol. 12, No. 2</t>
  </si>
  <si>
    <t>pp. 117-137</t>
  </si>
  <si>
    <t>D-stability Problem of Discrete Singularly Perturbed Systems</t>
  </si>
  <si>
    <t>International Journal of Systems Science, Vol. 34, No. 3</t>
  </si>
  <si>
    <t xml:space="preserve">pp. 227-236 </t>
  </si>
  <si>
    <t>Application of Stability Criterion for Structure Systems</t>
  </si>
  <si>
    <t>Journal of The Society of Naval Architects and Marine Engineers, Vol. 22, No. 3</t>
  </si>
  <si>
    <t xml:space="preserve"> pp. 153-158</t>
  </si>
  <si>
    <r>
      <t>H. C. Chen</t>
    </r>
    <r>
      <rPr>
        <sz val="12"/>
        <rFont val="Times New Roman"/>
        <family val="1"/>
      </rPr>
      <t>, J. C. Yen</t>
    </r>
  </si>
  <si>
    <t>A New Signal Cryptographic System and Its VLSI Realization</t>
  </si>
  <si>
    <r>
      <t>Journal of Systems Architecture</t>
    </r>
    <r>
      <rPr>
        <sz val="12"/>
        <rFont val="Times New Roman"/>
        <family val="1"/>
      </rPr>
      <t>, Volume 49, Issues 7-9</t>
    </r>
  </si>
  <si>
    <t>衛星雷達水災監視系統</t>
    <phoneticPr fontId="2" type="noConversion"/>
  </si>
  <si>
    <t>EURASIP Journal on Applied Signal Processing, vol. 13</t>
    <phoneticPr fontId="2" type="noConversion"/>
  </si>
  <si>
    <t>SCIE</t>
    <phoneticPr fontId="2" type="noConversion"/>
  </si>
  <si>
    <t>Design and Cellular Neural Networks and Their VLSI Implementation</t>
    <phoneticPr fontId="2" type="noConversion"/>
  </si>
  <si>
    <t>July, 2003</t>
    <phoneticPr fontId="2" type="noConversion"/>
  </si>
  <si>
    <t>pp.183-198</t>
    <phoneticPr fontId="2" type="noConversion"/>
  </si>
  <si>
    <t>Wei-Jian Lin, Tsui-Tsai Lin, and An-Kung Huang</t>
    <phoneticPr fontId="2" type="noConversion"/>
  </si>
  <si>
    <t>May, 2003</t>
    <phoneticPr fontId="2" type="noConversion"/>
  </si>
  <si>
    <t>July, 2003</t>
    <phoneticPr fontId="2" type="noConversion"/>
  </si>
  <si>
    <r>
      <t>賴瑞麟</t>
    </r>
    <r>
      <rPr>
        <sz val="12"/>
        <rFont val="標楷體"/>
        <family val="4"/>
        <charset val="136"/>
      </rPr>
      <t>、陳榮堅、顏文正、王朝慶、林書黃</t>
    </r>
  </si>
  <si>
    <t>pp.417-430</t>
    <phoneticPr fontId="2" type="noConversion"/>
  </si>
  <si>
    <t>Solid State Electronics, vol. 47</t>
    <phoneticPr fontId="2" type="noConversion"/>
  </si>
  <si>
    <t xml:space="preserve"> Jan. 2003</t>
    <phoneticPr fontId="2" type="noConversion"/>
  </si>
  <si>
    <t>Information and Management, 41(1)</t>
    <phoneticPr fontId="2" type="noConversion"/>
  </si>
  <si>
    <t>SSCI</t>
    <phoneticPr fontId="2" type="noConversion"/>
  </si>
  <si>
    <t>The Electronic Library, 21(2)</t>
    <phoneticPr fontId="2" type="noConversion"/>
  </si>
  <si>
    <t>SSCI</t>
    <phoneticPr fontId="2" type="noConversion"/>
  </si>
  <si>
    <t>SCI</t>
    <phoneticPr fontId="2" type="noConversion"/>
  </si>
  <si>
    <t>SCI</t>
    <phoneticPr fontId="2" type="noConversion"/>
  </si>
  <si>
    <t xml:space="preserve"> pp. 355-367</t>
    <phoneticPr fontId="2" type="noConversion"/>
  </si>
  <si>
    <r>
      <t>Y. C. Tzeng,</t>
    </r>
    <r>
      <rPr>
        <sz val="12"/>
        <rFont val="Times New Roman"/>
        <family val="1"/>
      </rPr>
      <t xml:space="preserve"> N. S. Chou, Y. C. Wei and K. S. Chen</t>
    </r>
  </si>
  <si>
    <r>
      <t>聯合學報</t>
    </r>
    <r>
      <rPr>
        <sz val="12"/>
        <rFont val="Times New Roman"/>
        <family val="1"/>
      </rPr>
      <t>, vol. 22</t>
    </r>
    <phoneticPr fontId="2" type="noConversion"/>
  </si>
  <si>
    <t>pp. 133-144.</t>
    <phoneticPr fontId="2" type="noConversion"/>
  </si>
  <si>
    <r>
      <t xml:space="preserve">H. C. Chen and </t>
    </r>
    <r>
      <rPr>
        <u/>
        <sz val="12"/>
        <rFont val="Times New Roman"/>
        <family val="1"/>
      </rPr>
      <t>J. C. Yen</t>
    </r>
  </si>
  <si>
    <r>
      <t xml:space="preserve">H. C. Chen, J. I. Guo, L. C. Huang and </t>
    </r>
    <r>
      <rPr>
        <u/>
        <sz val="12"/>
        <rFont val="Times New Roman"/>
        <family val="1"/>
      </rPr>
      <t>J. C. Yen</t>
    </r>
  </si>
  <si>
    <t xml:space="preserve">Japanese Journal of Applied Physics , Part 1, Vol. 42 </t>
    <phoneticPr fontId="2" type="noConversion"/>
  </si>
  <si>
    <t>Mar.2003</t>
    <phoneticPr fontId="2" type="noConversion"/>
  </si>
  <si>
    <t>1320-1326</t>
    <phoneticPr fontId="2" type="noConversion"/>
  </si>
  <si>
    <t>Effects of a parallel resistor on open-circuit transient response of a piezoelectrixc vibrator</t>
    <phoneticPr fontId="2" type="noConversion"/>
  </si>
  <si>
    <t>1333-1334</t>
    <phoneticPr fontId="2" type="noConversion"/>
  </si>
  <si>
    <t>Kuo-Tsi Chang</t>
    <phoneticPr fontId="2" type="noConversion"/>
  </si>
  <si>
    <t>Improving the transient response of a bolt-clamped Langevin transducer using a parallel resistor</t>
    <phoneticPr fontId="2" type="noConversion"/>
  </si>
  <si>
    <t>427-436</t>
    <phoneticPr fontId="2" type="noConversion"/>
  </si>
  <si>
    <t>超音波離合器之設計、製作與驅動</t>
    <phoneticPr fontId="2" type="noConversion"/>
  </si>
  <si>
    <r>
      <t>機械月刊</t>
    </r>
    <r>
      <rPr>
        <sz val="12"/>
        <rFont val="Times New Roman"/>
        <family val="1"/>
      </rPr>
      <t xml:space="preserve"> </t>
    </r>
    <r>
      <rPr>
        <sz val="12"/>
        <rFont val="標楷體"/>
        <family val="4"/>
        <charset val="136"/>
      </rPr>
      <t>第</t>
    </r>
    <r>
      <rPr>
        <sz val="12"/>
        <rFont val="Times New Roman"/>
        <family val="1"/>
      </rPr>
      <t>338</t>
    </r>
    <r>
      <rPr>
        <sz val="12"/>
        <rFont val="標楷體"/>
        <family val="4"/>
        <charset val="136"/>
      </rPr>
      <t>期</t>
    </r>
    <phoneticPr fontId="2" type="noConversion"/>
  </si>
  <si>
    <r>
      <t>2003</t>
    </r>
    <r>
      <rPr>
        <sz val="12"/>
        <rFont val="標楷體"/>
        <family val="4"/>
        <charset val="136"/>
      </rPr>
      <t>年</t>
    </r>
    <r>
      <rPr>
        <sz val="12"/>
        <rFont val="Times New Roman"/>
        <family val="1"/>
      </rPr>
      <t>9</t>
    </r>
    <r>
      <rPr>
        <sz val="12"/>
        <rFont val="標楷體"/>
        <family val="4"/>
        <charset val="136"/>
      </rPr>
      <t>月號</t>
    </r>
    <phoneticPr fontId="2" type="noConversion"/>
  </si>
  <si>
    <t xml:space="preserve"> 117-125</t>
    <phoneticPr fontId="2" type="noConversion"/>
  </si>
  <si>
    <r>
      <t>T. L. Tai</t>
    </r>
    <r>
      <rPr>
        <sz val="12"/>
        <color indexed="8"/>
        <rFont val="Times New Roman"/>
        <family val="1"/>
      </rPr>
      <t xml:space="preserve"> and J. S. Chen</t>
    </r>
  </si>
  <si>
    <t>Asian Journal of Control ,Vol.5, No.3</t>
    <phoneticPr fontId="2" type="noConversion"/>
  </si>
  <si>
    <t>Ocb-03</t>
    <phoneticPr fontId="2" type="noConversion"/>
  </si>
  <si>
    <t xml:space="preserve">SCI </t>
    <phoneticPr fontId="2" type="noConversion"/>
  </si>
  <si>
    <t>電機系</t>
    <phoneticPr fontId="2" type="noConversion"/>
  </si>
  <si>
    <r>
      <t>Wei-Fu Chang</t>
    </r>
    <r>
      <rPr>
        <sz val="12"/>
        <color indexed="8"/>
        <rFont val="Times New Roman"/>
        <family val="1"/>
      </rPr>
      <t xml:space="preserve"> </t>
    </r>
  </si>
  <si>
    <t>submitted to the Journal of Lien-Ho Institute of Technology Vol23</t>
    <phoneticPr fontId="2" type="noConversion"/>
  </si>
  <si>
    <t>July.2003</t>
    <phoneticPr fontId="2" type="noConversion"/>
  </si>
  <si>
    <t>159-174</t>
    <phoneticPr fontId="2" type="noConversion"/>
  </si>
  <si>
    <r>
      <t xml:space="preserve">Wei-Fu Chang, </t>
    </r>
    <r>
      <rPr>
        <u/>
        <sz val="12"/>
        <rFont val="Times New Roman"/>
        <family val="1"/>
      </rPr>
      <t>Yu-Chi Wu</t>
    </r>
  </si>
  <si>
    <t>電機系</t>
    <phoneticPr fontId="2" type="noConversion"/>
  </si>
  <si>
    <r>
      <t xml:space="preserve">Atif Debs, Charles Hansen, </t>
    </r>
    <r>
      <rPr>
        <u/>
        <sz val="12"/>
        <rFont val="標楷體"/>
        <family val="4"/>
        <charset val="136"/>
      </rPr>
      <t>吳有基</t>
    </r>
    <r>
      <rPr>
        <sz val="12"/>
        <rFont val="標楷體"/>
        <family val="4"/>
        <charset val="136"/>
      </rPr>
      <t>，</t>
    </r>
    <r>
      <rPr>
        <sz val="12"/>
        <rFont val="Times New Roman"/>
        <family val="1"/>
      </rPr>
      <t xml:space="preserve"> </t>
    </r>
    <r>
      <rPr>
        <sz val="12"/>
        <rFont val="標楷體"/>
        <family val="4"/>
        <charset val="136"/>
      </rPr>
      <t>張維福</t>
    </r>
    <phoneticPr fontId="2" type="noConversion"/>
  </si>
  <si>
    <r>
      <t>電機月刊，第</t>
    </r>
    <r>
      <rPr>
        <sz val="12"/>
        <rFont val="Times New Roman"/>
        <family val="1"/>
      </rPr>
      <t>154</t>
    </r>
    <r>
      <rPr>
        <sz val="12"/>
        <rFont val="標楷體"/>
        <family val="4"/>
        <charset val="136"/>
      </rPr>
      <t>期</t>
    </r>
    <phoneticPr fontId="2" type="noConversion"/>
  </si>
  <si>
    <t>Oct. 2003</t>
    <phoneticPr fontId="2" type="noConversion"/>
  </si>
  <si>
    <t>CD ROM</t>
    <phoneticPr fontId="2" type="noConversion"/>
  </si>
  <si>
    <t>三合耐火</t>
    <phoneticPr fontId="2" type="noConversion"/>
  </si>
  <si>
    <t>李信義</t>
    <phoneticPr fontId="2" type="noConversion"/>
  </si>
  <si>
    <t>氧化鋯核心技術</t>
    <phoneticPr fontId="2" type="noConversion"/>
  </si>
  <si>
    <t>技轉</t>
    <phoneticPr fontId="2" type="noConversion"/>
  </si>
  <si>
    <r>
      <t>專利</t>
    </r>
    <r>
      <rPr>
        <sz val="12"/>
        <rFont val="Times New Roman"/>
        <family val="1"/>
      </rPr>
      <t>(</t>
    </r>
    <r>
      <rPr>
        <sz val="12"/>
        <rFont val="標楷體"/>
        <family val="4"/>
        <charset val="136"/>
      </rPr>
      <t>或技轉</t>
    </r>
    <r>
      <rPr>
        <sz val="12"/>
        <rFont val="Times New Roman"/>
        <family val="1"/>
      </rPr>
      <t>)</t>
    </r>
    <r>
      <rPr>
        <sz val="12"/>
        <rFont val="標楷體"/>
        <family val="4"/>
        <charset val="136"/>
      </rPr>
      <t>名稱</t>
    </r>
    <phoneticPr fontId="2" type="noConversion"/>
  </si>
  <si>
    <t>Bidding Strategies for Gencon's in the Short-Term Electricity Market Simulator (STEMS)</t>
    <phoneticPr fontId="2" type="noConversion"/>
  </si>
  <si>
    <t>IASTED International Conference on Intelligent Systems &amp; Control (ISC 2003)</t>
    <phoneticPr fontId="2" type="noConversion"/>
  </si>
  <si>
    <t>Salzburg, Austria</t>
    <phoneticPr fontId="2" type="noConversion"/>
  </si>
  <si>
    <t>June 25-27, 2003</t>
    <phoneticPr fontId="2" type="noConversion"/>
  </si>
  <si>
    <t>彰師大</t>
  </si>
  <si>
    <t>734-738</t>
  </si>
  <si>
    <t>Recurrent fuzzy neural network controller design using sliding mode for linear synchronous motor drive</t>
    <phoneticPr fontId="2" type="noConversion"/>
  </si>
  <si>
    <t>中華民國自動控制研討會</t>
  </si>
  <si>
    <t>桃園中壢清雲技術學院</t>
    <phoneticPr fontId="2" type="noConversion"/>
  </si>
  <si>
    <t>675-680</t>
    <phoneticPr fontId="2" type="noConversion"/>
  </si>
  <si>
    <t>楊宏澤﹐陳文序﹐黃弘育</t>
  </si>
  <si>
    <t>應用基因演算與電荷模擬法於最佳化懸垂礙子外型設計</t>
  </si>
  <si>
    <t>電力工程研討會</t>
  </si>
  <si>
    <t>崑山科技大學</t>
    <phoneticPr fontId="2" type="noConversion"/>
  </si>
  <si>
    <t>Nov. 2003</t>
    <phoneticPr fontId="2" type="noConversion"/>
  </si>
  <si>
    <t>Accepted</t>
    <phoneticPr fontId="2" type="noConversion"/>
  </si>
  <si>
    <t>應用基因演算與電荷模擬法於最佳化支持礙子外型設計</t>
  </si>
  <si>
    <t>A three-phase four-wire power conditioner with load-dependent voltage regulation for energy saving</t>
  </si>
  <si>
    <t>美國邁阿密</t>
    <phoneticPr fontId="2" type="noConversion"/>
  </si>
  <si>
    <t>Feb, 2003</t>
    <phoneticPr fontId="2" type="noConversion"/>
  </si>
  <si>
    <t>159-164.</t>
  </si>
  <si>
    <t>鹿港文化中心</t>
    <phoneticPr fontId="2" type="noConversion"/>
  </si>
  <si>
    <t>2003. 10</t>
    <phoneticPr fontId="2" type="noConversion"/>
  </si>
  <si>
    <t xml:space="preserve"> 59-64.</t>
  </si>
  <si>
    <t>多組不斷電系統變流器並聯之限流控制技術</t>
  </si>
  <si>
    <t>1434-1438</t>
  </si>
  <si>
    <t xml:space="preserve"> in Proceedings National Symposium on Automatic Control</t>
    <phoneticPr fontId="2" type="noConversion"/>
  </si>
  <si>
    <t>桃園縣清雲科技大學</t>
    <phoneticPr fontId="2" type="noConversion"/>
  </si>
  <si>
    <t>769-774</t>
    <phoneticPr fontId="2" type="noConversion"/>
  </si>
  <si>
    <t>電機系</t>
    <phoneticPr fontId="2" type="noConversion"/>
  </si>
  <si>
    <t>Chih-Hong Lin</t>
    <phoneticPr fontId="2" type="noConversion"/>
  </si>
  <si>
    <t xml:space="preserve">Control of synchronous reluctance motor drive with fuzzy neural network </t>
    <phoneticPr fontId="2" type="noConversion"/>
  </si>
  <si>
    <t>in Proceedings Taiwan Power Electronics Conference</t>
    <phoneticPr fontId="2" type="noConversion"/>
  </si>
  <si>
    <t>彰化縣彰化師範大學</t>
    <phoneticPr fontId="2" type="noConversion"/>
  </si>
  <si>
    <t xml:space="preserve"> 231-237</t>
    <phoneticPr fontId="2" type="noConversion"/>
  </si>
  <si>
    <t>Adaptive fuzzy neural network controlled synchronous reluctance motor drive system to track periodic inputs</t>
    <phoneticPr fontId="2" type="noConversion"/>
  </si>
  <si>
    <t>in Proceedings National Symposium on Electrical Power Engineering</t>
    <phoneticPr fontId="2" type="noConversion"/>
  </si>
  <si>
    <t>臺南縣崑山科技大學</t>
    <phoneticPr fontId="2" type="noConversion"/>
  </si>
  <si>
    <t>1537-1541</t>
    <phoneticPr fontId="2" type="noConversion"/>
  </si>
  <si>
    <t>T.T. Ma,</t>
  </si>
  <si>
    <t>Enhancement of power system operations by using multiple variable structure power flow controllers (VSPFC) on evolutionary programming</t>
  </si>
  <si>
    <t xml:space="preserve"> UPEC 2003</t>
    <phoneticPr fontId="2" type="noConversion"/>
  </si>
  <si>
    <t>Greece</t>
  </si>
  <si>
    <t>Sept. 2003</t>
  </si>
  <si>
    <t xml:space="preserve"> 361-365</t>
  </si>
  <si>
    <t>A Universal Approach to Optimal Power Flow Problems in FACTS Based on Real-Valued Genetic Algorithm</t>
  </si>
  <si>
    <t xml:space="preserve"> PCIM 2003 Europe</t>
    <phoneticPr fontId="2" type="noConversion"/>
  </si>
  <si>
    <t xml:space="preserve"> Nuremberg, Germany</t>
  </si>
  <si>
    <t xml:space="preserve"> May, 2003</t>
  </si>
  <si>
    <t>PQ Session, Paper No. 5</t>
  </si>
  <si>
    <t>Enhancement of power transmission systems by using multiple UPFCs on evolutionary programming</t>
  </si>
  <si>
    <t xml:space="preserve"> IEEE BPT03</t>
    <phoneticPr fontId="2" type="noConversion"/>
  </si>
  <si>
    <t>Italy</t>
  </si>
  <si>
    <t xml:space="preserve"> June, 2003</t>
  </si>
  <si>
    <t>paper No. 677</t>
  </si>
  <si>
    <t>張國財</t>
    <phoneticPr fontId="2" type="noConversion"/>
  </si>
  <si>
    <t>Open-circuit test of a piezoelectric transformer</t>
    <phoneticPr fontId="2" type="noConversion"/>
  </si>
  <si>
    <t>中華民國電力工程研討會</t>
    <phoneticPr fontId="2" type="noConversion"/>
  </si>
  <si>
    <t>1691-1695</t>
    <phoneticPr fontId="2" type="noConversion"/>
  </si>
  <si>
    <t>Effects of a loading resistor on the voltage step-up ratios of piezoelectric transformer</t>
  </si>
  <si>
    <t>1696-1700</t>
    <phoneticPr fontId="2" type="noConversion"/>
  </si>
  <si>
    <t>Electrical analysis with open-circuited transient responses for a piezoelectric transformer</t>
  </si>
  <si>
    <t>台灣電力電子研討會</t>
    <phoneticPr fontId="2" type="noConversion"/>
  </si>
  <si>
    <t>彰化師大</t>
    <phoneticPr fontId="2" type="noConversion"/>
  </si>
  <si>
    <t>Sep. 2003</t>
    <phoneticPr fontId="2" type="noConversion"/>
  </si>
  <si>
    <t>86-90</t>
    <phoneticPr fontId="2" type="noConversion"/>
  </si>
  <si>
    <t>Design and implementation of an ultrasonic clutch</t>
  </si>
  <si>
    <t>Improving the open-circuited transient responses of the Langevin ultrasonic transducer using a parallel resistor</t>
    <phoneticPr fontId="2" type="noConversion"/>
  </si>
  <si>
    <t xml:space="preserve"> 877-884</t>
    <phoneticPr fontId="2" type="noConversion"/>
  </si>
  <si>
    <t>IEEE 18th Annual Applied Power Electronics Conference and Exposition</t>
  </si>
  <si>
    <t xml:space="preserve"> 872-876</t>
    <phoneticPr fontId="2" type="noConversion"/>
  </si>
  <si>
    <r>
      <t>Yu-Chi Wu</t>
    </r>
    <r>
      <rPr>
        <sz val="12"/>
        <rFont val="Times New Roman"/>
        <family val="1"/>
      </rPr>
      <t>, Wei-Fu Chang, Chui-Wen Chiu, Wen-Ching Yu</t>
    </r>
  </si>
  <si>
    <r>
      <t xml:space="preserve">A. S. Debs, C. Hansen, </t>
    </r>
    <r>
      <rPr>
        <u/>
        <sz val="12"/>
        <rFont val="Times New Roman"/>
        <family val="1"/>
      </rPr>
      <t>Yu-Chi Wu</t>
    </r>
    <r>
      <rPr>
        <sz val="12"/>
        <rFont val="Times New Roman"/>
        <family val="1"/>
      </rPr>
      <t>, P. Hirsch, L. Szot</t>
    </r>
    <phoneticPr fontId="2" type="noConversion"/>
  </si>
  <si>
    <r>
      <t>張恩誌</t>
    </r>
    <r>
      <rPr>
        <sz val="12"/>
        <rFont val="Times New Roman"/>
        <family val="1"/>
      </rPr>
      <t xml:space="preserve"> </t>
    </r>
    <r>
      <rPr>
        <sz val="12"/>
        <rFont val="標楷體"/>
        <family val="4"/>
        <charset val="136"/>
      </rPr>
      <t>、</t>
    </r>
    <r>
      <rPr>
        <sz val="12"/>
        <rFont val="Times New Roman"/>
        <family val="1"/>
      </rPr>
      <t xml:space="preserve"> </t>
    </r>
    <r>
      <rPr>
        <sz val="12"/>
        <rFont val="標楷體"/>
        <family val="4"/>
        <charset val="136"/>
      </rPr>
      <t>張富爵、</t>
    </r>
    <r>
      <rPr>
        <sz val="12"/>
        <rFont val="Times New Roman"/>
        <family val="1"/>
      </rPr>
      <t xml:space="preserve"> </t>
    </r>
    <r>
      <rPr>
        <sz val="12"/>
        <rFont val="標楷體"/>
        <family val="4"/>
        <charset val="136"/>
      </rPr>
      <t>梁從主、陳建富</t>
    </r>
  </si>
  <si>
    <r>
      <t>TSMC</t>
    </r>
    <r>
      <rPr>
        <sz val="12"/>
        <rFont val="標楷體"/>
        <family val="4"/>
        <charset val="136"/>
      </rPr>
      <t>法則之脈波寬度調變換流器</t>
    </r>
    <r>
      <rPr>
        <sz val="12"/>
        <rFont val="Times New Roman"/>
        <family val="1"/>
      </rPr>
      <t>(Terminal Sliding Mode Control Approach of PWM Inverter)</t>
    </r>
  </si>
  <si>
    <r>
      <t xml:space="preserve">2003 </t>
    </r>
    <r>
      <rPr>
        <sz val="12"/>
        <rFont val="標楷體"/>
        <family val="4"/>
        <charset val="136"/>
      </rPr>
      <t>第二屆台灣電力電子研討會</t>
    </r>
  </si>
  <si>
    <t>T.S. Lee, K.S. Tzeng</t>
    <phoneticPr fontId="2" type="noConversion"/>
  </si>
  <si>
    <t>Passivity-based control design for three-phase AC/DC boost converters</t>
    <phoneticPr fontId="2" type="noConversion"/>
  </si>
  <si>
    <t>Proceeding of the 24th R.O.C. Symposium on Power Engineering</t>
    <phoneticPr fontId="2" type="noConversion"/>
  </si>
  <si>
    <t>Tainan, Taiwan</t>
    <phoneticPr fontId="2" type="noConversion"/>
  </si>
  <si>
    <t>Dec. 12-13, 2003</t>
    <phoneticPr fontId="2" type="noConversion"/>
  </si>
  <si>
    <t>Vol. 1, pp. 80-84</t>
    <phoneticPr fontId="2" type="noConversion"/>
  </si>
  <si>
    <r>
      <t xml:space="preserve"> Chih-Hong Lin </t>
    </r>
    <r>
      <rPr>
        <sz val="12"/>
        <rFont val="Times New Roman"/>
        <family val="1"/>
      </rPr>
      <t>and Faa-Jeng Lin</t>
    </r>
    <phoneticPr fontId="2" type="noConversion"/>
  </si>
  <si>
    <r>
      <t>江炫樟</t>
    </r>
    <r>
      <rPr>
        <sz val="12"/>
        <rFont val="標楷體"/>
        <family val="4"/>
        <charset val="136"/>
      </rPr>
      <t>、張志銘</t>
    </r>
    <r>
      <rPr>
        <sz val="12"/>
        <rFont val="Times New Roman"/>
        <family val="1"/>
      </rPr>
      <t>,</t>
    </r>
    <r>
      <rPr>
        <sz val="12"/>
        <rFont val="標楷體"/>
        <family val="4"/>
        <charset val="136"/>
      </rPr>
      <t>張偉能</t>
    </r>
  </si>
  <si>
    <r>
      <t>基於</t>
    </r>
    <r>
      <rPr>
        <sz val="12"/>
        <rFont val="Times New Roman"/>
        <family val="1"/>
      </rPr>
      <t>DQ</t>
    </r>
    <r>
      <rPr>
        <sz val="12"/>
        <rFont val="標楷體"/>
        <family val="4"/>
        <charset val="136"/>
      </rPr>
      <t>軸轉換之單相三臂式轉換器之模式化與控制器設計</t>
    </r>
  </si>
  <si>
    <r>
      <t>2003</t>
    </r>
    <r>
      <rPr>
        <sz val="12"/>
        <rFont val="標楷體"/>
        <family val="4"/>
        <charset val="136"/>
      </rPr>
      <t>第二屆台灣電力電子研討會</t>
    </r>
  </si>
  <si>
    <r>
      <t>中華民國第</t>
    </r>
    <r>
      <rPr>
        <sz val="12"/>
        <rFont val="Times New Roman"/>
        <family val="1"/>
      </rPr>
      <t>24</t>
    </r>
    <r>
      <rPr>
        <sz val="12"/>
        <rFont val="標楷體"/>
        <family val="4"/>
        <charset val="136"/>
      </rPr>
      <t>屆電力工程研討會</t>
    </r>
  </si>
  <si>
    <r>
      <t>Chih-Hong Lin</t>
    </r>
    <r>
      <rPr>
        <sz val="12"/>
        <rFont val="Times New Roman"/>
        <family val="1"/>
      </rPr>
      <t xml:space="preserve"> and Faa-Jeng Lin</t>
    </r>
    <phoneticPr fontId="2" type="noConversion"/>
  </si>
  <si>
    <t>Design and Implementation of a Web-based Distance PLC Laboratory</t>
    <phoneticPr fontId="2" type="noConversion"/>
  </si>
  <si>
    <t>35th IEEE Southeastern Symposium on System Theory</t>
    <phoneticPr fontId="2" type="noConversion"/>
  </si>
  <si>
    <t>Morgantown, West Virginia, USA</t>
    <phoneticPr fontId="2" type="noConversion"/>
  </si>
  <si>
    <t>March 16-18, 2003</t>
    <phoneticPr fontId="2" type="noConversion"/>
  </si>
  <si>
    <t>CD ROM</t>
    <phoneticPr fontId="2" type="noConversion"/>
  </si>
  <si>
    <t>結合電容式功因補償與自耦變壓器式電壓調整之電力調整設備</t>
  </si>
  <si>
    <t>202117M</t>
  </si>
  <si>
    <t>中華民國</t>
  </si>
  <si>
    <t>2003/04/01 - 2013/10/15</t>
  </si>
  <si>
    <t>兼具平衡與調整三相電壓功能之自耦變壓器電路</t>
  </si>
  <si>
    <t>2003/05/01 - 2013/10/15</t>
  </si>
  <si>
    <r>
      <t>江炫樟</t>
    </r>
    <r>
      <rPr>
        <sz val="12"/>
        <rFont val="標楷體"/>
        <family val="4"/>
        <charset val="136"/>
      </rPr>
      <t>、劉欣源、黃國寶</t>
    </r>
  </si>
  <si>
    <r>
      <t>江炫樟</t>
    </r>
    <r>
      <rPr>
        <sz val="12"/>
        <rFont val="標楷體"/>
        <family val="4"/>
        <charset val="136"/>
      </rPr>
      <t>、黃國寶、劉欣源</t>
    </r>
  </si>
  <si>
    <t>電機系</t>
    <phoneticPr fontId="2" type="noConversion"/>
  </si>
  <si>
    <r>
      <t>顏吉永</t>
    </r>
    <r>
      <rPr>
        <sz val="12"/>
        <rFont val="Times New Roman"/>
        <family val="1"/>
      </rPr>
      <t>,</t>
    </r>
    <r>
      <rPr>
        <u/>
        <sz val="12"/>
        <rFont val="標楷體"/>
        <family val="4"/>
        <charset val="136"/>
      </rPr>
      <t>林志鴻</t>
    </r>
    <phoneticPr fontId="2" type="noConversion"/>
  </si>
  <si>
    <t>電機學</t>
    <phoneticPr fontId="2" type="noConversion"/>
  </si>
  <si>
    <t>全華圖書出版社</t>
    <phoneticPr fontId="2" type="noConversion"/>
  </si>
  <si>
    <t>Study of the machining characteristics of tungsten alloy using the EDM process</t>
  </si>
  <si>
    <r>
      <t>聯合學報</t>
    </r>
    <r>
      <rPr>
        <sz val="12"/>
        <rFont val="Times New Roman"/>
        <family val="1"/>
      </rPr>
      <t xml:space="preserve"> Vol.23</t>
    </r>
    <phoneticPr fontId="2" type="noConversion"/>
  </si>
  <si>
    <t>Effect of Electrical Discharge Machining on Surface Characteristics and Machining Damage of AISI D2 Tool Steel</t>
  </si>
  <si>
    <t>Computerized Generation and Undercutting Analysis of Rotor Profiles of Screw Compressor</t>
  </si>
  <si>
    <t>Journal of National Lien Ho Institute of Technology, Vol. 23</t>
  </si>
  <si>
    <t>pp. 145-158</t>
  </si>
  <si>
    <t>Non-Undercutting Conditions in Roller Gear Cam</t>
  </si>
  <si>
    <t>v 26, n 4</t>
  </si>
  <si>
    <t xml:space="preserve"> p 413-434</t>
  </si>
  <si>
    <t>機械系</t>
    <phoneticPr fontId="2" type="noConversion"/>
  </si>
  <si>
    <t>Materials Science and Engineering A   Vol.358</t>
    <phoneticPr fontId="2" type="noConversion"/>
  </si>
  <si>
    <t>P37~P43</t>
    <phoneticPr fontId="2" type="noConversion"/>
  </si>
  <si>
    <t>邱仕堂</t>
    <phoneticPr fontId="2" type="noConversion"/>
  </si>
  <si>
    <t>Plastic Deformation and Fracture Response of  304 Stainless Steel Subjected Dynamic Shear Losding</t>
    <phoneticPr fontId="2" type="noConversion"/>
  </si>
  <si>
    <t>Materials Science and Technology   Vol.19</t>
    <phoneticPr fontId="2" type="noConversion"/>
  </si>
  <si>
    <r>
      <t>Y. H. Guu</t>
    </r>
    <r>
      <rPr>
        <sz val="12"/>
        <rFont val="Times New Roman"/>
        <family val="1"/>
      </rPr>
      <t>, J.S. Lo, Su-Tang Chiou</t>
    </r>
    <phoneticPr fontId="2" type="noConversion"/>
  </si>
  <si>
    <r>
      <t>P149</t>
    </r>
    <r>
      <rPr>
        <sz val="12"/>
        <rFont val="標楷體"/>
        <family val="4"/>
        <charset val="136"/>
      </rPr>
      <t>～</t>
    </r>
    <r>
      <rPr>
        <sz val="12"/>
        <rFont val="Times New Roman"/>
        <family val="1"/>
      </rPr>
      <t>P158</t>
    </r>
    <phoneticPr fontId="2" type="noConversion"/>
  </si>
  <si>
    <r>
      <t>Y. H. Guu</t>
    </r>
    <r>
      <rPr>
        <sz val="12"/>
        <rFont val="Times New Roman"/>
        <family val="1"/>
      </rPr>
      <t>, H. Hocheng, C.Y. Chou, C.S. Deng</t>
    </r>
    <phoneticPr fontId="2" type="noConversion"/>
  </si>
  <si>
    <t>機械系</t>
    <phoneticPr fontId="2" type="noConversion"/>
  </si>
  <si>
    <r>
      <t>Wu.chu-Tsun</t>
    </r>
    <r>
      <rPr>
        <sz val="12"/>
        <rFont val="Times New Roman"/>
        <family val="1"/>
      </rPr>
      <t xml:space="preserve">  ,   Lu.Fu-Hsing</t>
    </r>
    <phoneticPr fontId="2" type="noConversion"/>
  </si>
  <si>
    <t>Corrosion resistion of BaTiO3 Films prepared by plasma electroltic oxidation</t>
    <phoneticPr fontId="2" type="noConversion"/>
  </si>
  <si>
    <t>Surface and Coatings Technology</t>
    <phoneticPr fontId="2" type="noConversion"/>
  </si>
  <si>
    <t>March 3 2003</t>
    <phoneticPr fontId="2" type="noConversion"/>
  </si>
  <si>
    <t>PP31~36</t>
    <phoneticPr fontId="2" type="noConversion"/>
  </si>
  <si>
    <r>
      <t>Chen.C.F</t>
    </r>
    <r>
      <rPr>
        <sz val="12"/>
        <rFont val="Times New Roman"/>
        <family val="1"/>
      </rPr>
      <t>,and Tasy.C.B.</t>
    </r>
    <phoneticPr fontId="2" type="noConversion"/>
  </si>
  <si>
    <t>On the Design of Helicoid Cycloidal Gears Rotor Profiles</t>
    <phoneticPr fontId="2" type="noConversion"/>
  </si>
  <si>
    <t>Journal of the Chinese society of Mechanical Engineers Vol.24 No1</t>
    <phoneticPr fontId="2" type="noConversion"/>
  </si>
  <si>
    <t>PP27~37</t>
    <phoneticPr fontId="2" type="noConversion"/>
  </si>
  <si>
    <t>EI</t>
    <phoneticPr fontId="2" type="noConversion"/>
  </si>
  <si>
    <t>Chen, C. F</t>
    <phoneticPr fontId="2" type="noConversion"/>
  </si>
  <si>
    <r>
      <t>Lo, J. S</t>
    </r>
    <r>
      <rPr>
        <sz val="12"/>
        <color indexed="8"/>
        <rFont val="Times New Roman"/>
        <family val="1"/>
      </rPr>
      <t>., Tseng, C. H. and Tsay</t>
    </r>
    <phoneticPr fontId="2" type="noConversion"/>
  </si>
  <si>
    <t>鄧琴書</t>
    <phoneticPr fontId="2" type="noConversion"/>
  </si>
  <si>
    <r>
      <t>田口方法應用在</t>
    </r>
    <r>
      <rPr>
        <sz val="12"/>
        <rFont val="Times New Roman"/>
        <family val="1"/>
      </rPr>
      <t>BTA</t>
    </r>
    <r>
      <rPr>
        <sz val="12"/>
        <rFont val="標楷體"/>
        <family val="4"/>
        <charset val="136"/>
      </rPr>
      <t>深孔鑽削之真圓度誤差分析</t>
    </r>
    <phoneticPr fontId="2" type="noConversion"/>
  </si>
  <si>
    <r>
      <t>聯合學報第</t>
    </r>
    <r>
      <rPr>
        <sz val="12"/>
        <rFont val="Times New Roman"/>
        <family val="1"/>
      </rPr>
      <t>Vol.23</t>
    </r>
    <phoneticPr fontId="2" type="noConversion"/>
  </si>
  <si>
    <r>
      <t>P127</t>
    </r>
    <r>
      <rPr>
        <sz val="12"/>
        <rFont val="標楷體"/>
        <family val="4"/>
        <charset val="136"/>
      </rPr>
      <t>～</t>
    </r>
    <r>
      <rPr>
        <sz val="12"/>
        <rFont val="Times New Roman"/>
        <family val="1"/>
      </rPr>
      <t>136</t>
    </r>
    <phoneticPr fontId="2" type="noConversion"/>
  </si>
  <si>
    <t>鄭正德</t>
    <phoneticPr fontId="2" type="noConversion"/>
  </si>
  <si>
    <t>Effect of Cracks on Vibration and Buckling of Stepped Beams Subjectd to Various Boundary Conditions</t>
    <phoneticPr fontId="2" type="noConversion"/>
  </si>
  <si>
    <r>
      <t>聯合學報第</t>
    </r>
    <r>
      <rPr>
        <sz val="12"/>
        <rFont val="Times New Roman"/>
        <family val="1"/>
      </rPr>
      <t>Vol.23</t>
    </r>
    <phoneticPr fontId="2" type="noConversion"/>
  </si>
  <si>
    <t>P113~126</t>
    <phoneticPr fontId="2" type="noConversion"/>
  </si>
  <si>
    <t>陳明祥、張昀</t>
    <phoneticPr fontId="2" type="noConversion"/>
  </si>
  <si>
    <t>國內</t>
  </si>
  <si>
    <t>Study on the electrical discharge maching of  Fe-Mn-Al alloy</t>
    <phoneticPr fontId="2" type="noConversion"/>
  </si>
  <si>
    <t>第三屆精密機械製造研討會</t>
    <phoneticPr fontId="2" type="noConversion"/>
  </si>
  <si>
    <t>國際</t>
  </si>
  <si>
    <t>圓柱形針狀電極之電化學製程</t>
    <phoneticPr fontId="2" type="noConversion"/>
  </si>
  <si>
    <t>Room Temperature preparation of barium Titanate Films prepaned by plasma electrolytic oxidation</t>
    <phoneticPr fontId="2" type="noConversion"/>
  </si>
  <si>
    <t>Euromat 2003,Lausane,Switherland September 1-5</t>
    <phoneticPr fontId="2" type="noConversion"/>
  </si>
  <si>
    <t>伍祖璁、林朝陽</t>
    <phoneticPr fontId="2" type="noConversion"/>
  </si>
  <si>
    <t>Room Temperature Synthrsis of barium Titanate Films  by plasma electrolytic oxidation</t>
    <phoneticPr fontId="2" type="noConversion"/>
  </si>
  <si>
    <t>I14</t>
    <phoneticPr fontId="2" type="noConversion"/>
  </si>
  <si>
    <t>吳俊賢、張祐維、蕭名宏、郭耀聰</t>
    <phoneticPr fontId="2" type="noConversion"/>
  </si>
  <si>
    <t>適應性巡航控制之車流穩定性研究</t>
    <phoneticPr fontId="2" type="noConversion"/>
  </si>
  <si>
    <t>機械工程學會第二十屆全國學術研討會</t>
    <phoneticPr fontId="2" type="noConversion"/>
  </si>
  <si>
    <t>2003.12.5</t>
    <phoneticPr fontId="2" type="noConversion"/>
  </si>
  <si>
    <t>含氮電漿氣體對沃斯田不銹鋼肥粒相含量與機械性質影響之研究</t>
    <phoneticPr fontId="2" type="noConversion"/>
  </si>
  <si>
    <t>張昀、陳明祥、黃勇勳、徐祖德</t>
    <phoneticPr fontId="2" type="noConversion"/>
  </si>
  <si>
    <r>
      <t>中華民國焊接協會</t>
    </r>
    <r>
      <rPr>
        <sz val="12"/>
        <rFont val="Times New Roman"/>
        <family val="1"/>
      </rPr>
      <t>92</t>
    </r>
    <r>
      <rPr>
        <sz val="12"/>
        <rFont val="標楷體"/>
        <family val="4"/>
        <charset val="136"/>
      </rPr>
      <t>年年會手冊暨論文集</t>
    </r>
    <phoneticPr fontId="2" type="noConversion"/>
  </si>
  <si>
    <r>
      <t>A51</t>
    </r>
    <r>
      <rPr>
        <sz val="12"/>
        <rFont val="標楷體"/>
        <family val="4"/>
        <charset val="136"/>
      </rPr>
      <t>～</t>
    </r>
    <r>
      <rPr>
        <sz val="12"/>
        <rFont val="Times New Roman"/>
        <family val="1"/>
      </rPr>
      <t>A53</t>
    </r>
    <phoneticPr fontId="2" type="noConversion"/>
  </si>
  <si>
    <r>
      <t>Y. H. Guu</t>
    </r>
    <r>
      <rPr>
        <sz val="12"/>
        <rFont val="標楷體"/>
        <family val="4"/>
        <charset val="136"/>
      </rPr>
      <t>（古運宏）</t>
    </r>
    <r>
      <rPr>
        <sz val="12"/>
        <rFont val="Times New Roman"/>
        <family val="1"/>
      </rPr>
      <t>,  C.Y. Chou</t>
    </r>
    <r>
      <rPr>
        <sz val="12"/>
        <rFont val="標楷體"/>
        <family val="4"/>
        <charset val="136"/>
      </rPr>
      <t>，</t>
    </r>
    <r>
      <rPr>
        <sz val="12"/>
        <rFont val="Times New Roman"/>
        <family val="1"/>
      </rPr>
      <t>Su-Tang Chiou</t>
    </r>
    <phoneticPr fontId="2" type="noConversion"/>
  </si>
  <si>
    <r>
      <t>P549</t>
    </r>
    <r>
      <rPr>
        <sz val="12"/>
        <rFont val="標楷體"/>
        <family val="4"/>
        <charset val="136"/>
      </rPr>
      <t>～</t>
    </r>
    <r>
      <rPr>
        <sz val="12"/>
        <rFont val="Times New Roman"/>
        <family val="1"/>
      </rPr>
      <t>555</t>
    </r>
    <phoneticPr fontId="2" type="noConversion"/>
  </si>
  <si>
    <r>
      <t>Wu.chu-Tsun</t>
    </r>
    <r>
      <rPr>
        <sz val="12"/>
        <rFont val="標楷體"/>
        <family val="4"/>
        <charset val="136"/>
      </rPr>
      <t>（伍祖璁）</t>
    </r>
    <phoneticPr fontId="2" type="noConversion"/>
  </si>
  <si>
    <r>
      <t>2003</t>
    </r>
    <r>
      <rPr>
        <sz val="12"/>
        <rFont val="標楷體"/>
        <family val="4"/>
        <charset val="136"/>
      </rPr>
      <t>鍍膜年會論文集</t>
    </r>
    <phoneticPr fontId="2" type="noConversion"/>
  </si>
  <si>
    <r>
      <t>2003</t>
    </r>
    <r>
      <rPr>
        <sz val="12"/>
        <rFont val="標楷體"/>
        <family val="4"/>
        <charset val="136"/>
      </rPr>
      <t>年材料年會</t>
    </r>
    <phoneticPr fontId="2" type="noConversion"/>
  </si>
  <si>
    <r>
      <t>Wen Po Cheng</t>
    </r>
    <r>
      <rPr>
        <sz val="12"/>
        <rFont val="Times New Roman"/>
        <family val="1"/>
      </rPr>
      <t xml:space="preserve">, Ruey Fang Yu, Chien Hsun Chen and Che Hsun Chi </t>
    </r>
  </si>
  <si>
    <t>Enhanced Coagulation on  Reservoir Water by Dual Inorganic Coagulants</t>
  </si>
  <si>
    <t>Environ. Eng. Sci.,20(11)</t>
    <phoneticPr fontId="2" type="noConversion"/>
  </si>
  <si>
    <t>229-235</t>
    <phoneticPr fontId="2" type="noConversion"/>
  </si>
  <si>
    <r>
      <t>Wen Po Cheng</t>
    </r>
    <r>
      <rPr>
        <sz val="12"/>
        <rFont val="Times New Roman"/>
        <family val="1"/>
      </rPr>
      <t xml:space="preserve"> and Fung Hwa Chi </t>
    </r>
  </si>
  <si>
    <t>Influence of Eutrophication on the Coagulation Efficiency  in Reservoir Water</t>
  </si>
  <si>
    <r>
      <t>Wen Po Cheng</t>
    </r>
    <r>
      <rPr>
        <sz val="12"/>
        <rFont val="Times New Roman"/>
        <family val="1"/>
      </rPr>
      <t xml:space="preserve"> and Ruey Fang Yu</t>
    </r>
  </si>
  <si>
    <t>Evaluating the Microwave Oxidation Approach to Preparing Polyferric Sulfate Coagulant</t>
  </si>
  <si>
    <t>Institute of Linguistics, Preparatory Office, Academia Sinica</t>
    <phoneticPr fontId="2" type="noConversion"/>
  </si>
  <si>
    <t>Nov. 1-2, 2003.</t>
    <phoneticPr fontId="2" type="noConversion"/>
  </si>
  <si>
    <r>
      <t>葉美利</t>
    </r>
    <r>
      <rPr>
        <sz val="12"/>
        <rFont val="Times New Roman"/>
        <family val="1"/>
      </rPr>
      <t xml:space="preserve">, </t>
    </r>
    <r>
      <rPr>
        <sz val="12"/>
        <rFont val="標楷體"/>
        <family val="4"/>
        <charset val="136"/>
      </rPr>
      <t>程蓮如</t>
    </r>
    <r>
      <rPr>
        <sz val="12"/>
        <rFont val="Times New Roman"/>
        <family val="1"/>
      </rPr>
      <t xml:space="preserve">, </t>
    </r>
    <r>
      <rPr>
        <sz val="12"/>
        <rFont val="標楷體"/>
        <family val="4"/>
        <charset val="136"/>
      </rPr>
      <t>洪麗卿</t>
    </r>
    <r>
      <rPr>
        <sz val="12"/>
        <rFont val="Times New Roman"/>
        <family val="1"/>
      </rPr>
      <t>Yeh, Marie M., Lienju Cheng and Lilian L Hung</t>
    </r>
    <phoneticPr fontId="2" type="noConversion"/>
  </si>
  <si>
    <t>Experience Sharing: Oral Training for Content Teachers</t>
    <phoneticPr fontId="2" type="noConversion"/>
  </si>
  <si>
    <t>International Symposium on English for Academic and Specific Purposes</t>
    <phoneticPr fontId="2" type="noConversion"/>
  </si>
  <si>
    <t>Maioli: National United University</t>
    <phoneticPr fontId="2" type="noConversion"/>
  </si>
  <si>
    <t xml:space="preserve"> Oct. 3-4, 2003</t>
    <phoneticPr fontId="2" type="noConversion"/>
  </si>
  <si>
    <t>Towards a Collaborative Program in Technology College: Content Teacher Training and Need Analysis</t>
    <phoneticPr fontId="2" type="noConversion"/>
  </si>
  <si>
    <t>The 20th International Conference on English Teaching and Learning in the R.O.C.</t>
    <phoneticPr fontId="2" type="noConversion"/>
  </si>
  <si>
    <r>
      <t>Providence University (</t>
    </r>
    <r>
      <rPr>
        <sz val="12"/>
        <rFont val="標楷體"/>
        <family val="4"/>
        <charset val="136"/>
      </rPr>
      <t>靜宜大學</t>
    </r>
    <r>
      <rPr>
        <sz val="12"/>
        <rFont val="Times New Roman"/>
        <family val="1"/>
      </rPr>
      <t>)</t>
    </r>
    <phoneticPr fontId="2" type="noConversion"/>
  </si>
  <si>
    <t>June, 2003</t>
    <phoneticPr fontId="2" type="noConversion"/>
  </si>
  <si>
    <t>P. 47-52</t>
    <phoneticPr fontId="2" type="noConversion"/>
  </si>
  <si>
    <t>提昇技職院校學術與專業英文教學研討會</t>
    <phoneticPr fontId="2" type="noConversion"/>
  </si>
  <si>
    <t>聯合大學</t>
    <phoneticPr fontId="2" type="noConversion"/>
  </si>
  <si>
    <t>蔡玫岑</t>
    <phoneticPr fontId="2" type="noConversion"/>
  </si>
  <si>
    <t>Effects of practicing English writing via E-mail: a case study</t>
    <phoneticPr fontId="2" type="noConversion"/>
  </si>
  <si>
    <t>ROCMELIA 2003</t>
    <phoneticPr fontId="2" type="noConversion"/>
  </si>
  <si>
    <t>嘉義大學</t>
    <phoneticPr fontId="2" type="noConversion"/>
  </si>
  <si>
    <t>Dec. 19-21, 2003</t>
    <phoneticPr fontId="2" type="noConversion"/>
  </si>
  <si>
    <r>
      <t>何素花</t>
    </r>
    <r>
      <rPr>
        <sz val="12"/>
        <rFont val="Times New Roman"/>
        <family val="1"/>
      </rPr>
      <t xml:space="preserve">, </t>
    </r>
    <r>
      <rPr>
        <sz val="12"/>
        <rFont val="標楷體"/>
        <family val="4"/>
        <charset val="136"/>
      </rPr>
      <t>張民光</t>
    </r>
    <phoneticPr fontId="2" type="noConversion"/>
  </si>
  <si>
    <t>客家婦女與苗栗地區蠶業之發展</t>
    <phoneticPr fontId="2" type="noConversion"/>
  </si>
  <si>
    <t>客家文化與全球化國際研討會</t>
    <phoneticPr fontId="2" type="noConversion"/>
  </si>
  <si>
    <t>嘉應大學</t>
    <phoneticPr fontId="2" type="noConversion"/>
  </si>
  <si>
    <t>De. 19-21. 2003</t>
    <phoneticPr fontId="2" type="noConversion"/>
  </si>
  <si>
    <r>
      <t>Hsiao-fang Cheng</t>
    </r>
    <r>
      <rPr>
        <sz val="12"/>
        <rFont val="標楷體"/>
        <family val="4"/>
        <charset val="136"/>
      </rPr>
      <t>程小方</t>
    </r>
    <phoneticPr fontId="2" type="noConversion"/>
  </si>
  <si>
    <t>The Effect of Modes of Presentation on Listening Comprehension</t>
    <phoneticPr fontId="2" type="noConversion"/>
  </si>
  <si>
    <t>A Comparison of Re-recognition and Re-production as Methods in English Listening Assessment: Multiple-choice and Summary Cloze</t>
    <phoneticPr fontId="2" type="noConversion"/>
  </si>
  <si>
    <t>A Comparison of Multiple-choice and Open-ended Questions as Methods in English Listening Assessment</t>
    <phoneticPr fontId="2" type="noConversion"/>
  </si>
  <si>
    <r>
      <t>郭芳容</t>
    </r>
    <r>
      <rPr>
        <sz val="12"/>
        <rFont val="Times New Roman"/>
        <family val="1"/>
      </rPr>
      <t xml:space="preserve">, </t>
    </r>
    <r>
      <rPr>
        <sz val="12"/>
        <rFont val="標楷體"/>
        <family val="4"/>
        <charset val="136"/>
      </rPr>
      <t>程小芳</t>
    </r>
    <r>
      <rPr>
        <sz val="12"/>
        <rFont val="Times New Roman"/>
        <family val="1"/>
      </rPr>
      <t>Fang-rong Kuo &amp; Hsiao-fang Cheng</t>
    </r>
    <phoneticPr fontId="2" type="noConversion"/>
  </si>
  <si>
    <t>An Investigation into the Breadth and Depth of the Vocabulary Knowledge of the EFL Students at Technological College</t>
    <phoneticPr fontId="2" type="noConversion"/>
  </si>
  <si>
    <t>Fang-rong Kuo &amp; Hsiao-fang Cheng</t>
    <phoneticPr fontId="2" type="noConversion"/>
  </si>
  <si>
    <t>An Adaptive Two-Stage Codebook Search Algorithm Using Principle Component Analysis and Dynamic Subspace Rechecking</t>
    <phoneticPr fontId="2" type="noConversion"/>
  </si>
  <si>
    <t>The Second International Conference on Information and Management Sciences (IMS2003)</t>
    <phoneticPr fontId="2" type="noConversion"/>
  </si>
  <si>
    <t>Chengdu, China</t>
    <phoneticPr fontId="2" type="noConversion"/>
  </si>
  <si>
    <t>349-355</t>
    <phoneticPr fontId="2" type="noConversion"/>
  </si>
  <si>
    <t>A Character-Based Authentication Scheme for Chinese Calligraphy Images</t>
    <phoneticPr fontId="2" type="noConversion"/>
  </si>
  <si>
    <t>Fourth International Conference on Information, Communications &amp; Signal Processing and Fourth Pacific-Rim Conference on Multimedia (ICICS-PCM 2003)</t>
    <phoneticPr fontId="2" type="noConversion"/>
  </si>
  <si>
    <t>signapore</t>
    <phoneticPr fontId="2" type="noConversion"/>
  </si>
  <si>
    <t>cd-rom</t>
    <phoneticPr fontId="2" type="noConversion"/>
  </si>
  <si>
    <r>
      <t xml:space="preserve"> Feng-Long Huang(</t>
    </r>
    <r>
      <rPr>
        <sz val="12"/>
        <rFont val="標楷體"/>
        <family val="4"/>
        <charset val="136"/>
      </rPr>
      <t>黃豐隆</t>
    </r>
    <r>
      <rPr>
        <sz val="12"/>
        <rFont val="Times New Roman"/>
        <family val="1"/>
      </rPr>
      <t>),Ming-Shing Yu,Yang-Kua Chiang</t>
    </r>
    <phoneticPr fontId="2" type="noConversion"/>
  </si>
  <si>
    <t>Survey of Smoothing Methods on Mandarin
Language Models</t>
    <phoneticPr fontId="2" type="noConversion"/>
  </si>
  <si>
    <t>National computer Symposium
 (NCS-2003)</t>
    <phoneticPr fontId="2" type="noConversion"/>
  </si>
  <si>
    <t>pp. 1762-1767</t>
    <phoneticPr fontId="2" type="noConversion"/>
  </si>
  <si>
    <r>
      <t xml:space="preserve"> Feng-Long Huang,Ming-Shing Yu,Yang-Kua Chiang(</t>
    </r>
    <r>
      <rPr>
        <sz val="12"/>
        <rFont val="標楷體"/>
        <family val="4"/>
        <charset val="136"/>
      </rPr>
      <t>江緣貴</t>
    </r>
    <r>
      <rPr>
        <sz val="12"/>
        <rFont val="Times New Roman"/>
        <family val="1"/>
      </rPr>
      <t>)</t>
    </r>
    <phoneticPr fontId="2" type="noConversion"/>
  </si>
  <si>
    <t>Survey of Smoothing Methods on Mandarin
Language Models</t>
    <phoneticPr fontId="2" type="noConversion"/>
  </si>
  <si>
    <t>National computer Symposium
 (NCS-2003)</t>
    <phoneticPr fontId="2" type="noConversion"/>
  </si>
  <si>
    <r>
      <t>(</t>
    </r>
    <r>
      <rPr>
        <sz val="12"/>
        <rFont val="標楷體"/>
        <family val="4"/>
        <charset val="136"/>
      </rPr>
      <t>王正祥</t>
    </r>
    <r>
      <rPr>
        <sz val="12"/>
        <rFont val="Times New Roman"/>
        <family val="1"/>
      </rPr>
      <t>) K.Abe (Belle Collaboration)</t>
    </r>
    <phoneticPr fontId="2" type="noConversion"/>
  </si>
  <si>
    <t>Lepton Photon 2003, Fermilab</t>
    <phoneticPr fontId="2" type="noConversion"/>
  </si>
  <si>
    <t>USA</t>
    <phoneticPr fontId="2" type="noConversion"/>
  </si>
  <si>
    <t>2003/08/11- 2003/08/16</t>
    <phoneticPr fontId="2" type="noConversion"/>
  </si>
  <si>
    <t>http://conferences.fnal.gov/lp2003/contributedpapers/index.html -- ABS258</t>
    <phoneticPr fontId="2" type="noConversion"/>
  </si>
  <si>
    <r>
      <t>(</t>
    </r>
    <r>
      <rPr>
        <sz val="12"/>
        <rFont val="標楷體"/>
        <family val="4"/>
        <charset val="136"/>
      </rPr>
      <t>王正祥</t>
    </r>
    <r>
      <rPr>
        <sz val="12"/>
        <rFont val="Times New Roman"/>
        <family val="1"/>
      </rPr>
      <t>) M.-Z.Wang (Belle Collaboration)</t>
    </r>
    <phoneticPr fontId="2" type="noConversion"/>
  </si>
  <si>
    <t>http://conferences.fnal.gov/lp2003/contributedpapers/index.html -- ABS259</t>
    <phoneticPr fontId="2" type="noConversion"/>
  </si>
  <si>
    <r>
      <t>(</t>
    </r>
    <r>
      <rPr>
        <sz val="12"/>
        <rFont val="標楷體"/>
        <family val="4"/>
        <charset val="136"/>
      </rPr>
      <t>王正祥</t>
    </r>
    <r>
      <rPr>
        <sz val="12"/>
        <rFont val="Times New Roman"/>
        <family val="1"/>
      </rPr>
      <t>) S.K.Swain (Belle Collaboration)</t>
    </r>
    <phoneticPr fontId="2" type="noConversion"/>
  </si>
  <si>
    <t>http://conferences.fnal.gov/lp2003/contributedpapers/index.html -- ABS260</t>
    <phoneticPr fontId="2" type="noConversion"/>
  </si>
  <si>
    <t>http://conferences.fnal.gov/lp2003/contributedpapers/index.html -- ABS261</t>
    <phoneticPr fontId="2" type="noConversion"/>
  </si>
  <si>
    <r>
      <t>(</t>
    </r>
    <r>
      <rPr>
        <sz val="12"/>
        <rFont val="標楷體"/>
        <family val="4"/>
        <charset val="136"/>
      </rPr>
      <t>王正祥</t>
    </r>
    <r>
      <rPr>
        <sz val="12"/>
        <rFont val="Times New Roman"/>
        <family val="1"/>
      </rPr>
      <t>) J.Zhang (Belle Collaboration)</t>
    </r>
    <phoneticPr fontId="2" type="noConversion"/>
  </si>
  <si>
    <t>http://conferences.fnal.gov/lp2003/contributedpapers/index.html -- ABS262</t>
    <phoneticPr fontId="2" type="noConversion"/>
  </si>
  <si>
    <r>
      <t>(</t>
    </r>
    <r>
      <rPr>
        <sz val="12"/>
        <rFont val="標楷體"/>
        <family val="4"/>
        <charset val="136"/>
      </rPr>
      <t>王正祥</t>
    </r>
    <r>
      <rPr>
        <sz val="12"/>
        <rFont val="Times New Roman"/>
        <family val="1"/>
      </rPr>
      <t>) K.F.Chen (Belle Collaboration)</t>
    </r>
    <phoneticPr fontId="2" type="noConversion"/>
  </si>
  <si>
    <t>http://conferences.fnal.gov/lp2003/contributedpapers/index.html -- ABS263</t>
    <phoneticPr fontId="2" type="noConversion"/>
  </si>
  <si>
    <t>http://conferences.fnal.gov/lp2003/contributedpapers/index.html -- ABS264</t>
    <phoneticPr fontId="2" type="noConversion"/>
  </si>
  <si>
    <t>http://conferences.fnal.gov/lp2003/contributedpapers/index.html -- ABS265</t>
    <phoneticPr fontId="2" type="noConversion"/>
  </si>
  <si>
    <t>http://conferences.fnal.gov/lp2003/contributedpapers/index.html -- ABS266</t>
    <phoneticPr fontId="2" type="noConversion"/>
  </si>
  <si>
    <t>http://conferences.fnal.gov/lp2003/contributedpapers/index.html -- ABS267</t>
    <phoneticPr fontId="2" type="noConversion"/>
  </si>
  <si>
    <t>http://conferences.fnal.gov/lp2003/contributedpapers/index.html -- ABS268</t>
    <phoneticPr fontId="2" type="noConversion"/>
  </si>
  <si>
    <t>http://conferences.fnal.gov/lp2003/contributedpapers/index.html -- ABS269</t>
    <phoneticPr fontId="2" type="noConversion"/>
  </si>
  <si>
    <t>http://conferences.fnal.gov/lp2003/contributedpapers/index.html -- ABS270</t>
    <phoneticPr fontId="2" type="noConversion"/>
  </si>
  <si>
    <t>http://conferences.fnal.gov/lp2003/contributedpapers/index.html -- ABS271</t>
    <phoneticPr fontId="2" type="noConversion"/>
  </si>
  <si>
    <t>http://conferences.fnal.gov/lp2003/contributedpapers/index.html -- ABS272</t>
    <phoneticPr fontId="2" type="noConversion"/>
  </si>
  <si>
    <t>http://conferences.fnal.gov/lp2003/contributedpapers/index.html -- ABS273</t>
    <phoneticPr fontId="2" type="noConversion"/>
  </si>
  <si>
    <t>http://conferences.fnal.gov/lp2003/contributedpapers/index.html -- ABS274</t>
    <phoneticPr fontId="2" type="noConversion"/>
  </si>
  <si>
    <t>http://conferences.fnal.gov/lp2003/contributedpapers/index.html -- ABS275</t>
    <phoneticPr fontId="2" type="noConversion"/>
  </si>
  <si>
    <t>http://conferences.fnal.gov/lp2003/contributedpapers/index.html -- ABS276</t>
    <phoneticPr fontId="2" type="noConversion"/>
  </si>
  <si>
    <t>http://conferences.fnal.gov/lp2003/contributedpapers/index.html -- ABS277</t>
    <phoneticPr fontId="2" type="noConversion"/>
  </si>
  <si>
    <t>http://conferences.fnal.gov/lp2003/contributedpapers/index.html -- ABS278</t>
    <phoneticPr fontId="2" type="noConversion"/>
  </si>
  <si>
    <t>http://conferences.fnal.gov/lp2003/contributedpapers/index.html -- ABS283</t>
    <phoneticPr fontId="2" type="noConversion"/>
  </si>
  <si>
    <t>http://conferences.fnal.gov/lp2003/contributedpapers/index.html -- ABS284</t>
    <phoneticPr fontId="2" type="noConversion"/>
  </si>
  <si>
    <t>http://conferences.fnal.gov/lp2003/contributedpapers/index.html -- ABS299</t>
    <phoneticPr fontId="2" type="noConversion"/>
  </si>
  <si>
    <t>http://conferences.fnal.gov/lp2003/contributedpapers/index.html -- ABS300</t>
    <phoneticPr fontId="2" type="noConversion"/>
  </si>
  <si>
    <t>http://conferences.fnal.gov/lp2003/contributedpapers/index.html -- ABS301</t>
    <phoneticPr fontId="2" type="noConversion"/>
  </si>
  <si>
    <t>http://conferences.fnal.gov/lp2003/contributedpapers/index.html -- ABS302</t>
    <phoneticPr fontId="2" type="noConversion"/>
  </si>
  <si>
    <t>http://conferences.fnal.gov/lp2003/contributedpapers/index.html -- ABS303</t>
    <phoneticPr fontId="2" type="noConversion"/>
  </si>
  <si>
    <t>http://conferences.fnal.gov/lp2003/contributedpapers/index.html -- ABS304</t>
    <phoneticPr fontId="2" type="noConversion"/>
  </si>
  <si>
    <t>http://conferences.fnal.gov/lp2003/contributedpapers/index.html -- ABS305</t>
    <phoneticPr fontId="2" type="noConversion"/>
  </si>
  <si>
    <t>http://conferences.fnal.gov/lp2003/contributedpapers/index.html -- ABS306</t>
    <phoneticPr fontId="2" type="noConversion"/>
  </si>
  <si>
    <t>http://conferences.fnal.gov/lp2003/contributedpapers/index.html -- ABS307</t>
    <phoneticPr fontId="2" type="noConversion"/>
  </si>
  <si>
    <t>http://conferences.fnal.gov/lp2003/contributedpapers/index.html -- ABS308</t>
    <phoneticPr fontId="2" type="noConversion"/>
  </si>
  <si>
    <t>＜楊逵小說中的女性形象＞</t>
    <phoneticPr fontId="2" type="noConversion"/>
  </si>
  <si>
    <r>
      <t>「二十世紀台灣男性書寫的再閱讀</t>
    </r>
    <r>
      <rPr>
        <sz val="12"/>
        <rFont val="Times New Roman"/>
        <family val="1"/>
      </rPr>
      <t>~</t>
    </r>
    <r>
      <rPr>
        <sz val="12"/>
        <rFont val="標楷體"/>
        <family val="4"/>
        <charset val="136"/>
      </rPr>
      <t>完全女性觀點」研討會</t>
    </r>
    <phoneticPr fontId="2" type="noConversion"/>
  </si>
  <si>
    <t>政治大學</t>
    <phoneticPr fontId="2" type="noConversion"/>
  </si>
  <si>
    <t>2003.10.18</t>
    <phoneticPr fontId="2" type="noConversion"/>
  </si>
  <si>
    <t>畢威寧</t>
    <phoneticPr fontId="2" type="noConversion"/>
  </si>
  <si>
    <r>
      <t>＜服務態度管理和論語仁本思想的研究</t>
    </r>
    <r>
      <rPr>
        <sz val="12"/>
        <rFont val="Times New Roman"/>
        <family val="1"/>
      </rPr>
      <t>~</t>
    </r>
    <r>
      <rPr>
        <sz val="12"/>
        <rFont val="標楷體"/>
        <family val="4"/>
        <charset val="136"/>
      </rPr>
      <t>以三家標竿老人安養中心為例＞</t>
    </r>
    <phoneticPr fontId="2" type="noConversion"/>
  </si>
  <si>
    <r>
      <t>＜品質學會</t>
    </r>
    <r>
      <rPr>
        <sz val="12"/>
        <rFont val="Times New Roman"/>
        <family val="1"/>
      </rPr>
      <t>39</t>
    </r>
    <r>
      <rPr>
        <sz val="12"/>
        <rFont val="標楷體"/>
        <family val="4"/>
        <charset val="136"/>
      </rPr>
      <t>屆年會論文集＞</t>
    </r>
    <phoneticPr fontId="2" type="noConversion"/>
  </si>
  <si>
    <t>＜知識文件之多層級分類演算法＞</t>
    <phoneticPr fontId="2" type="noConversion"/>
  </si>
  <si>
    <r>
      <t>＜工業工程學會</t>
    </r>
    <r>
      <rPr>
        <sz val="12"/>
        <rFont val="Times New Roman"/>
        <family val="1"/>
      </rPr>
      <t>92</t>
    </r>
    <r>
      <rPr>
        <sz val="12"/>
        <rFont val="標楷體"/>
        <family val="4"/>
        <charset val="136"/>
      </rPr>
      <t>年度學術研討會＞</t>
    </r>
    <phoneticPr fontId="2" type="noConversion"/>
  </si>
  <si>
    <t>＜運用詞彙相關性之知識文件結構解析模式＞</t>
    <phoneticPr fontId="2" type="noConversion"/>
  </si>
  <si>
    <r>
      <t>＜</t>
    </r>
    <r>
      <rPr>
        <sz val="12"/>
        <rFont val="Times New Roman"/>
        <family val="1"/>
      </rPr>
      <t>2003</t>
    </r>
    <r>
      <rPr>
        <sz val="12"/>
        <rFont val="標楷體"/>
        <family val="4"/>
        <charset val="136"/>
      </rPr>
      <t>年產業電子化運籌管理學暨實務研討會＞</t>
    </r>
    <phoneticPr fontId="2" type="noConversion"/>
  </si>
  <si>
    <t>＜以關鍵字為基之知識閱讀者類型判定模式</t>
    <phoneticPr fontId="2" type="noConversion"/>
  </si>
  <si>
    <r>
      <t>＜</t>
    </r>
    <r>
      <rPr>
        <sz val="12"/>
        <rFont val="Times New Roman"/>
        <family val="1"/>
      </rPr>
      <t>2003</t>
    </r>
    <r>
      <rPr>
        <sz val="12"/>
        <rFont val="標楷體"/>
        <family val="4"/>
        <charset val="136"/>
      </rPr>
      <t>年產業電子化運籌管理學暨實務研討會＞</t>
    </r>
  </si>
  <si>
    <r>
      <t>何素花</t>
    </r>
    <r>
      <rPr>
        <sz val="12"/>
        <color indexed="10"/>
        <rFont val="Times New Roman"/>
        <family val="1"/>
      </rPr>
      <t xml:space="preserve"> </t>
    </r>
  </si>
  <si>
    <r>
      <t>＜客家婦女與台灣蠶業之發展＞</t>
    </r>
    <r>
      <rPr>
        <sz val="12"/>
        <color indexed="10"/>
        <rFont val="Times New Roman"/>
        <family val="1"/>
      </rPr>
      <t xml:space="preserve"> </t>
    </r>
  </si>
  <si>
    <r>
      <t>嘉應大學</t>
    </r>
    <r>
      <rPr>
        <sz val="12"/>
        <color indexed="8"/>
        <rFont val="Times New Roman"/>
        <family val="1"/>
      </rPr>
      <t>12/19-21</t>
    </r>
    <r>
      <rPr>
        <sz val="12"/>
        <color indexed="8"/>
        <rFont val="標楷體"/>
        <family val="4"/>
        <charset val="136"/>
      </rPr>
      <t>客家文化與全球化國際學術研討會</t>
    </r>
    <r>
      <rPr>
        <sz val="12"/>
        <color indexed="10"/>
        <rFont val="Times New Roman"/>
        <family val="1"/>
      </rPr>
      <t xml:space="preserve"> </t>
    </r>
  </si>
  <si>
    <t>新文京開發出版有限公司</t>
  </si>
  <si>
    <t>旅遊與藝術欣賞</t>
    <phoneticPr fontId="2" type="noConversion"/>
  </si>
  <si>
    <t>消費者國族感、僵固性思考及對國產品的態度和購買意願間關係之研究</t>
    <phoneticPr fontId="2" type="noConversion"/>
  </si>
  <si>
    <r>
      <t>企管學報</t>
    </r>
    <r>
      <rPr>
        <sz val="12"/>
        <rFont val="Times New Roman"/>
        <family val="1"/>
      </rPr>
      <t>(59</t>
    </r>
    <r>
      <rPr>
        <sz val="12"/>
        <rFont val="標楷體"/>
        <family val="4"/>
        <charset val="136"/>
      </rPr>
      <t>期</t>
    </r>
    <r>
      <rPr>
        <sz val="12"/>
        <rFont val="Times New Roman"/>
        <family val="1"/>
      </rPr>
      <t>)</t>
    </r>
    <phoneticPr fontId="2" type="noConversion"/>
  </si>
  <si>
    <r>
      <t>2003</t>
    </r>
    <r>
      <rPr>
        <sz val="12"/>
        <rFont val="標楷體"/>
        <family val="4"/>
        <charset val="136"/>
      </rPr>
      <t>，</t>
    </r>
    <r>
      <rPr>
        <sz val="12"/>
        <rFont val="Times New Roman"/>
        <family val="1"/>
      </rPr>
      <t>11</t>
    </r>
    <r>
      <rPr>
        <sz val="12"/>
        <rFont val="標楷體"/>
        <family val="4"/>
        <charset val="136"/>
      </rPr>
      <t>月</t>
    </r>
    <phoneticPr fontId="2" type="noConversion"/>
  </si>
  <si>
    <t>33-58</t>
    <phoneticPr fontId="2" type="noConversion"/>
  </si>
  <si>
    <t>Pen Yuan Liao</t>
    <phoneticPr fontId="2" type="noConversion"/>
  </si>
  <si>
    <t>Fix-fix mixture method for work sampling</t>
  </si>
  <si>
    <r>
      <t>聯合學報</t>
    </r>
    <r>
      <rPr>
        <sz val="12"/>
        <rFont val="Times New Roman"/>
        <family val="1"/>
      </rPr>
      <t>(23)</t>
    </r>
    <phoneticPr fontId="2" type="noConversion"/>
  </si>
  <si>
    <t>2003,12</t>
    <phoneticPr fontId="2" type="noConversion"/>
  </si>
  <si>
    <t>329-338</t>
    <phoneticPr fontId="2" type="noConversion"/>
  </si>
  <si>
    <r>
      <t xml:space="preserve"> </t>
    </r>
    <r>
      <rPr>
        <sz val="12"/>
        <rFont val="標楷體"/>
        <family val="4"/>
        <charset val="136"/>
      </rPr>
      <t>知識管理在學校行政單位的應用</t>
    </r>
    <phoneticPr fontId="2" type="noConversion"/>
  </si>
  <si>
    <r>
      <t>聯合學報</t>
    </r>
    <r>
      <rPr>
        <sz val="12"/>
        <rFont val="Times New Roman"/>
        <family val="1"/>
      </rPr>
      <t>(23)</t>
    </r>
    <phoneticPr fontId="2" type="noConversion"/>
  </si>
  <si>
    <t>2003,12</t>
    <phoneticPr fontId="2" type="noConversion"/>
  </si>
  <si>
    <t>339-362</t>
    <phoneticPr fontId="2" type="noConversion"/>
  </si>
  <si>
    <r>
      <t>黃俊寧</t>
    </r>
    <r>
      <rPr>
        <sz val="12"/>
        <color indexed="8"/>
        <rFont val="標楷體"/>
        <family val="4"/>
        <charset val="136"/>
      </rPr>
      <t>，李慶恩</t>
    </r>
    <phoneticPr fontId="2" type="noConversion"/>
  </si>
  <si>
    <r>
      <t>黃俊寧</t>
    </r>
    <r>
      <rPr>
        <sz val="12"/>
        <color indexed="8"/>
        <rFont val="標楷體"/>
        <family val="4"/>
        <charset val="136"/>
      </rPr>
      <t>，李慶恩</t>
    </r>
    <phoneticPr fontId="2" type="noConversion"/>
  </si>
  <si>
    <t>趙玉里</t>
    <phoneticPr fontId="2" type="noConversion"/>
  </si>
  <si>
    <t>品質成本資訊系統</t>
    <phoneticPr fontId="2" type="noConversion"/>
  </si>
  <si>
    <t>321-328</t>
    <phoneticPr fontId="2" type="noConversion"/>
  </si>
  <si>
    <t>Journal of the Chinese Institute of Engineers</t>
  </si>
  <si>
    <t>擬組織的設計與發展－組織人因應用之探討</t>
    <phoneticPr fontId="2" type="noConversion"/>
  </si>
  <si>
    <t>309-320</t>
    <phoneticPr fontId="2" type="noConversion"/>
  </si>
  <si>
    <t>Hybrid genetic algorithm for models with permutation property</t>
  </si>
  <si>
    <t>Computers and Operations Research</t>
    <phoneticPr fontId="2" type="noConversion"/>
  </si>
  <si>
    <t>accepted on May 2003</t>
    <phoneticPr fontId="2" type="noConversion"/>
  </si>
  <si>
    <t>二階存貨配銷系統中以整合採購及比例配送觀念實現風險共擔效益之研究</t>
    <phoneticPr fontId="2" type="noConversion"/>
  </si>
  <si>
    <r>
      <t>產業論壇期刊，第</t>
    </r>
    <r>
      <rPr>
        <sz val="12"/>
        <rFont val="Times New Roman"/>
        <family val="1"/>
      </rPr>
      <t>5</t>
    </r>
    <r>
      <rPr>
        <sz val="12"/>
        <rFont val="標楷體"/>
        <family val="4"/>
        <charset val="136"/>
      </rPr>
      <t>卷</t>
    </r>
    <r>
      <rPr>
        <sz val="12"/>
        <rFont val="Times New Roman"/>
        <family val="1"/>
      </rPr>
      <t>2</t>
    </r>
    <r>
      <rPr>
        <sz val="12"/>
        <rFont val="標楷體"/>
        <family val="4"/>
        <charset val="136"/>
      </rPr>
      <t>期</t>
    </r>
    <phoneticPr fontId="2" type="noConversion"/>
  </si>
  <si>
    <r>
      <t>2003</t>
    </r>
    <r>
      <rPr>
        <sz val="12"/>
        <rFont val="標楷體"/>
        <family val="4"/>
        <charset val="136"/>
      </rPr>
      <t>，</t>
    </r>
    <r>
      <rPr>
        <sz val="12"/>
        <rFont val="Times New Roman"/>
        <family val="1"/>
      </rPr>
      <t>6</t>
    </r>
    <r>
      <rPr>
        <sz val="12"/>
        <rFont val="標楷體"/>
        <family val="4"/>
        <charset val="136"/>
      </rPr>
      <t>月</t>
    </r>
    <phoneticPr fontId="2" type="noConversion"/>
  </si>
  <si>
    <t>65-96</t>
    <phoneticPr fontId="2" type="noConversion"/>
  </si>
  <si>
    <r>
      <t>陳正男，</t>
    </r>
    <r>
      <rPr>
        <u/>
        <sz val="12"/>
        <color indexed="8"/>
        <rFont val="標楷體"/>
        <family val="4"/>
        <charset val="136"/>
      </rPr>
      <t>李奇勳</t>
    </r>
    <r>
      <rPr>
        <sz val="12"/>
        <color indexed="8"/>
        <rFont val="標楷體"/>
        <family val="4"/>
        <charset val="136"/>
      </rPr>
      <t>，徐復</t>
    </r>
    <phoneticPr fontId="2" type="noConversion"/>
  </si>
  <si>
    <r>
      <t xml:space="preserve"> Warden Clyde A, Tsung-Chi Liu, Chi-Tsun Huang and </t>
    </r>
    <r>
      <rPr>
        <u/>
        <sz val="12"/>
        <color indexed="8"/>
        <rFont val="Times New Roman"/>
        <family val="1"/>
      </rPr>
      <t>Chi-Hsun Lee</t>
    </r>
    <phoneticPr fontId="2" type="noConversion"/>
  </si>
  <si>
    <t>Service FailureAway From Home: Benefit in Intercultural Service Encounter</t>
    <phoneticPr fontId="2" type="noConversion"/>
  </si>
  <si>
    <t>International Journal of Service Industry Management,14(4)</t>
    <phoneticPr fontId="2" type="noConversion"/>
  </si>
  <si>
    <t>436-457</t>
    <phoneticPr fontId="2" type="noConversion"/>
  </si>
  <si>
    <t>Pen Yuan Liao</t>
    <phoneticPr fontId="2" type="noConversion"/>
  </si>
  <si>
    <t>Fix-fix mixture method for sampling efficiency of an alternating Poisson process</t>
    <phoneticPr fontId="2" type="noConversion"/>
  </si>
  <si>
    <r>
      <t>科技學刊第</t>
    </r>
    <r>
      <rPr>
        <sz val="12"/>
        <rFont val="Times New Roman"/>
        <family val="1"/>
      </rPr>
      <t>12</t>
    </r>
    <r>
      <rPr>
        <sz val="12"/>
        <rFont val="標楷體"/>
        <family val="4"/>
        <charset val="136"/>
      </rPr>
      <t>卷</t>
    </r>
    <r>
      <rPr>
        <sz val="12"/>
        <rFont val="Times New Roman"/>
        <family val="1"/>
      </rPr>
      <t>5</t>
    </r>
    <r>
      <rPr>
        <sz val="12"/>
        <rFont val="標楷體"/>
        <family val="4"/>
        <charset val="136"/>
      </rPr>
      <t>期</t>
    </r>
    <phoneticPr fontId="2" type="noConversion"/>
  </si>
  <si>
    <r>
      <t>2003</t>
    </r>
    <r>
      <rPr>
        <sz val="12"/>
        <rFont val="標楷體"/>
        <family val="4"/>
        <charset val="136"/>
      </rPr>
      <t>，</t>
    </r>
    <r>
      <rPr>
        <sz val="12"/>
        <rFont val="Times New Roman"/>
        <family val="1"/>
      </rPr>
      <t>9</t>
    </r>
    <r>
      <rPr>
        <sz val="12"/>
        <rFont val="標楷體"/>
        <family val="4"/>
        <charset val="136"/>
      </rPr>
      <t>月</t>
    </r>
    <phoneticPr fontId="2" type="noConversion"/>
  </si>
  <si>
    <t>347-353</t>
    <phoneticPr fontId="2" type="noConversion"/>
  </si>
  <si>
    <r>
      <t>蘇瑞蓮，</t>
    </r>
    <r>
      <rPr>
        <u/>
        <sz val="12"/>
        <color indexed="8"/>
        <rFont val="標楷體"/>
        <family val="4"/>
        <charset val="136"/>
      </rPr>
      <t>胡天鐘</t>
    </r>
    <phoneticPr fontId="2" type="noConversion"/>
  </si>
  <si>
    <r>
      <t xml:space="preserve">Huan Neng Chiu, </t>
    </r>
    <r>
      <rPr>
        <u/>
        <sz val="12"/>
        <color indexed="8"/>
        <rFont val="Times New Roman"/>
        <family val="1"/>
      </rPr>
      <t>Hsin Min Chen,</t>
    </r>
    <r>
      <rPr>
        <sz val="12"/>
        <color indexed="8"/>
        <rFont val="Times New Roman"/>
        <family val="1"/>
      </rPr>
      <t xml:space="preserve"> and Li Ching Weng </t>
    </r>
    <phoneticPr fontId="2" type="noConversion"/>
  </si>
  <si>
    <t>with learning and forgetting in setups and production</t>
    <phoneticPr fontId="2" type="noConversion"/>
  </si>
  <si>
    <t>Production and  Operations Management,Vol.12,No.1</t>
    <phoneticPr fontId="2" type="noConversion"/>
  </si>
  <si>
    <t>120-127</t>
    <phoneticPr fontId="2" type="noConversion"/>
  </si>
  <si>
    <t>SCI</t>
    <phoneticPr fontId="2" type="noConversion"/>
  </si>
  <si>
    <r>
      <t xml:space="preserve">Chiu, H. N. and </t>
    </r>
    <r>
      <rPr>
        <u/>
        <sz val="12"/>
        <color indexed="8"/>
        <rFont val="Times New Roman"/>
        <family val="1"/>
      </rPr>
      <t>Huang, H. L.</t>
    </r>
    <phoneticPr fontId="2" type="noConversion"/>
  </si>
  <si>
    <t>A multi-echelon integrated JIT inventory model using the time buffer and emergency borrowing policies to deal with random delivery lead times</t>
    <phoneticPr fontId="2" type="noConversion"/>
  </si>
  <si>
    <t>International Journal of Production Research,Vol.41,No.13</t>
    <phoneticPr fontId="2" type="noConversion"/>
  </si>
  <si>
    <t>2911 - 2931</t>
    <phoneticPr fontId="2" type="noConversion"/>
  </si>
  <si>
    <t>Lai, H. F.</t>
    <phoneticPr fontId="2" type="noConversion"/>
  </si>
  <si>
    <t>A new method for designing a tool database system of automated manufacturing systems</t>
    <phoneticPr fontId="2" type="noConversion"/>
  </si>
  <si>
    <t>SCI / EI</t>
    <phoneticPr fontId="2" type="noConversion"/>
  </si>
  <si>
    <r>
      <t>林煜超</t>
    </r>
    <r>
      <rPr>
        <sz val="12"/>
        <color indexed="8"/>
        <rFont val="標楷體"/>
        <family val="4"/>
        <charset val="136"/>
      </rPr>
      <t>，</t>
    </r>
    <r>
      <rPr>
        <u/>
        <sz val="12"/>
        <color indexed="8"/>
        <rFont val="標楷體"/>
        <family val="4"/>
        <charset val="136"/>
      </rPr>
      <t>吳光耀</t>
    </r>
    <r>
      <rPr>
        <sz val="12"/>
        <color indexed="8"/>
        <rFont val="標楷體"/>
        <family val="4"/>
        <charset val="136"/>
      </rPr>
      <t>，</t>
    </r>
    <r>
      <rPr>
        <u/>
        <sz val="12"/>
        <color indexed="8"/>
        <rFont val="標楷體"/>
        <family val="4"/>
        <charset val="136"/>
      </rPr>
      <t>賴宏峰</t>
    </r>
    <r>
      <rPr>
        <sz val="12"/>
        <color indexed="8"/>
        <rFont val="標楷體"/>
        <family val="4"/>
        <charset val="136"/>
      </rPr>
      <t>，</t>
    </r>
    <r>
      <rPr>
        <u/>
        <sz val="12"/>
        <color indexed="8"/>
        <rFont val="標楷體"/>
        <family val="4"/>
        <charset val="136"/>
      </rPr>
      <t>謝志光</t>
    </r>
    <phoneticPr fontId="2" type="noConversion"/>
  </si>
  <si>
    <r>
      <t xml:space="preserve">Wang, H. F. and </t>
    </r>
    <r>
      <rPr>
        <u/>
        <sz val="12"/>
        <color indexed="8"/>
        <rFont val="Times New Roman"/>
        <family val="1"/>
      </rPr>
      <t>Wu, K. Y.</t>
    </r>
    <phoneticPr fontId="2" type="noConversion"/>
  </si>
  <si>
    <t>Service Failures Away from Home: Benefits in Intercultural Service Encounters</t>
    <phoneticPr fontId="2" type="noConversion"/>
  </si>
  <si>
    <t>Developments in Marketing Science: Proceedings of Annual Conference of Academy of Marketing Science</t>
    <phoneticPr fontId="2" type="noConversion"/>
  </si>
  <si>
    <t>Washington D.C.</t>
    <phoneticPr fontId="2" type="noConversion"/>
  </si>
  <si>
    <t>促銷方式、折扣幅度、商店形象與心理帳面價值對消費者替換購買意願的影響</t>
    <phoneticPr fontId="2" type="noConversion"/>
  </si>
  <si>
    <t>第一屆全國當代行銷學術研討會</t>
    <phoneticPr fontId="2" type="noConversion"/>
  </si>
  <si>
    <t>中興大學</t>
    <phoneticPr fontId="2" type="noConversion"/>
  </si>
  <si>
    <t>The Influence of Reading and Test-taking Strategies on  the Language Test Performance</t>
    <phoneticPr fontId="2" type="noConversion"/>
  </si>
  <si>
    <r>
      <t>第</t>
    </r>
    <r>
      <rPr>
        <sz val="12"/>
        <color indexed="8"/>
        <rFont val="Times New Roman"/>
        <family val="1"/>
      </rPr>
      <t>20</t>
    </r>
    <r>
      <rPr>
        <sz val="12"/>
        <color indexed="8"/>
        <rFont val="標楷體"/>
        <family val="4"/>
        <charset val="136"/>
      </rPr>
      <t>屆中華民國英語文教學國際研討會</t>
    </r>
    <phoneticPr fontId="2" type="noConversion"/>
  </si>
  <si>
    <t>靜宜大學</t>
    <phoneticPr fontId="2" type="noConversion"/>
  </si>
  <si>
    <t>Design and Implementation of a Web-based Distance PLC Laboratory</t>
  </si>
  <si>
    <t xml:space="preserve">Morgantown, </t>
    <phoneticPr fontId="2" type="noConversion"/>
  </si>
  <si>
    <t>West Virginia, USA</t>
    <phoneticPr fontId="2" type="noConversion"/>
  </si>
  <si>
    <t>2003/3/16-18</t>
    <phoneticPr fontId="2" type="noConversion"/>
  </si>
  <si>
    <t>Measuring Knowledge Assets by Using Queuing  Approach</t>
    <phoneticPr fontId="2" type="noConversion"/>
  </si>
  <si>
    <r>
      <t>第四屆電子化企業經營管理理論暨實務研討會</t>
    </r>
    <r>
      <rPr>
        <sz val="12"/>
        <rFont val="Times New Roman"/>
        <family val="1"/>
      </rPr>
      <t/>
    </r>
    <phoneticPr fontId="2" type="noConversion"/>
  </si>
  <si>
    <t>大葉大學</t>
    <phoneticPr fontId="2" type="noConversion"/>
  </si>
  <si>
    <t>Optimal Staffing Model for Queuing Systems with Time-Varying Demands</t>
    <phoneticPr fontId="2" type="noConversion"/>
  </si>
  <si>
    <r>
      <t>「</t>
    </r>
    <r>
      <rPr>
        <sz val="12"/>
        <color indexed="8"/>
        <rFont val="Times New Roman"/>
        <family val="1"/>
      </rPr>
      <t>2003</t>
    </r>
    <r>
      <rPr>
        <sz val="12"/>
        <color indexed="8"/>
        <rFont val="標楷體"/>
        <family val="4"/>
        <charset val="136"/>
      </rPr>
      <t>年企業管理學術研討會」暨「</t>
    </r>
    <r>
      <rPr>
        <sz val="12"/>
        <color indexed="8"/>
        <rFont val="Times New Roman"/>
        <family val="1"/>
      </rPr>
      <t>2003</t>
    </r>
    <r>
      <rPr>
        <sz val="12"/>
        <color indexed="8"/>
        <rFont val="標楷體"/>
        <family val="4"/>
        <charset val="136"/>
      </rPr>
      <t>年電子商務經營管理研討會」</t>
    </r>
    <phoneticPr fontId="2" type="noConversion"/>
  </si>
  <si>
    <t>多元入學方案下的各類學生在校學業成績分析與評量系統</t>
  </si>
  <si>
    <t>逢甲大學</t>
  </si>
  <si>
    <t>Transformed Normal Probability Plot Correlation Coefficient Test</t>
  </si>
  <si>
    <t>中國工業工程學會九十二年度年會暨學術研討會</t>
  </si>
  <si>
    <t>建國技術學院</t>
  </si>
  <si>
    <t>二階存貨配銷系統中以整合採購及比例配送觀念實現風險共擔</t>
    <phoneticPr fontId="2" type="noConversion"/>
  </si>
  <si>
    <t>第四屆電子化企業經營管理理論暨實務研討會</t>
    <phoneticPr fontId="2" type="noConversion"/>
  </si>
  <si>
    <t>提高控擋片經濟效益之研究</t>
    <phoneticPr fontId="2" type="noConversion"/>
  </si>
  <si>
    <t>中國工業工程學會九十二年度年會暨學術研討會</t>
    <phoneticPr fontId="2" type="noConversion"/>
  </si>
  <si>
    <t>建國技術學院</t>
    <phoneticPr fontId="2" type="noConversion"/>
  </si>
  <si>
    <t>The effects of continuous improvement on the economic lot-sizing decision</t>
    <phoneticPr fontId="2" type="noConversion"/>
  </si>
  <si>
    <t>不完全競爭市場中具製程持續改善效果的價格與批量訂定模式</t>
    <phoneticPr fontId="2" type="noConversion"/>
  </si>
  <si>
    <r>
      <t>兩階層</t>
    </r>
    <r>
      <rPr>
        <sz val="12"/>
        <color indexed="8"/>
        <rFont val="Times New Roman"/>
        <family val="1"/>
      </rPr>
      <t>JIT</t>
    </r>
    <r>
      <rPr>
        <sz val="12"/>
        <color indexed="8"/>
        <rFont val="標楷體"/>
        <family val="4"/>
        <charset val="136"/>
      </rPr>
      <t>供應鏈整合生產採購運送批量模式</t>
    </r>
    <phoneticPr fontId="2" type="noConversion"/>
  </si>
  <si>
    <r>
      <t>M. H. YANG</t>
    </r>
    <r>
      <rPr>
        <sz val="12"/>
        <color indexed="8"/>
        <rFont val="Times New Roman"/>
        <family val="1"/>
      </rPr>
      <t>, W. L. PEARN, S. H. CHUNG, and J. Y. HUANG</t>
    </r>
    <phoneticPr fontId="2" type="noConversion"/>
  </si>
  <si>
    <t>Minimizing the maximum completion time for the wafer probing scheduling problem</t>
  </si>
  <si>
    <t>應用整合資訊架構分析知識管理系統</t>
  </si>
  <si>
    <t>中華決策科學學會年會暨論文研討會</t>
  </si>
  <si>
    <t>元培技術學院</t>
  </si>
  <si>
    <t>製造工廠之知識管理系統發展架構：以整合資訊架構分析</t>
  </si>
  <si>
    <r>
      <t>2003</t>
    </r>
    <r>
      <rPr>
        <sz val="12"/>
        <color indexed="8"/>
        <rFont val="標楷體"/>
        <family val="4"/>
        <charset val="136"/>
      </rPr>
      <t>年產業管理創新研討會</t>
    </r>
    <r>
      <rPr>
        <sz val="12"/>
        <color indexed="8"/>
        <rFont val="Times New Roman"/>
        <family val="1"/>
      </rPr>
      <t>,</t>
    </r>
  </si>
  <si>
    <t>修平技術學院</t>
  </si>
  <si>
    <r>
      <t>賴宏峰</t>
    </r>
    <r>
      <rPr>
        <sz val="12"/>
        <color indexed="8"/>
        <rFont val="標楷體"/>
        <family val="4"/>
        <charset val="136"/>
      </rPr>
      <t>，袁秋英</t>
    </r>
    <phoneticPr fontId="2" type="noConversion"/>
  </si>
  <si>
    <r>
      <t>從社會技術學的角度分析生物科技產業的創新與知識管理</t>
    </r>
    <r>
      <rPr>
        <sz val="12"/>
        <color indexed="8"/>
        <rFont val="Times New Roman"/>
        <family val="1"/>
      </rPr>
      <t xml:space="preserve"> </t>
    </r>
  </si>
  <si>
    <t>單不同呈現程度時的適用性效應</t>
  </si>
  <si>
    <t>單行顯示裝置中動態中文資訊之顯示格式對閱讀績效之影響</t>
  </si>
  <si>
    <t>單行顯示選單對初始學習與滿意度之效應</t>
  </si>
  <si>
    <t>第十屆中華民國人因工程學會年會暨研討會</t>
  </si>
  <si>
    <t>Wu, K. Y.</t>
    <phoneticPr fontId="2" type="noConversion"/>
  </si>
  <si>
    <t>Sensitivity analysis of matrix coefficients in linear programming</t>
    <phoneticPr fontId="2" type="noConversion"/>
  </si>
  <si>
    <t>美髮人員工作相關肌肉骨骼不適症之調查研究</t>
  </si>
  <si>
    <r>
      <t>建國技術學院</t>
    </r>
    <r>
      <rPr>
        <sz val="12"/>
        <color indexed="8"/>
        <rFont val="Times New Roman"/>
        <family val="1"/>
      </rPr>
      <t xml:space="preserve"> </t>
    </r>
    <phoneticPr fontId="2" type="noConversion"/>
  </si>
  <si>
    <r>
      <t xml:space="preserve">Warden, C. A., Liu, T., </t>
    </r>
    <r>
      <rPr>
        <u/>
        <sz val="12"/>
        <color indexed="8"/>
        <rFont val="Times New Roman"/>
        <family val="1"/>
      </rPr>
      <t>Lee, C.</t>
    </r>
    <r>
      <rPr>
        <sz val="12"/>
        <color indexed="8"/>
        <rFont val="Times New Roman"/>
        <family val="1"/>
      </rPr>
      <t xml:space="preserve"> and Huang, C. </t>
    </r>
    <phoneticPr fontId="2" type="noConversion"/>
  </si>
  <si>
    <r>
      <t>蔡東峻，</t>
    </r>
    <r>
      <rPr>
        <u/>
        <sz val="12"/>
        <color indexed="8"/>
        <rFont val="標楷體"/>
        <family val="4"/>
        <charset val="136"/>
      </rPr>
      <t>李奇勳</t>
    </r>
    <r>
      <rPr>
        <sz val="12"/>
        <color indexed="8"/>
        <rFont val="標楷體"/>
        <family val="4"/>
        <charset val="136"/>
      </rPr>
      <t>，蔡依達</t>
    </r>
    <phoneticPr fontId="2" type="noConversion"/>
  </si>
  <si>
    <r>
      <t>顏麗珠，</t>
    </r>
    <r>
      <rPr>
        <u/>
        <sz val="12"/>
        <color indexed="8"/>
        <rFont val="標楷體"/>
        <family val="4"/>
        <charset val="136"/>
      </rPr>
      <t>李奇勳</t>
    </r>
    <phoneticPr fontId="2" type="noConversion"/>
  </si>
  <si>
    <r>
      <t xml:space="preserve">Wei-Fu Chang, Yu-Chi Wu and </t>
    </r>
    <r>
      <rPr>
        <u/>
        <sz val="12"/>
        <color indexed="8"/>
        <rFont val="Times New Roman"/>
        <family val="1"/>
      </rPr>
      <t>Wen-Ching Yu</t>
    </r>
    <phoneticPr fontId="2" type="noConversion"/>
  </si>
  <si>
    <r>
      <t>Liao P Y</t>
    </r>
    <r>
      <rPr>
        <sz val="12"/>
        <color indexed="8"/>
        <rFont val="Times New Roman"/>
        <family val="1"/>
      </rPr>
      <t xml:space="preserve">, </t>
    </r>
    <r>
      <rPr>
        <u/>
        <sz val="12"/>
        <color indexed="8"/>
        <rFont val="Times New Roman"/>
        <family val="1"/>
      </rPr>
      <t>Hwu, T. J.</t>
    </r>
    <r>
      <rPr>
        <sz val="12"/>
        <color indexed="8"/>
        <rFont val="Times New Roman"/>
        <family val="1"/>
      </rPr>
      <t xml:space="preserve">, and </t>
    </r>
    <r>
      <rPr>
        <u/>
        <sz val="12"/>
        <color indexed="8"/>
        <rFont val="Times New Roman"/>
        <family val="1"/>
      </rPr>
      <t>Hwang, J. N.</t>
    </r>
    <phoneticPr fontId="2" type="noConversion"/>
  </si>
  <si>
    <r>
      <t>Liao, P. Y.</t>
    </r>
    <r>
      <rPr>
        <sz val="12"/>
        <color indexed="8"/>
        <rFont val="Times New Roman"/>
        <family val="1"/>
      </rPr>
      <t xml:space="preserve">, </t>
    </r>
    <r>
      <rPr>
        <u/>
        <sz val="12"/>
        <color indexed="8"/>
        <rFont val="Times New Roman"/>
        <family val="1"/>
      </rPr>
      <t>Hwang, J. N.</t>
    </r>
    <r>
      <rPr>
        <sz val="12"/>
        <color indexed="8"/>
        <rFont val="Times New Roman"/>
        <family val="1"/>
      </rPr>
      <t xml:space="preserve"> and </t>
    </r>
    <r>
      <rPr>
        <u/>
        <sz val="12"/>
        <color indexed="8"/>
        <rFont val="Times New Roman"/>
        <family val="1"/>
      </rPr>
      <t>Hwu, T. J.</t>
    </r>
    <phoneticPr fontId="2" type="noConversion"/>
  </si>
  <si>
    <r>
      <t>胡天鐘</t>
    </r>
    <r>
      <rPr>
        <sz val="12"/>
        <color indexed="8"/>
        <rFont val="標楷體"/>
        <family val="4"/>
        <charset val="136"/>
      </rPr>
      <t>，</t>
    </r>
    <r>
      <rPr>
        <u/>
        <sz val="12"/>
        <color indexed="8"/>
        <rFont val="標楷體"/>
        <family val="4"/>
        <charset val="136"/>
      </rPr>
      <t>廖本源</t>
    </r>
    <r>
      <rPr>
        <sz val="12"/>
        <color indexed="8"/>
        <rFont val="標楷體"/>
        <family val="4"/>
        <charset val="136"/>
      </rPr>
      <t>，</t>
    </r>
    <r>
      <rPr>
        <u/>
        <sz val="12"/>
        <color indexed="8"/>
        <rFont val="標楷體"/>
        <family val="4"/>
        <charset val="136"/>
      </rPr>
      <t>黃俊寧</t>
    </r>
    <phoneticPr fontId="2" type="noConversion"/>
  </si>
  <si>
    <r>
      <t>Hwu, T. J.</t>
    </r>
    <r>
      <rPr>
        <sz val="12"/>
        <color indexed="8"/>
        <rFont val="Times New Roman"/>
        <family val="1"/>
      </rPr>
      <t xml:space="preserve">, </t>
    </r>
    <r>
      <rPr>
        <u/>
        <sz val="12"/>
        <color indexed="8"/>
        <rFont val="Times New Roman"/>
        <family val="1"/>
      </rPr>
      <t>Liao, P. Y.</t>
    </r>
    <r>
      <rPr>
        <sz val="12"/>
        <color indexed="8"/>
        <rFont val="Times New Roman"/>
        <family val="1"/>
      </rPr>
      <t xml:space="preserve">, and </t>
    </r>
    <r>
      <rPr>
        <u/>
        <sz val="12"/>
        <color indexed="8"/>
        <rFont val="Times New Roman"/>
        <family val="1"/>
      </rPr>
      <t>Hwang, J. N.</t>
    </r>
    <phoneticPr fontId="2" type="noConversion"/>
  </si>
  <si>
    <r>
      <t>黃俊寧</t>
    </r>
    <r>
      <rPr>
        <sz val="12"/>
        <color indexed="8"/>
        <rFont val="標楷體"/>
        <family val="4"/>
        <charset val="136"/>
      </rPr>
      <t>，</t>
    </r>
    <r>
      <rPr>
        <u/>
        <sz val="12"/>
        <color indexed="8"/>
        <rFont val="標楷體"/>
        <family val="4"/>
        <charset val="136"/>
      </rPr>
      <t>胡天鐘</t>
    </r>
    <r>
      <rPr>
        <sz val="12"/>
        <color indexed="8"/>
        <rFont val="標楷體"/>
        <family val="4"/>
        <charset val="136"/>
      </rPr>
      <t>，</t>
    </r>
    <r>
      <rPr>
        <u/>
        <sz val="12"/>
        <color indexed="8"/>
        <rFont val="標楷體"/>
        <family val="4"/>
        <charset val="136"/>
      </rPr>
      <t>廖本源</t>
    </r>
    <phoneticPr fontId="2" type="noConversion"/>
  </si>
  <si>
    <r>
      <t>Hsin Min Chen</t>
    </r>
    <r>
      <rPr>
        <sz val="12"/>
        <color indexed="8"/>
        <rFont val="Times New Roman"/>
        <family val="1"/>
      </rPr>
      <t xml:space="preserve">, </t>
    </r>
    <r>
      <rPr>
        <u/>
        <sz val="12"/>
        <color indexed="8"/>
        <rFont val="Times New Roman"/>
        <family val="1"/>
      </rPr>
      <t>Hau Luang Huang</t>
    </r>
    <r>
      <rPr>
        <sz val="12"/>
        <color indexed="8"/>
        <rFont val="Times New Roman"/>
        <family val="1"/>
      </rPr>
      <t xml:space="preserve">, and </t>
    </r>
    <r>
      <rPr>
        <u/>
        <sz val="12"/>
        <color indexed="8"/>
        <rFont val="Times New Roman"/>
        <family val="1"/>
      </rPr>
      <t>Chien Chung Lo</t>
    </r>
    <phoneticPr fontId="2" type="noConversion"/>
  </si>
  <si>
    <r>
      <t>陳新民，黃浩良</t>
    </r>
    <r>
      <rPr>
        <sz val="12"/>
        <color indexed="8"/>
        <rFont val="標楷體"/>
        <family val="4"/>
        <charset val="136"/>
      </rPr>
      <t>，</t>
    </r>
    <r>
      <rPr>
        <u/>
        <sz val="12"/>
        <color indexed="8"/>
        <rFont val="標楷體"/>
        <family val="4"/>
        <charset val="136"/>
      </rPr>
      <t>羅乾鐘</t>
    </r>
    <phoneticPr fontId="2" type="noConversion"/>
  </si>
  <si>
    <r>
      <t>黃浩良</t>
    </r>
    <r>
      <rPr>
        <sz val="12"/>
        <color indexed="8"/>
        <rFont val="Times New Roman"/>
        <family val="1"/>
      </rPr>
      <t xml:space="preserve"> , </t>
    </r>
    <r>
      <rPr>
        <u/>
        <sz val="12"/>
        <color indexed="8"/>
        <rFont val="標楷體"/>
        <family val="4"/>
        <charset val="136"/>
      </rPr>
      <t>陳新民</t>
    </r>
    <r>
      <rPr>
        <sz val="12"/>
        <color indexed="8"/>
        <rFont val="Times New Roman"/>
        <family val="1"/>
      </rPr>
      <t xml:space="preserve"> , </t>
    </r>
    <r>
      <rPr>
        <u/>
        <sz val="12"/>
        <color indexed="8"/>
        <rFont val="標楷體"/>
        <family val="4"/>
        <charset val="136"/>
      </rPr>
      <t>羅乾鐘</t>
    </r>
    <phoneticPr fontId="2" type="noConversion"/>
  </si>
  <si>
    <r>
      <t>賴宏峰</t>
    </r>
    <r>
      <rPr>
        <sz val="12"/>
        <color indexed="8"/>
        <rFont val="標楷體"/>
        <family val="4"/>
        <charset val="136"/>
      </rPr>
      <t>，</t>
    </r>
    <r>
      <rPr>
        <u/>
        <sz val="12"/>
        <color indexed="8"/>
        <rFont val="標楷體"/>
        <family val="4"/>
        <charset val="136"/>
      </rPr>
      <t>楊哲智</t>
    </r>
    <phoneticPr fontId="2" type="noConversion"/>
  </si>
  <si>
    <r>
      <t>賴宏峰</t>
    </r>
    <r>
      <rPr>
        <sz val="12"/>
        <color indexed="8"/>
        <rFont val="標楷體"/>
        <family val="4"/>
        <charset val="136"/>
      </rPr>
      <t>，</t>
    </r>
    <r>
      <rPr>
        <u/>
        <sz val="12"/>
        <color indexed="8"/>
        <rFont val="標楷體"/>
        <family val="4"/>
        <charset val="136"/>
      </rPr>
      <t>吳光耀</t>
    </r>
    <phoneticPr fontId="2" type="noConversion"/>
  </si>
  <si>
    <r>
      <t>許勝雄</t>
    </r>
    <r>
      <rPr>
        <sz val="12"/>
        <color indexed="8"/>
        <rFont val="Times New Roman"/>
        <family val="1"/>
      </rPr>
      <t xml:space="preserve"> </t>
    </r>
    <r>
      <rPr>
        <sz val="12"/>
        <color indexed="8"/>
        <rFont val="標楷體"/>
        <family val="4"/>
        <charset val="136"/>
      </rPr>
      <t>，</t>
    </r>
    <r>
      <rPr>
        <u/>
        <sz val="12"/>
        <color indexed="8"/>
        <rFont val="標楷體"/>
        <family val="4"/>
        <charset val="136"/>
      </rPr>
      <t>林煜超</t>
    </r>
    <r>
      <rPr>
        <sz val="12"/>
        <color indexed="8"/>
        <rFont val="標楷體"/>
        <family val="4"/>
        <charset val="136"/>
      </rPr>
      <t>，</t>
    </r>
    <r>
      <rPr>
        <sz val="12"/>
        <color indexed="8"/>
        <rFont val="Times New Roman"/>
        <family val="1"/>
      </rPr>
      <t xml:space="preserve"> </t>
    </r>
    <r>
      <rPr>
        <sz val="12"/>
        <color indexed="8"/>
        <rFont val="標楷體"/>
        <family val="4"/>
        <charset val="136"/>
      </rPr>
      <t>蔡武晃</t>
    </r>
    <phoneticPr fontId="2" type="noConversion"/>
  </si>
  <si>
    <r>
      <t>林煜超</t>
    </r>
    <r>
      <rPr>
        <sz val="12"/>
        <color indexed="8"/>
        <rFont val="標楷體"/>
        <family val="4"/>
        <charset val="136"/>
      </rPr>
      <t>，</t>
    </r>
    <r>
      <rPr>
        <u/>
        <sz val="12"/>
        <color indexed="8"/>
        <rFont val="標楷體"/>
        <family val="4"/>
        <charset val="136"/>
      </rPr>
      <t>謝志光</t>
    </r>
    <r>
      <rPr>
        <sz val="12"/>
        <color indexed="8"/>
        <rFont val="標楷體"/>
        <family val="4"/>
        <charset val="136"/>
      </rPr>
      <t>，</t>
    </r>
    <r>
      <rPr>
        <u/>
        <sz val="12"/>
        <color indexed="8"/>
        <rFont val="標楷體"/>
        <family val="4"/>
        <charset val="136"/>
      </rPr>
      <t>吳光耀</t>
    </r>
    <r>
      <rPr>
        <sz val="12"/>
        <color indexed="8"/>
        <rFont val="Times New Roman"/>
        <family val="1"/>
      </rPr>
      <t xml:space="preserve"> </t>
    </r>
    <phoneticPr fontId="2" type="noConversion"/>
  </si>
  <si>
    <r>
      <t>許勝雄，</t>
    </r>
    <r>
      <rPr>
        <u/>
        <sz val="12"/>
        <color indexed="8"/>
        <rFont val="標楷體"/>
        <family val="4"/>
        <charset val="136"/>
      </rPr>
      <t>林煜超</t>
    </r>
    <r>
      <rPr>
        <sz val="12"/>
        <color indexed="8"/>
        <rFont val="標楷體"/>
        <family val="4"/>
        <charset val="136"/>
      </rPr>
      <t>，蔡爭岳，林佳慧</t>
    </r>
    <phoneticPr fontId="2" type="noConversion"/>
  </si>
  <si>
    <r>
      <t>謝志光</t>
    </r>
    <r>
      <rPr>
        <sz val="12"/>
        <color indexed="8"/>
        <rFont val="標楷體"/>
        <family val="4"/>
        <charset val="136"/>
      </rPr>
      <t>，許勝雄，</t>
    </r>
    <r>
      <rPr>
        <u/>
        <sz val="12"/>
        <color indexed="8"/>
        <rFont val="標楷體"/>
        <family val="4"/>
        <charset val="136"/>
      </rPr>
      <t>林煜超</t>
    </r>
    <phoneticPr fontId="2" type="noConversion"/>
  </si>
  <si>
    <r>
      <t>Ming-Gang Wen</t>
    </r>
    <r>
      <rPr>
        <sz val="12"/>
        <rFont val="Times New Roman"/>
        <family val="1"/>
      </rPr>
      <t>, Chin-Chuan Han, Kou-Chin Fan, and Da-Way Tang</t>
    </r>
    <phoneticPr fontId="2" type="noConversion"/>
  </si>
  <si>
    <t>A coarse classification scheme on printed Chinese characters by encoding the feature points</t>
  </si>
  <si>
    <t>Journal of Information Science and Engineering</t>
  </si>
  <si>
    <t>4, July</t>
  </si>
  <si>
    <t>555-570</t>
    <phoneticPr fontId="2" type="noConversion"/>
  </si>
  <si>
    <t>EI,SCI</t>
  </si>
  <si>
    <t>聯合學報</t>
  </si>
  <si>
    <t>239-250</t>
  </si>
  <si>
    <t>資管系</t>
    <phoneticPr fontId="2" type="noConversion"/>
  </si>
  <si>
    <r>
      <t>張朝旭</t>
    </r>
    <r>
      <rPr>
        <sz val="12"/>
        <rFont val="標楷體"/>
        <family val="4"/>
        <charset val="136"/>
      </rPr>
      <t>，溫敏淦</t>
    </r>
    <phoneticPr fontId="2" type="noConversion"/>
  </si>
  <si>
    <t>資管系</t>
    <phoneticPr fontId="2" type="noConversion"/>
  </si>
  <si>
    <r>
      <t>以無線通訊支援資源擷取與管理模組之研製</t>
    </r>
    <r>
      <rPr>
        <sz val="12"/>
        <rFont val="Times New Roman"/>
        <family val="1"/>
      </rPr>
      <t>-</t>
    </r>
    <r>
      <rPr>
        <sz val="12"/>
        <rFont val="標楷體"/>
        <family val="4"/>
        <charset val="136"/>
      </rPr>
      <t>以</t>
    </r>
    <r>
      <rPr>
        <sz val="12"/>
        <rFont val="Times New Roman"/>
        <family val="1"/>
      </rPr>
      <t>WAP</t>
    </r>
    <r>
      <rPr>
        <sz val="12"/>
        <rFont val="標楷體"/>
        <family val="4"/>
        <charset val="136"/>
      </rPr>
      <t>應用為例</t>
    </r>
  </si>
  <si>
    <r>
      <t>陳博智</t>
    </r>
    <r>
      <rPr>
        <sz val="12"/>
        <rFont val="標楷體"/>
        <family val="4"/>
        <charset val="136"/>
      </rPr>
      <t>、馬麗菁、劉玉菁、方碧帆、陳曉萍、陳珮甄、邱淑萍</t>
    </r>
    <phoneticPr fontId="2" type="noConversion"/>
  </si>
  <si>
    <r>
      <t>聚落型手工業之電子商務研究</t>
    </r>
    <r>
      <rPr>
        <sz val="12"/>
        <rFont val="Times New Roman"/>
        <family val="1"/>
      </rPr>
      <t xml:space="preserve"> --</t>
    </r>
    <r>
      <rPr>
        <sz val="12"/>
        <rFont val="標楷體"/>
        <family val="4"/>
        <charset val="136"/>
      </rPr>
      <t>鶯歌陶瓷的經營與顧客需求分析</t>
    </r>
  </si>
  <si>
    <t>聯合學報</t>
    <phoneticPr fontId="2" type="noConversion"/>
  </si>
  <si>
    <r>
      <t>陳博智</t>
    </r>
    <r>
      <rPr>
        <sz val="12"/>
        <rFont val="標楷體"/>
        <family val="4"/>
        <charset val="136"/>
      </rPr>
      <t>、馬麗菁</t>
    </r>
    <phoneticPr fontId="2" type="noConversion"/>
  </si>
  <si>
    <r>
      <t>CTI</t>
    </r>
    <r>
      <rPr>
        <sz val="12"/>
        <rFont val="標楷體"/>
        <family val="4"/>
        <charset val="136"/>
      </rPr>
      <t>與顧客關係管理與顧客價值</t>
    </r>
  </si>
  <si>
    <t>209-230</t>
    <phoneticPr fontId="2" type="noConversion"/>
  </si>
  <si>
    <r>
      <t>張朝旭，</t>
    </r>
    <r>
      <rPr>
        <u/>
        <sz val="12"/>
        <rFont val="標楷體"/>
        <family val="4"/>
        <charset val="136"/>
      </rPr>
      <t>溫敏淦</t>
    </r>
    <phoneticPr fontId="2" type="noConversion"/>
  </si>
  <si>
    <t>消費者特性與網站服務品質關係之研究</t>
  </si>
  <si>
    <t>資管系</t>
    <phoneticPr fontId="2" type="noConversion"/>
  </si>
  <si>
    <t>李志成</t>
    <phoneticPr fontId="2" type="noConversion"/>
  </si>
  <si>
    <t>聯合學報</t>
    <phoneticPr fontId="2" type="noConversion"/>
  </si>
  <si>
    <t>335-350</t>
    <phoneticPr fontId="2" type="noConversion"/>
  </si>
  <si>
    <t>第十四屆國際資訊管理研討會</t>
  </si>
  <si>
    <r>
      <t>網路資源整合系統</t>
    </r>
    <r>
      <rPr>
        <sz val="12"/>
        <rFont val="Times New Roman"/>
        <family val="1"/>
      </rPr>
      <t>-</t>
    </r>
    <r>
      <rPr>
        <sz val="12"/>
        <rFont val="標楷體"/>
        <family val="4"/>
        <charset val="136"/>
      </rPr>
      <t>結合無線通訊應用</t>
    </r>
  </si>
  <si>
    <r>
      <t>張朝旭</t>
    </r>
    <r>
      <rPr>
        <u/>
        <sz val="12"/>
        <rFont val="Times New Roman"/>
        <family val="1"/>
      </rPr>
      <t>,</t>
    </r>
    <r>
      <rPr>
        <u/>
        <sz val="12"/>
        <rFont val="標楷體"/>
        <family val="4"/>
        <charset val="136"/>
      </rPr>
      <t>溫敏淦</t>
    </r>
    <r>
      <rPr>
        <sz val="12"/>
        <rFont val="Times New Roman"/>
        <family val="1"/>
      </rPr>
      <t>,</t>
    </r>
    <r>
      <rPr>
        <sz val="12"/>
        <rFont val="標楷體"/>
        <family val="4"/>
        <charset val="136"/>
      </rPr>
      <t>江姝昀</t>
    </r>
    <r>
      <rPr>
        <sz val="12"/>
        <rFont val="Times New Roman"/>
        <family val="1"/>
      </rPr>
      <t>,</t>
    </r>
    <r>
      <rPr>
        <sz val="12"/>
        <rFont val="標楷體"/>
        <family val="4"/>
        <charset val="136"/>
      </rPr>
      <t>謝艾珊</t>
    </r>
    <phoneticPr fontId="2" type="noConversion"/>
  </si>
  <si>
    <r>
      <t>Yu-Chi Wu</t>
    </r>
    <r>
      <rPr>
        <sz val="12"/>
        <rFont val="Times New Roman"/>
        <family val="1"/>
      </rPr>
      <t xml:space="preserve"> and Wei-Fu Chang</t>
    </r>
    <phoneticPr fontId="2" type="noConversion"/>
  </si>
  <si>
    <t>Fuzzy Multiple Centrality Correction Algorithm and Its variants for Interior-Point-Method-Based Optimal Power Flow</t>
  </si>
  <si>
    <t>Journal of the Chinese Institute of Engineers, Vol. 26</t>
    <phoneticPr fontId="2" type="noConversion"/>
  </si>
  <si>
    <t>Jan. 2003</t>
    <phoneticPr fontId="2" type="noConversion"/>
  </si>
  <si>
    <t>93-99</t>
  </si>
  <si>
    <t>Optimal Reliability Design in an Electrical Distribution System via a Polynomial-time Algorithm</t>
  </si>
  <si>
    <t>International Journal of Electrical Power &amp; Energy Systems, Vol 25</t>
    <phoneticPr fontId="2" type="noConversion"/>
  </si>
  <si>
    <t>Oct. 2003</t>
    <phoneticPr fontId="2" type="noConversion"/>
  </si>
  <si>
    <t>659-666</t>
  </si>
  <si>
    <t>短期電力市場模擬系統中發電公司之競標策略模型</t>
  </si>
  <si>
    <t>222~228</t>
  </si>
  <si>
    <t>江炫樟</t>
  </si>
  <si>
    <r>
      <t>以三臂式整流</t>
    </r>
    <r>
      <rPr>
        <sz val="12"/>
        <rFont val="Times New Roman"/>
        <family val="1"/>
      </rPr>
      <t>-</t>
    </r>
    <r>
      <rPr>
        <sz val="12"/>
        <rFont val="標楷體"/>
        <family val="4"/>
        <charset val="136"/>
      </rPr>
      <t>變流器為基礎之</t>
    </r>
    <r>
      <rPr>
        <sz val="12"/>
        <rFont val="Times New Roman"/>
        <family val="1"/>
      </rPr>
      <t>UPS</t>
    </r>
    <r>
      <rPr>
        <sz val="12"/>
        <rFont val="標楷體"/>
        <family val="4"/>
        <charset val="136"/>
      </rPr>
      <t>之分析與設計</t>
    </r>
  </si>
  <si>
    <r>
      <t>電子月刊第</t>
    </r>
    <r>
      <rPr>
        <sz val="12"/>
        <rFont val="Times New Roman"/>
        <family val="1"/>
      </rPr>
      <t>91</t>
    </r>
    <r>
      <rPr>
        <sz val="12"/>
        <rFont val="標楷體"/>
        <family val="4"/>
        <charset val="136"/>
      </rPr>
      <t>期</t>
    </r>
  </si>
  <si>
    <r>
      <t>2003</t>
    </r>
    <r>
      <rPr>
        <sz val="12"/>
        <rFont val="標楷體"/>
        <family val="4"/>
        <charset val="136"/>
      </rPr>
      <t>年</t>
    </r>
    <r>
      <rPr>
        <sz val="12"/>
        <rFont val="Times New Roman"/>
        <family val="1"/>
      </rPr>
      <t>2</t>
    </r>
    <r>
      <rPr>
        <sz val="12"/>
        <rFont val="標楷體"/>
        <family val="4"/>
        <charset val="136"/>
      </rPr>
      <t>月號</t>
    </r>
  </si>
  <si>
    <t>電機系</t>
  </si>
  <si>
    <t>湯智君</t>
  </si>
  <si>
    <t>何素花</t>
  </si>
  <si>
    <t>黃尚煃</t>
    <phoneticPr fontId="2" type="noConversion"/>
  </si>
  <si>
    <t>慈濟人文素材作為生命教育初探性的研究</t>
    <phoneticPr fontId="2" type="noConversion"/>
  </si>
  <si>
    <t>謝欣如</t>
    <phoneticPr fontId="2" type="noConversion"/>
  </si>
  <si>
    <t>何修仁</t>
    <phoneticPr fontId="2" type="noConversion"/>
  </si>
  <si>
    <r>
      <t>中台學報</t>
    </r>
    <r>
      <rPr>
        <sz val="12"/>
        <rFont val="Times New Roman"/>
        <family val="1"/>
      </rPr>
      <t>(</t>
    </r>
    <r>
      <rPr>
        <sz val="12"/>
        <rFont val="標楷體"/>
        <family val="4"/>
        <charset val="136"/>
      </rPr>
      <t>人文社會卷</t>
    </r>
    <r>
      <rPr>
        <sz val="12"/>
        <rFont val="Times New Roman"/>
        <family val="1"/>
      </rPr>
      <t>)</t>
    </r>
    <r>
      <rPr>
        <sz val="12"/>
        <rFont val="標楷體"/>
        <family val="4"/>
        <charset val="136"/>
      </rPr>
      <t>第十四期</t>
    </r>
    <phoneticPr fontId="2" type="noConversion"/>
  </si>
  <si>
    <r>
      <t>頁</t>
    </r>
    <r>
      <rPr>
        <sz val="12"/>
        <rFont val="Times New Roman"/>
        <family val="1"/>
      </rPr>
      <t>1--30</t>
    </r>
    <phoneticPr fontId="2" type="noConversion"/>
  </si>
  <si>
    <t>通識中心</t>
    <phoneticPr fontId="2" type="noConversion"/>
  </si>
  <si>
    <t>黃尚煃</t>
    <phoneticPr fontId="2" type="noConversion"/>
  </si>
  <si>
    <t>苗栗縣境內三山國王廟人文性格的研究</t>
    <phoneticPr fontId="2" type="noConversion"/>
  </si>
  <si>
    <t>行政院客委會獎助</t>
    <phoneticPr fontId="2" type="noConversion"/>
  </si>
  <si>
    <r>
      <t>共</t>
    </r>
    <r>
      <rPr>
        <sz val="12"/>
        <rFont val="Times New Roman"/>
        <family val="1"/>
      </rPr>
      <t>22</t>
    </r>
    <r>
      <rPr>
        <sz val="12"/>
        <rFont val="標楷體"/>
        <family val="4"/>
        <charset val="136"/>
      </rPr>
      <t>頁</t>
    </r>
    <phoneticPr fontId="2" type="noConversion"/>
  </si>
  <si>
    <r>
      <t>J.J. Tseng, … M.A. Huang(</t>
    </r>
    <r>
      <rPr>
        <sz val="12"/>
        <rFont val="標楷體"/>
        <family val="4"/>
        <charset val="136"/>
      </rPr>
      <t>黃明輝</t>
    </r>
    <r>
      <rPr>
        <sz val="12"/>
        <rFont val="Times New Roman"/>
        <family val="1"/>
      </rPr>
      <t xml:space="preserve">), … </t>
    </r>
    <r>
      <rPr>
        <i/>
        <sz val="12"/>
        <rFont val="Times New Roman"/>
        <family val="1"/>
      </rPr>
      <t xml:space="preserve">et al., </t>
    </r>
    <phoneticPr fontId="2" type="noConversion"/>
  </si>
  <si>
    <t xml:space="preserve">Physics Review D </t>
    <phoneticPr fontId="2" type="noConversion"/>
  </si>
  <si>
    <t>V68 (2003)</t>
    <phoneticPr fontId="2" type="noConversion"/>
  </si>
  <si>
    <t>謝欣如</t>
    <phoneticPr fontId="2" type="noConversion"/>
  </si>
  <si>
    <r>
      <t>立法院憲政地位之研究</t>
    </r>
    <r>
      <rPr>
        <sz val="12"/>
        <rFont val="Times New Roman"/>
        <family val="1"/>
      </rPr>
      <t>~</t>
    </r>
    <r>
      <rPr>
        <sz val="12"/>
        <rFont val="標楷體"/>
        <family val="4"/>
        <charset val="136"/>
      </rPr>
      <t>自六次修憲觀察</t>
    </r>
    <phoneticPr fontId="2" type="noConversion"/>
  </si>
  <si>
    <t>國立暨南國際大學，＜暨大學報＞，第七卷第二期</t>
    <phoneticPr fontId="2" type="noConversion"/>
  </si>
  <si>
    <t>謝欣如</t>
    <phoneticPr fontId="2" type="noConversion"/>
  </si>
  <si>
    <r>
      <t>從民族自決運動到省自治體制之破棄</t>
    </r>
    <r>
      <rPr>
        <sz val="12"/>
        <rFont val="Times New Roman"/>
        <family val="1"/>
      </rPr>
      <t>~</t>
    </r>
    <r>
      <rPr>
        <sz val="12"/>
        <rFont val="標楷體"/>
        <family val="4"/>
        <charset val="136"/>
      </rPr>
      <t>台灣省級議事機關演變之歷史分析</t>
    </r>
    <phoneticPr fontId="2" type="noConversion"/>
  </si>
  <si>
    <t>國立中央大學，＜社會文化學報＞，第十七期</t>
    <phoneticPr fontId="2" type="noConversion"/>
  </si>
  <si>
    <t>通識中心</t>
    <phoneticPr fontId="2" type="noConversion"/>
  </si>
  <si>
    <t>吳順良</t>
    <phoneticPr fontId="2" type="noConversion"/>
  </si>
  <si>
    <t>New families of sequential graphs</t>
    <phoneticPr fontId="2" type="noConversion"/>
  </si>
  <si>
    <t>ARS COMBINATORIA(69)</t>
    <phoneticPr fontId="2" type="noConversion"/>
  </si>
  <si>
    <t>9~17</t>
    <phoneticPr fontId="2" type="noConversion"/>
  </si>
  <si>
    <t>何修仁</t>
    <phoneticPr fontId="2" type="noConversion"/>
  </si>
  <si>
    <t>聯合學報二十二期</t>
    <phoneticPr fontId="2" type="noConversion"/>
  </si>
  <si>
    <r>
      <t>92</t>
    </r>
    <r>
      <rPr>
        <sz val="12"/>
        <rFont val="標楷體"/>
        <family val="4"/>
        <charset val="136"/>
      </rPr>
      <t>年</t>
    </r>
    <r>
      <rPr>
        <sz val="12"/>
        <rFont val="Times New Roman"/>
        <family val="1"/>
      </rPr>
      <t>5</t>
    </r>
    <r>
      <rPr>
        <sz val="12"/>
        <rFont val="標楷體"/>
        <family val="4"/>
        <charset val="136"/>
      </rPr>
      <t>月</t>
    </r>
    <phoneticPr fontId="2" type="noConversion"/>
  </si>
  <si>
    <t>39~54</t>
    <phoneticPr fontId="2" type="noConversion"/>
  </si>
  <si>
    <r>
      <t xml:space="preserve">Lienju Cheng </t>
    </r>
    <r>
      <rPr>
        <sz val="12"/>
        <rFont val="標楷體"/>
        <family val="4"/>
        <charset val="136"/>
      </rPr>
      <t>程蓮如</t>
    </r>
    <phoneticPr fontId="2" type="noConversion"/>
  </si>
  <si>
    <t>Cognitive Styles and Electronic Communication: Student attitudes Toward E-mail Swapping</t>
    <phoneticPr fontId="2" type="noConversion"/>
  </si>
  <si>
    <r>
      <t>Journal of National Lien-Ho Institute of Technology</t>
    </r>
    <r>
      <rPr>
        <sz val="12"/>
        <rFont val="標楷體"/>
        <family val="4"/>
        <charset val="136"/>
      </rPr>
      <t>聯合學報第</t>
    </r>
    <r>
      <rPr>
        <sz val="12"/>
        <rFont val="Times New Roman"/>
        <family val="1"/>
      </rPr>
      <t>23</t>
    </r>
    <r>
      <rPr>
        <sz val="12"/>
        <rFont val="標楷體"/>
        <family val="4"/>
        <charset val="136"/>
      </rPr>
      <t>期</t>
    </r>
    <phoneticPr fontId="2" type="noConversion"/>
  </si>
  <si>
    <t>July, 2003</t>
    <phoneticPr fontId="2" type="noConversion"/>
  </si>
  <si>
    <t>P. 87-100</t>
    <phoneticPr fontId="2" type="noConversion"/>
  </si>
  <si>
    <t>許慧伶</t>
    <phoneticPr fontId="2" type="noConversion"/>
  </si>
  <si>
    <t>新加坡的雙語政策與教育</t>
    <phoneticPr fontId="2" type="noConversion"/>
  </si>
  <si>
    <r>
      <t>英語教學</t>
    </r>
    <r>
      <rPr>
        <sz val="12"/>
        <rFont val="Times New Roman"/>
        <family val="1"/>
      </rPr>
      <t xml:space="preserve">  27 (4)</t>
    </r>
    <phoneticPr fontId="2" type="noConversion"/>
  </si>
  <si>
    <t>April, 2003</t>
    <phoneticPr fontId="2" type="noConversion"/>
  </si>
  <si>
    <t>P. 31-48</t>
    <phoneticPr fontId="2" type="noConversion"/>
  </si>
  <si>
    <r>
      <t xml:space="preserve">Lienju Cheng, Mei-Tsen Tsai </t>
    </r>
    <r>
      <rPr>
        <sz val="12"/>
        <rFont val="標楷體"/>
        <family val="4"/>
        <charset val="136"/>
      </rPr>
      <t>程蓮如</t>
    </r>
    <r>
      <rPr>
        <sz val="12"/>
        <rFont val="Times New Roman"/>
        <family val="1"/>
      </rPr>
      <t xml:space="preserve">, </t>
    </r>
    <r>
      <rPr>
        <sz val="12"/>
        <rFont val="標楷體"/>
        <family val="4"/>
        <charset val="136"/>
      </rPr>
      <t>蔡玫岑</t>
    </r>
    <phoneticPr fontId="2" type="noConversion"/>
  </si>
  <si>
    <t>A Report On Electronic Mail Project</t>
    <phoneticPr fontId="2" type="noConversion"/>
  </si>
  <si>
    <r>
      <t>Journal of National Lien-Ho Institute of Technology</t>
    </r>
    <r>
      <rPr>
        <sz val="12"/>
        <rFont val="標楷體"/>
        <family val="4"/>
        <charset val="136"/>
      </rPr>
      <t>聯合學報第</t>
    </r>
    <r>
      <rPr>
        <sz val="12"/>
        <rFont val="Times New Roman"/>
        <family val="1"/>
      </rPr>
      <t>23</t>
    </r>
    <r>
      <rPr>
        <sz val="12"/>
        <rFont val="標楷體"/>
        <family val="4"/>
        <charset val="136"/>
      </rPr>
      <t>期</t>
    </r>
    <phoneticPr fontId="2" type="noConversion"/>
  </si>
  <si>
    <t>May, 2003</t>
    <phoneticPr fontId="2" type="noConversion"/>
  </si>
  <si>
    <t>P. 305-318</t>
    <phoneticPr fontId="2" type="noConversion"/>
  </si>
  <si>
    <t>張民光</t>
    <phoneticPr fontId="2" type="noConversion"/>
  </si>
  <si>
    <t>The Status Quo and Future Trend for Hakka Dialect in Taiwan</t>
    <phoneticPr fontId="2" type="noConversion"/>
  </si>
  <si>
    <t>聯合學報第二十三期</t>
    <phoneticPr fontId="2" type="noConversion"/>
  </si>
  <si>
    <t>july, 2003</t>
    <phoneticPr fontId="2" type="noConversion"/>
  </si>
  <si>
    <t>P.71-86</t>
    <phoneticPr fontId="2" type="noConversion"/>
  </si>
  <si>
    <r>
      <t>程小芳</t>
    </r>
    <r>
      <rPr>
        <sz val="12"/>
        <rFont val="Times New Roman"/>
        <family val="1"/>
      </rPr>
      <t>Hsiao-fang Cheng</t>
    </r>
    <phoneticPr fontId="2" type="noConversion"/>
  </si>
  <si>
    <r>
      <t>Journal of National Lien-Ho Institute of Technology,  Vol. 23</t>
    </r>
    <r>
      <rPr>
        <sz val="12"/>
        <rFont val="標楷體"/>
        <family val="4"/>
        <charset val="136"/>
      </rPr>
      <t>聯合學報第二十三期</t>
    </r>
    <phoneticPr fontId="2" type="noConversion"/>
  </si>
  <si>
    <r>
      <t>蔡丕裕</t>
    </r>
    <r>
      <rPr>
        <sz val="12"/>
        <rFont val="Times New Roman"/>
        <family val="1"/>
      </rPr>
      <t>(Piyu Tsai)</t>
    </r>
    <phoneticPr fontId="2" type="noConversion"/>
  </si>
  <si>
    <t>Using Set Partitioning in Hierarchical Trees to Authenticate Digital images</t>
    <phoneticPr fontId="2" type="noConversion"/>
  </si>
  <si>
    <t>Signal Processing: Image Communication</t>
    <phoneticPr fontId="2" type="noConversion"/>
  </si>
  <si>
    <t>813-822</t>
    <phoneticPr fontId="2" type="noConversion"/>
  </si>
  <si>
    <r>
      <t xml:space="preserve">Ming-Shing Yu, </t>
    </r>
    <r>
      <rPr>
        <u/>
        <sz val="12"/>
        <rFont val="Times New Roman"/>
        <family val="1"/>
      </rPr>
      <t>Feng-Long Huang(</t>
    </r>
    <r>
      <rPr>
        <u/>
        <sz val="12"/>
        <rFont val="標楷體"/>
        <family val="4"/>
        <charset val="136"/>
      </rPr>
      <t>黃豐隆</t>
    </r>
    <r>
      <rPr>
        <u/>
        <sz val="12"/>
        <rFont val="Times New Roman"/>
        <family val="1"/>
      </rPr>
      <t>)</t>
    </r>
    <r>
      <rPr>
        <sz val="12"/>
        <rFont val="Times New Roman"/>
        <family val="1"/>
      </rPr>
      <t xml:space="preserve">, </t>
    </r>
    <phoneticPr fontId="2" type="noConversion"/>
  </si>
  <si>
    <r>
      <t>(</t>
    </r>
    <r>
      <rPr>
        <sz val="12"/>
        <rFont val="標楷體"/>
        <family val="4"/>
        <charset val="136"/>
      </rPr>
      <t>王正祥</t>
    </r>
    <r>
      <rPr>
        <sz val="12"/>
        <rFont val="Times New Roman"/>
        <family val="1"/>
      </rPr>
      <t>) J.Kaneko, et al.(Belle Collaboration)</t>
    </r>
    <phoneticPr fontId="2" type="noConversion"/>
  </si>
  <si>
    <t>Measurement of the Electroweak Penguin Process   B -&gt; Xs l+ l-</t>
    <phoneticPr fontId="2" type="noConversion"/>
  </si>
  <si>
    <t>PRL90</t>
    <phoneticPr fontId="2" type="noConversion"/>
  </si>
  <si>
    <t>SCI</t>
    <phoneticPr fontId="2" type="noConversion"/>
  </si>
  <si>
    <r>
      <t>(</t>
    </r>
    <r>
      <rPr>
        <sz val="12"/>
        <rFont val="標楷體"/>
        <family val="4"/>
        <charset val="136"/>
      </rPr>
      <t>王正祥</t>
    </r>
    <r>
      <rPr>
        <sz val="12"/>
        <rFont val="Times New Roman"/>
        <family val="1"/>
      </rPr>
      <t>) A.Satpathy, et al.(Belle Collaboration)</t>
    </r>
    <phoneticPr fontId="2" type="noConversion"/>
  </si>
  <si>
    <t>Study of B0bar -&gt; D(*)0 pi+ pi- Decays</t>
    <phoneticPr fontId="2" type="noConversion"/>
  </si>
  <si>
    <t>PLB553</t>
    <phoneticPr fontId="2" type="noConversion"/>
  </si>
  <si>
    <r>
      <t>(</t>
    </r>
    <r>
      <rPr>
        <sz val="12"/>
        <rFont val="標楷體"/>
        <family val="4"/>
        <charset val="136"/>
      </rPr>
      <t>王正祥</t>
    </r>
    <r>
      <rPr>
        <sz val="12"/>
        <rFont val="Times New Roman"/>
        <family val="1"/>
      </rPr>
      <t>) K.Abe, et al.(Belle Collaboration)</t>
    </r>
    <phoneticPr fontId="2" type="noConversion"/>
  </si>
  <si>
    <t>Measurement of Branching Fractions and Charge Asymmetries for Two-Body B Meson Decays with Charmonium</t>
    <phoneticPr fontId="2" type="noConversion"/>
  </si>
  <si>
    <t>PRD67</t>
    <phoneticPr fontId="2" type="noConversion"/>
  </si>
  <si>
    <t>PRL90</t>
    <phoneticPr fontId="2" type="noConversion"/>
  </si>
  <si>
    <r>
      <t>(</t>
    </r>
    <r>
      <rPr>
        <sz val="12"/>
        <rFont val="標楷體"/>
        <family val="4"/>
        <charset val="136"/>
      </rPr>
      <t>王正祥</t>
    </r>
    <r>
      <rPr>
        <sz val="12"/>
        <rFont val="Times New Roman"/>
        <family val="1"/>
      </rPr>
      <t>) F.Fang, T.Hojo, et al.(Belle Collaboration)</t>
    </r>
    <phoneticPr fontId="2" type="noConversion"/>
  </si>
  <si>
    <r>
      <t>(</t>
    </r>
    <r>
      <rPr>
        <sz val="12"/>
        <rFont val="標楷體"/>
        <family val="4"/>
        <charset val="136"/>
      </rPr>
      <t>王正祥</t>
    </r>
    <r>
      <rPr>
        <sz val="12"/>
        <rFont val="Times New Roman"/>
        <family val="1"/>
      </rPr>
      <t>) Y.Zheng, T.E.Browder, et al.(Belle Collaboration)</t>
    </r>
    <phoneticPr fontId="2" type="noConversion"/>
  </si>
  <si>
    <r>
      <t>(</t>
    </r>
    <r>
      <rPr>
        <sz val="12"/>
        <rFont val="標楷體"/>
        <family val="4"/>
        <charset val="136"/>
      </rPr>
      <t>王正祥</t>
    </r>
    <r>
      <rPr>
        <sz val="12"/>
        <rFont val="Times New Roman"/>
        <family val="1"/>
      </rPr>
      <t>) N.C.Hastings, et al.(Belle Collaboration)</t>
    </r>
    <phoneticPr fontId="2" type="noConversion"/>
  </si>
  <si>
    <r>
      <t>(</t>
    </r>
    <r>
      <rPr>
        <sz val="12"/>
        <rFont val="標楷體"/>
        <family val="4"/>
        <charset val="136"/>
      </rPr>
      <t>王正祥</t>
    </r>
    <r>
      <rPr>
        <sz val="12"/>
        <rFont val="Times New Roman"/>
        <family val="1"/>
      </rPr>
      <t>) N.Gabyshev, H.Kichimi, et al.(Belle Collaboration)</t>
    </r>
    <phoneticPr fontId="2" type="noConversion"/>
  </si>
  <si>
    <r>
      <t>(</t>
    </r>
    <r>
      <rPr>
        <sz val="12"/>
        <rFont val="標楷體"/>
        <family val="4"/>
        <charset val="136"/>
      </rPr>
      <t>王正祥</t>
    </r>
    <r>
      <rPr>
        <sz val="12"/>
        <rFont val="Times New Roman"/>
        <family val="1"/>
      </rPr>
      <t>) P.Krokovny, et al.(Belle Collaboration)</t>
    </r>
    <phoneticPr fontId="2" type="noConversion"/>
  </si>
  <si>
    <t>PRD68</t>
    <phoneticPr fontId="2" type="noConversion"/>
  </si>
  <si>
    <r>
      <t>(</t>
    </r>
    <r>
      <rPr>
        <sz val="12"/>
        <rFont val="標楷體"/>
        <family val="4"/>
        <charset val="136"/>
      </rPr>
      <t>王正祥</t>
    </r>
    <r>
      <rPr>
        <sz val="12"/>
        <rFont val="Times New Roman"/>
        <family val="1"/>
      </rPr>
      <t>) M.-Z.Wang, Y.-J.Lee, et al.(Belle Collaboration)</t>
    </r>
    <phoneticPr fontId="2" type="noConversion"/>
  </si>
  <si>
    <r>
      <t>(</t>
    </r>
    <r>
      <rPr>
        <sz val="12"/>
        <rFont val="標楷體"/>
        <family val="4"/>
        <charset val="136"/>
      </rPr>
      <t>王正祥</t>
    </r>
    <r>
      <rPr>
        <sz val="12"/>
        <rFont val="Times New Roman"/>
        <family val="1"/>
      </rPr>
      <t>) Y.Unno, K.Suzuki, et al.(Belle Collaboration)</t>
    </r>
    <phoneticPr fontId="2" type="noConversion"/>
  </si>
  <si>
    <r>
      <t>(</t>
    </r>
    <r>
      <rPr>
        <sz val="12"/>
        <rFont val="標楷體"/>
        <family val="4"/>
        <charset val="136"/>
      </rPr>
      <t>王正祥</t>
    </r>
    <r>
      <rPr>
        <sz val="12"/>
        <rFont val="Times New Roman"/>
        <family val="1"/>
      </rPr>
      <t>)S.K.Swain, T.E.Browder, et al.(Belle Collaboration)</t>
    </r>
    <phoneticPr fontId="2" type="noConversion"/>
  </si>
  <si>
    <t xml:space="preserve">Measurement of branching fraction ratios and CP asymmetries in B+- -&gt; Dcp K+- </t>
    <phoneticPr fontId="2" type="noConversion"/>
  </si>
  <si>
    <r>
      <t>(</t>
    </r>
    <r>
      <rPr>
        <sz val="12"/>
        <rFont val="標楷體"/>
        <family val="4"/>
        <charset val="136"/>
      </rPr>
      <t>王正祥</t>
    </r>
    <r>
      <rPr>
        <sz val="12"/>
        <rFont val="Times New Roman"/>
        <family val="1"/>
      </rPr>
      <t>)J.Zhang, M.Nakao, et al.(Belle Collaboration)</t>
    </r>
    <phoneticPr fontId="2" type="noConversion"/>
  </si>
  <si>
    <t>PRL91</t>
    <phoneticPr fontId="2" type="noConversion"/>
  </si>
  <si>
    <r>
      <t>(</t>
    </r>
    <r>
      <rPr>
        <sz val="12"/>
        <rFont val="標楷體"/>
        <family val="4"/>
        <charset val="136"/>
      </rPr>
      <t>王正祥</t>
    </r>
    <r>
      <rPr>
        <sz val="12"/>
        <rFont val="Times New Roman"/>
        <family val="1"/>
      </rPr>
      <t>)K.-F.Chen, A.Bozek, et al.(Belle Collaboration)</t>
    </r>
    <phoneticPr fontId="2" type="noConversion"/>
  </si>
  <si>
    <r>
      <t>(</t>
    </r>
    <r>
      <rPr>
        <sz val="12"/>
        <rFont val="標楷體"/>
        <family val="4"/>
        <charset val="136"/>
      </rPr>
      <t>王正祥</t>
    </r>
    <r>
      <rPr>
        <sz val="12"/>
        <rFont val="Times New Roman"/>
        <family val="1"/>
      </rPr>
      <t>)P.Krokovny, A.Bondar, et al.(Belle Collaboration)</t>
    </r>
    <phoneticPr fontId="2" type="noConversion"/>
  </si>
  <si>
    <r>
      <t>(</t>
    </r>
    <r>
      <rPr>
        <sz val="12"/>
        <rFont val="標楷體"/>
        <family val="4"/>
        <charset val="136"/>
      </rPr>
      <t>王正祥</t>
    </r>
    <r>
      <rPr>
        <sz val="12"/>
        <rFont val="Times New Roman"/>
        <family val="1"/>
      </rPr>
      <t>)S.H.Lee, K.Suzuki, et al.(Belle Collaboration)</t>
    </r>
    <phoneticPr fontId="2" type="noConversion"/>
  </si>
  <si>
    <r>
      <t>(</t>
    </r>
    <r>
      <rPr>
        <sz val="12"/>
        <rFont val="標楷體"/>
        <family val="4"/>
        <charset val="136"/>
      </rPr>
      <t>王正祥</t>
    </r>
    <r>
      <rPr>
        <sz val="12"/>
        <rFont val="Times New Roman"/>
        <family val="1"/>
      </rPr>
      <t>)S.-K.Choi, S.L.Olsen, et al.(Belle Collaboration)</t>
    </r>
    <phoneticPr fontId="2" type="noConversion"/>
  </si>
  <si>
    <r>
      <t>(</t>
    </r>
    <r>
      <rPr>
        <sz val="12"/>
        <rFont val="標楷體"/>
        <family val="4"/>
        <charset val="136"/>
      </rPr>
      <t>王正祥</t>
    </r>
    <r>
      <rPr>
        <sz val="12"/>
        <rFont val="Times New Roman"/>
        <family val="1"/>
      </rPr>
      <t>)A.Ishikawa, et al.(Belle Collaboration)</t>
    </r>
    <phoneticPr fontId="2" type="noConversion"/>
  </si>
  <si>
    <r>
      <t>(</t>
    </r>
    <r>
      <rPr>
        <sz val="12"/>
        <rFont val="標楷體"/>
        <family val="4"/>
        <charset val="136"/>
      </rPr>
      <t>王正祥</t>
    </r>
    <r>
      <rPr>
        <sz val="12"/>
        <rFont val="Times New Roman"/>
        <family val="1"/>
      </rPr>
      <t>)M.-C.Chang, P.Chang, et al.(Belle Collaboration)</t>
    </r>
    <phoneticPr fontId="2" type="noConversion"/>
  </si>
  <si>
    <t>黃惠禎</t>
    <phoneticPr fontId="2" type="noConversion"/>
  </si>
  <si>
    <t>＜楊逵與糞現實主義文學論爭＞</t>
    <phoneticPr fontId="2" type="noConversion"/>
  </si>
  <si>
    <t>SCI/SSCI/EI</t>
    <phoneticPr fontId="2" type="noConversion"/>
  </si>
  <si>
    <t>＜台灣文學學報＞第五期</t>
    <phoneticPr fontId="2" type="noConversion"/>
  </si>
  <si>
    <r>
      <t>2003</t>
    </r>
    <r>
      <rPr>
        <sz val="12"/>
        <rFont val="標楷體"/>
        <family val="4"/>
        <charset val="136"/>
      </rPr>
      <t>年</t>
    </r>
    <r>
      <rPr>
        <sz val="12"/>
        <rFont val="Times New Roman"/>
        <family val="1"/>
      </rPr>
      <t>12</t>
    </r>
    <r>
      <rPr>
        <sz val="12"/>
        <rFont val="標楷體"/>
        <family val="4"/>
        <charset val="136"/>
      </rPr>
      <t>月</t>
    </r>
    <phoneticPr fontId="2" type="noConversion"/>
  </si>
  <si>
    <t>湯智君</t>
    <phoneticPr fontId="2" type="noConversion"/>
  </si>
  <si>
    <t>＜論墨家「義」學的實踐＞</t>
    <phoneticPr fontId="2" type="noConversion"/>
  </si>
  <si>
    <r>
      <t>2003</t>
    </r>
    <r>
      <rPr>
        <sz val="12"/>
        <rFont val="標楷體"/>
        <family val="4"/>
        <charset val="136"/>
      </rPr>
      <t>年</t>
    </r>
    <r>
      <rPr>
        <sz val="12"/>
        <rFont val="Times New Roman"/>
        <family val="1"/>
      </rPr>
      <t>5</t>
    </r>
    <r>
      <rPr>
        <sz val="12"/>
        <rFont val="標楷體"/>
        <family val="4"/>
        <charset val="136"/>
      </rPr>
      <t>月</t>
    </r>
    <phoneticPr fontId="2" type="noConversion"/>
  </si>
  <si>
    <t>湯智君</t>
    <phoneticPr fontId="2" type="noConversion"/>
  </si>
  <si>
    <t>＜墨家義利相容論＞</t>
    <phoneticPr fontId="2" type="noConversion"/>
  </si>
  <si>
    <r>
      <t>聯合學報第</t>
    </r>
    <r>
      <rPr>
        <sz val="12"/>
        <rFont val="Times New Roman"/>
        <family val="1"/>
      </rPr>
      <t>22</t>
    </r>
    <r>
      <rPr>
        <sz val="12"/>
        <rFont val="標楷體"/>
        <family val="4"/>
        <charset val="136"/>
      </rPr>
      <t>期</t>
    </r>
  </si>
  <si>
    <r>
      <t>2003</t>
    </r>
    <r>
      <rPr>
        <sz val="12"/>
        <rFont val="標楷體"/>
        <family val="4"/>
        <charset val="136"/>
      </rPr>
      <t>年</t>
    </r>
    <r>
      <rPr>
        <sz val="12"/>
        <rFont val="Times New Roman"/>
        <family val="1"/>
      </rPr>
      <t>5</t>
    </r>
    <r>
      <rPr>
        <sz val="12"/>
        <rFont val="標楷體"/>
        <family val="4"/>
        <charset val="136"/>
      </rPr>
      <t>月</t>
    </r>
  </si>
  <si>
    <t>＜墨、韓二子思想關係研究＞</t>
    <phoneticPr fontId="2" type="noConversion"/>
  </si>
  <si>
    <r>
      <t>台大中文學報第</t>
    </r>
    <r>
      <rPr>
        <sz val="12"/>
        <rFont val="Times New Roman"/>
        <family val="1"/>
      </rPr>
      <t>18</t>
    </r>
    <r>
      <rPr>
        <sz val="12"/>
        <rFont val="標楷體"/>
        <family val="4"/>
        <charset val="136"/>
      </rPr>
      <t>期</t>
    </r>
    <phoneticPr fontId="2" type="noConversion"/>
  </si>
  <si>
    <r>
      <t>2003</t>
    </r>
    <r>
      <rPr>
        <sz val="12"/>
        <rFont val="標楷體"/>
        <family val="4"/>
        <charset val="136"/>
      </rPr>
      <t>年</t>
    </r>
    <r>
      <rPr>
        <sz val="12"/>
        <rFont val="Times New Roman"/>
        <family val="1"/>
      </rPr>
      <t>6</t>
    </r>
    <r>
      <rPr>
        <sz val="12"/>
        <rFont val="標楷體"/>
        <family val="4"/>
        <charset val="136"/>
      </rPr>
      <t>月</t>
    </r>
    <phoneticPr fontId="2" type="noConversion"/>
  </si>
  <si>
    <t>＜析論墨子「非命」說</t>
    <phoneticPr fontId="2" type="noConversion"/>
  </si>
  <si>
    <r>
      <t>聯合學報第</t>
    </r>
    <r>
      <rPr>
        <sz val="12"/>
        <rFont val="Times New Roman"/>
        <family val="1"/>
      </rPr>
      <t>23</t>
    </r>
    <r>
      <rPr>
        <sz val="12"/>
        <rFont val="標楷體"/>
        <family val="4"/>
        <charset val="136"/>
      </rPr>
      <t>期</t>
    </r>
    <phoneticPr fontId="2" type="noConversion"/>
  </si>
  <si>
    <r>
      <t>2003</t>
    </r>
    <r>
      <rPr>
        <sz val="12"/>
        <rFont val="標楷體"/>
        <family val="4"/>
        <charset val="136"/>
      </rPr>
      <t>年</t>
    </r>
    <r>
      <rPr>
        <sz val="12"/>
        <rFont val="Times New Roman"/>
        <family val="1"/>
      </rPr>
      <t>7</t>
    </r>
    <r>
      <rPr>
        <sz val="12"/>
        <rFont val="標楷體"/>
        <family val="4"/>
        <charset val="136"/>
      </rPr>
      <t>月</t>
    </r>
    <phoneticPr fontId="2" type="noConversion"/>
  </si>
  <si>
    <t>＜尚賢、尚同：墨子政治思想研究＞</t>
    <phoneticPr fontId="2" type="noConversion"/>
  </si>
  <si>
    <r>
      <t>聯合學報第</t>
    </r>
    <r>
      <rPr>
        <sz val="12"/>
        <rFont val="Times New Roman"/>
        <family val="1"/>
      </rPr>
      <t>23</t>
    </r>
    <r>
      <rPr>
        <sz val="12"/>
        <rFont val="標楷體"/>
        <family val="4"/>
        <charset val="136"/>
      </rPr>
      <t>期</t>
    </r>
  </si>
  <si>
    <t>＜墨家和平思想探微＞</t>
    <phoneticPr fontId="2" type="noConversion"/>
  </si>
  <si>
    <r>
      <t>台北科技大學學報</t>
    </r>
    <r>
      <rPr>
        <sz val="12"/>
        <rFont val="Times New Roman"/>
        <family val="1"/>
      </rPr>
      <t>36-2</t>
    </r>
    <r>
      <rPr>
        <sz val="12"/>
        <rFont val="標楷體"/>
        <family val="4"/>
        <charset val="136"/>
      </rPr>
      <t>期</t>
    </r>
    <phoneticPr fontId="2" type="noConversion"/>
  </si>
  <si>
    <r>
      <t>＜士大夫與婦女─清初士大夫的打擊婦女宗教活動＞</t>
    </r>
    <r>
      <rPr>
        <sz val="12"/>
        <color indexed="8"/>
        <rFont val="Times New Roman"/>
        <family val="1"/>
      </rPr>
      <t xml:space="preserve"> </t>
    </r>
  </si>
  <si>
    <t xml:space="preserve">北京人民大學《清史研究》，二００三年第三期
</t>
    <phoneticPr fontId="2" type="noConversion"/>
  </si>
  <si>
    <t>通識中心</t>
    <phoneticPr fontId="2" type="noConversion"/>
  </si>
  <si>
    <r>
      <t>＜清初社會秩序重整理念與對世風的批評＞</t>
    </r>
    <r>
      <rPr>
        <sz val="12"/>
        <color indexed="8"/>
        <rFont val="Times New Roman"/>
        <family val="1"/>
      </rPr>
      <t xml:space="preserve"> </t>
    </r>
  </si>
  <si>
    <r>
      <t>香港中文大學出版之《二十一世紀》，二００三年五月號，總第</t>
    </r>
    <r>
      <rPr>
        <sz val="12"/>
        <color indexed="8"/>
        <rFont val="Times New Roman"/>
        <family val="1"/>
      </rPr>
      <t>14</t>
    </r>
    <r>
      <rPr>
        <sz val="12"/>
        <color indexed="8"/>
        <rFont val="標楷體"/>
        <family val="4"/>
        <charset val="136"/>
      </rPr>
      <t>期</t>
    </r>
    <phoneticPr fontId="2" type="noConversion"/>
  </si>
  <si>
    <t>謝蕙風</t>
    <phoneticPr fontId="2" type="noConversion"/>
  </si>
  <si>
    <t>＜蘇報＞的言論及其影響</t>
    <phoneticPr fontId="2" type="noConversion"/>
  </si>
  <si>
    <r>
      <t>聯合學報第</t>
    </r>
    <r>
      <rPr>
        <sz val="12"/>
        <rFont val="Times New Roman"/>
        <family val="1"/>
      </rPr>
      <t>23</t>
    </r>
    <r>
      <rPr>
        <sz val="12"/>
        <rFont val="標楷體"/>
        <family val="4"/>
        <charset val="136"/>
      </rPr>
      <t>期</t>
    </r>
    <phoneticPr fontId="2" type="noConversion"/>
  </si>
  <si>
    <r>
      <t>2003</t>
    </r>
    <r>
      <rPr>
        <sz val="12"/>
        <rFont val="標楷體"/>
        <family val="4"/>
        <charset val="136"/>
      </rPr>
      <t>年</t>
    </r>
    <r>
      <rPr>
        <sz val="12"/>
        <rFont val="Times New Roman"/>
        <family val="1"/>
      </rPr>
      <t>7</t>
    </r>
    <r>
      <rPr>
        <sz val="12"/>
        <rFont val="標楷體"/>
        <family val="4"/>
        <charset val="136"/>
      </rPr>
      <t>月</t>
    </r>
    <phoneticPr fontId="2" type="noConversion"/>
  </si>
  <si>
    <t>何照清</t>
    <phoneticPr fontId="2" type="noConversion"/>
  </si>
  <si>
    <r>
      <t>〈《壇經》研究方法的反省與拓展</t>
    </r>
    <r>
      <rPr>
        <sz val="12"/>
        <rFont val="Times New Roman"/>
        <family val="1"/>
      </rPr>
      <t>——</t>
    </r>
    <r>
      <rPr>
        <sz val="12"/>
        <rFont val="標楷體"/>
        <family val="4"/>
        <charset val="136"/>
      </rPr>
      <t>從《壇經》的版本考證談起〉</t>
    </r>
    <phoneticPr fontId="2" type="noConversion"/>
  </si>
  <si>
    <t>《中國禪學》第二卷</t>
    <phoneticPr fontId="2" type="noConversion"/>
  </si>
  <si>
    <r>
      <t>2003</t>
    </r>
    <r>
      <rPr>
        <sz val="12"/>
        <rFont val="標楷體"/>
        <family val="4"/>
        <charset val="136"/>
      </rPr>
      <t>年</t>
    </r>
    <r>
      <rPr>
        <sz val="12"/>
        <rFont val="Times New Roman"/>
        <family val="1"/>
      </rPr>
      <t>5</t>
    </r>
    <r>
      <rPr>
        <sz val="12"/>
        <rFont val="標楷體"/>
        <family val="4"/>
        <charset val="136"/>
      </rPr>
      <t>月</t>
    </r>
    <phoneticPr fontId="2" type="noConversion"/>
  </si>
  <si>
    <t>97-111</t>
    <phoneticPr fontId="2" type="noConversion"/>
  </si>
  <si>
    <t>國立台灣師範大學地理學系主辦「全球客家地域學術研討會」</t>
    <phoneticPr fontId="2" type="noConversion"/>
  </si>
  <si>
    <t>台灣</t>
    <phoneticPr fontId="2" type="noConversion"/>
  </si>
  <si>
    <t>嘉應學院客家研究所主辦「客家文化與全球化國際學術研討會」</t>
    <phoneticPr fontId="2" type="noConversion"/>
  </si>
  <si>
    <t>2003.12.19~21</t>
    <phoneticPr fontId="2" type="noConversion"/>
  </si>
  <si>
    <t>周德榮</t>
    <phoneticPr fontId="2" type="noConversion"/>
  </si>
  <si>
    <t>國立清華大學通識教育中心、中華民國女學會合辦「意識、認同、實踐」女性主義學術研討會</t>
    <phoneticPr fontId="2" type="noConversion"/>
  </si>
  <si>
    <t>2003.9.28</t>
    <phoneticPr fontId="2" type="noConversion"/>
  </si>
  <si>
    <t>從西方矯飾主義美學談余秋雨的散文修辭風格</t>
  </si>
  <si>
    <t>語法和修辭的教學應用</t>
  </si>
  <si>
    <t>第二屆語文能力表達教學研討會</t>
  </si>
  <si>
    <t>淡江大學</t>
  </si>
  <si>
    <t>38th RELC International Seminar on Teaching and Assessing Language Proficiency</t>
  </si>
  <si>
    <t>新加坡</t>
  </si>
  <si>
    <t>Nov. 3-5, 2003</t>
  </si>
  <si>
    <t>Hsiao-fang Cheng</t>
  </si>
  <si>
    <t>ROC 2003 International Conference on English Teaching and Learning in the ROC</t>
  </si>
  <si>
    <t>台中</t>
  </si>
  <si>
    <t>技職校院英語文教學研討會</t>
  </si>
  <si>
    <t>新竹</t>
  </si>
  <si>
    <t>Dec. 12, 2003</t>
  </si>
  <si>
    <t>A Study on Chinese Students' Access to EFL Online Resources</t>
  </si>
  <si>
    <t>2003 Asia CALL International Conference: Information Technology &amp; Langauge Education</t>
  </si>
  <si>
    <t>泰國曼谷</t>
  </si>
  <si>
    <t>De. 2-5, 2003</t>
  </si>
  <si>
    <r>
      <t>蔡丕裕</t>
    </r>
    <r>
      <rPr>
        <sz val="12"/>
        <rFont val="Times New Roman"/>
        <family val="1"/>
      </rPr>
      <t>(Piyu Tsai)</t>
    </r>
  </si>
  <si>
    <t>Observation of $B^+ \rightarrow \psi(3770) K^+$</t>
  </si>
  <si>
    <t>Observation of $B^0 \to p \Lambda \pi$</t>
  </si>
  <si>
    <t>Measurement of branching fraction ratios and CP asymmetries in $B^{\pm} \rightarrow D_{CP}K^{\pm}$</t>
  </si>
  <si>
    <t>Observation of $B \to \phi \phi K$</t>
  </si>
  <si>
    <t>Observation of $B^+\rightarrow \rho^+\rho^0$</t>
  </si>
  <si>
    <t>Measurement of Branching Fractions and Polarization in $B \to \phi K^{(*)}$ decays</t>
  </si>
  <si>
    <t>Improved Measurements of Properties of $B\toK\pi$, $\pi\pi$ and $K\overline{K}$ Decays</t>
  </si>
  <si>
    <t>Measurement of the Branching Fractions for $B \to \omega K$ and $B \to \omega \pi$</t>
  </si>
  <si>
    <t>Observation of $B^{+} \to p\bar{p}\pi^+$, $B^{0} \to p\bar{p}K^0$, and $B^{+} \to p\bar{p}K^{* +}$</t>
  </si>
  <si>
    <t>Observation of $B^{\pm} \to D_{CP} K^{*\pm}$ Decays</t>
  </si>
  <si>
    <t>Studies of $B^0 \to \rho^\pm \pi^\mp$ and Evidence of $B^0 \to \rho^0 \pi^0$</t>
  </si>
  <si>
    <t>Measurement of the $B\to K^* \gamma$ Branching Fractions and Asymmetries</t>
  </si>
  <si>
    <t>Measurement of inclusive charmless semileptonic $B$ decays at the endpoint of th e electron momentum spectrum</t>
  </si>
  <si>
    <t>Evidence for $B^+\rightarrow\omega l^+ \nu$</t>
  </si>
  <si>
    <t>An Upper Bound on the Decay $\tau \rightarrow \mu\gamma$ from Belle</t>
  </si>
  <si>
    <t>Search for the Lepton-Flavor-Violating Decay $\tau^{-}\to \mu^{-} \eta$ Decay at Belle</t>
  </si>
  <si>
    <t>A study of double $c\bar{c}$ production in $e^+ e^-$ annihilation at $\sqrt{s} \approx 10.6\,mathrm{GeV}$</t>
  </si>
  <si>
    <t>Measurement of the $e^{+}e^{-} \rightarrow D^{(*)+}D^{(*)-}$ cross-sections</t>
  </si>
  <si>
    <t>Observation of the $D_{sJ}^{*}(2317)$ and $D_{sJ}^{*}(2460)$ in $B$ decays</t>
  </si>
  <si>
    <t>Study of $ B^- \to D^{**0}\pi^-(D^{**0}\to D^{(*)+}\pi^-)$ decays</t>
  </si>
  <si>
    <t>Measurements of the $D_{sJ}$ resonance properties</t>
  </si>
  <si>
    <t>Measurement of the $\Omega_c^0$ Mass and Observation of $\Omega_c^0 \to \Omega^- \ell^+\nu$</t>
  </si>
  <si>
    <t>Observation of the Decays $B^0\to K^+\pi^-\pi^0$ and $B^0\to\rho^- K^+$</t>
  </si>
  <si>
    <t>Search for $B^0\to\ell^+\ell^-$ at Belle</t>
  </si>
  <si>
    <t>Observation of radiative $B \rightarrow \phi K \gamma$ decays</t>
  </si>
  <si>
    <t>Measurement of the angle $\phi_3$ with Dalitz analysis of three-body $D^0$ decay from $B\to D^0 K$ process</t>
  </si>
  <si>
    <t>Measurement of Time-Dependent $CP$-Violating Asymmetries in $B^0 \to \phi K_S^0$, $K^+K^-K_S^0$ and $\eta'K_S^0$ Decays</t>
  </si>
  <si>
    <t>Observation of Radiative Decay $D^0 \to \phi \gamma$</t>
  </si>
  <si>
    <t>Measurement of the $D^0$-$\bar{D^0}$ lifetime difference using $D^0\rightarrow K\pi/KK$ decays</t>
  </si>
  <si>
    <t>Measurement of the $\CP$ Asymmetry in $B \to X_s\gamma$</t>
  </si>
  <si>
    <t>Measurement of the Branching Fraction for B$\rightarrow \, \psi(2S)K^{*}(892)$ Decays</t>
  </si>
  <si>
    <t>Observation of a new narrow charmonium state in exclusive $B^\pm \to K^\pm \pi^+\pi^- J/\psi$ decays</t>
  </si>
  <si>
    <t>Measurement of {\boldmath $CP$}-Violation Parameter {\boldmath $\sin2\phi_1$}\\ with 152 Million {\boldmath $B\overline{B}$} Pairs}</t>
  </si>
  <si>
    <t>畢威寧</t>
  </si>
  <si>
    <t>論台灣客家人的社會與政治發展</t>
    <phoneticPr fontId="2" type="noConversion"/>
  </si>
  <si>
    <t>2003.10.25~27</t>
    <phoneticPr fontId="2" type="noConversion"/>
  </si>
  <si>
    <t>台灣大學院校推動客家研究發展之分析</t>
    <phoneticPr fontId="2" type="noConversion"/>
  </si>
  <si>
    <t>中國大陸</t>
    <phoneticPr fontId="2" type="noConversion"/>
  </si>
  <si>
    <t>聯合大學</t>
    <phoneticPr fontId="2" type="noConversion"/>
  </si>
  <si>
    <r>
      <t>去除異常烙印</t>
    </r>
    <r>
      <rPr>
        <sz val="12"/>
        <rFont val="Times New Roman"/>
        <family val="1"/>
      </rPr>
      <t>~</t>
    </r>
    <r>
      <rPr>
        <sz val="12"/>
        <rFont val="標楷體"/>
        <family val="4"/>
        <charset val="136"/>
      </rPr>
      <t>變性欲的哲學理解與教育意涵</t>
    </r>
    <phoneticPr fontId="2" type="noConversion"/>
  </si>
  <si>
    <t>吳順良</t>
    <phoneticPr fontId="2" type="noConversion"/>
  </si>
  <si>
    <t>Cyclin m-cycle systems of the complete graph</t>
    <phoneticPr fontId="2" type="noConversion"/>
  </si>
  <si>
    <r>
      <t>2003</t>
    </r>
    <r>
      <rPr>
        <sz val="12"/>
        <rFont val="標楷體"/>
        <family val="4"/>
        <charset val="136"/>
      </rPr>
      <t>數學學術研討會</t>
    </r>
    <phoneticPr fontId="2" type="noConversion"/>
  </si>
  <si>
    <t>2003.12.20</t>
    <phoneticPr fontId="2" type="noConversion"/>
  </si>
  <si>
    <t>P6</t>
    <phoneticPr fontId="2" type="noConversion"/>
  </si>
  <si>
    <t>第五屆中國修辭學國際學術研討會</t>
    <phoneticPr fontId="2" type="noConversion"/>
  </si>
  <si>
    <t>台北師範大學</t>
    <phoneticPr fontId="2" type="noConversion"/>
  </si>
  <si>
    <t>379~403</t>
    <phoneticPr fontId="2" type="noConversion"/>
  </si>
  <si>
    <t>劉若緹</t>
    <phoneticPr fontId="2" type="noConversion"/>
  </si>
  <si>
    <t>2003.7.15</t>
    <phoneticPr fontId="2" type="noConversion"/>
  </si>
  <si>
    <t>葉美利</t>
    <phoneticPr fontId="2" type="noConversion"/>
  </si>
  <si>
    <t>Adjectives as Verbs in Saisiyat</t>
    <phoneticPr fontId="2" type="noConversion"/>
  </si>
  <si>
    <t>2nd Workshop on Formosan Languages: On the Notion of “Verbs” in Formosan Languages</t>
    <phoneticPr fontId="2" type="noConversion"/>
  </si>
  <si>
    <t xml:space="preserve">Analysis of E-O Polymer Mode Converter With Bottom Transverse Poling Electrodes </t>
  </si>
  <si>
    <t xml:space="preserve"> pp.2297-2304</t>
  </si>
  <si>
    <t>光電系</t>
  </si>
  <si>
    <t>張堯盛</t>
  </si>
  <si>
    <t>機械月刊</t>
  </si>
  <si>
    <t>pp60-72</t>
  </si>
  <si>
    <t>龔祖德</t>
    <phoneticPr fontId="2" type="noConversion"/>
  </si>
  <si>
    <t>Nonlinear Interactions in a Distributed Raman Amplifier</t>
    <phoneticPr fontId="2" type="noConversion"/>
  </si>
  <si>
    <t>July, 2003</t>
    <phoneticPr fontId="2" type="noConversion"/>
  </si>
  <si>
    <t>p.377-384</t>
    <phoneticPr fontId="2" type="noConversion"/>
  </si>
  <si>
    <t>光電系</t>
    <phoneticPr fontId="2" type="noConversion"/>
  </si>
  <si>
    <r>
      <t xml:space="preserve">Der-Yi Hsu, </t>
    </r>
    <r>
      <rPr>
        <u/>
        <sz val="12"/>
        <rFont val="Times New Roman"/>
        <family val="1"/>
      </rPr>
      <t>Ruey-Shyan Chang</t>
    </r>
    <r>
      <rPr>
        <sz val="12"/>
        <rFont val="Times New Roman"/>
        <family val="1"/>
      </rPr>
      <t xml:space="preserve"> and Sen-Yen Shaw</t>
    </r>
    <phoneticPr fontId="2" type="noConversion"/>
  </si>
  <si>
    <r>
      <t>RF excited high efficiency  CO</t>
    </r>
    <r>
      <rPr>
        <vertAlign val="subscript"/>
        <sz val="12"/>
        <rFont val="Times New Roman"/>
        <family val="1"/>
      </rPr>
      <t>2</t>
    </r>
    <r>
      <rPr>
        <sz val="12"/>
        <rFont val="Times New Roman"/>
        <family val="1"/>
      </rPr>
      <t xml:space="preserve"> slab waveguide laser array with multiple-slot optical coupling</t>
    </r>
  </si>
  <si>
    <t>Jpn. J. Appl. Phys. Vol.42</t>
    <phoneticPr fontId="2" type="noConversion"/>
  </si>
  <si>
    <t>Aug,2003</t>
    <phoneticPr fontId="2" type="noConversion"/>
  </si>
  <si>
    <t>pp.5075-5078</t>
    <phoneticPr fontId="2" type="noConversion"/>
  </si>
  <si>
    <t>SCI</t>
    <phoneticPr fontId="2" type="noConversion"/>
  </si>
  <si>
    <t>光電系</t>
    <phoneticPr fontId="2" type="noConversion"/>
  </si>
  <si>
    <r>
      <t>H. H. Yu, S. J. Hwang  (</t>
    </r>
    <r>
      <rPr>
        <sz val="12"/>
        <rFont val="標楷體"/>
        <family val="4"/>
        <charset val="136"/>
      </rPr>
      <t>黃素真</t>
    </r>
    <r>
      <rPr>
        <sz val="12"/>
        <rFont val="Times New Roman"/>
        <family val="1"/>
      </rPr>
      <t>)</t>
    </r>
    <phoneticPr fontId="2" type="noConversion"/>
  </si>
  <si>
    <t>E-O Functional Waveguide Using the Electric-Field-Poled Polymeric Material for Integrated-Optic Devices</t>
    <phoneticPr fontId="2" type="noConversion"/>
  </si>
  <si>
    <t>Optic Communication(vol.219)</t>
    <phoneticPr fontId="2" type="noConversion"/>
  </si>
  <si>
    <t>pp.183-192</t>
    <phoneticPr fontId="2" type="noConversion"/>
  </si>
  <si>
    <t>SCI</t>
    <phoneticPr fontId="2" type="noConversion"/>
  </si>
  <si>
    <t>光電系</t>
    <phoneticPr fontId="2" type="noConversion"/>
  </si>
  <si>
    <r>
      <t xml:space="preserve"> S. J. Hwang  (</t>
    </r>
    <r>
      <rPr>
        <sz val="12"/>
        <rFont val="標楷體"/>
        <family val="4"/>
        <charset val="136"/>
      </rPr>
      <t>黃素真</t>
    </r>
    <r>
      <rPr>
        <sz val="12"/>
        <rFont val="Times New Roman"/>
        <family val="1"/>
      </rPr>
      <t>),  H. H. Yu</t>
    </r>
  </si>
  <si>
    <t>IEEE J. Lightwave Technology(vol. 21)</t>
    <phoneticPr fontId="2" type="noConversion"/>
  </si>
  <si>
    <t xml:space="preserve">Nov, 2003 </t>
    <phoneticPr fontId="2" type="noConversion"/>
  </si>
  <si>
    <r>
      <t xml:space="preserve"> </t>
    </r>
    <r>
      <rPr>
        <sz val="12"/>
        <rFont val="標楷體"/>
        <family val="4"/>
        <charset val="136"/>
      </rPr>
      <t>單頻雷射暨麥克森技術在氣靜壓高速主軸動平衡校正之應用研究</t>
    </r>
  </si>
  <si>
    <t>游泰和、蔡豐任、黃富財、劉宇</t>
    <phoneticPr fontId="2" type="noConversion"/>
  </si>
  <si>
    <t>視窗版「壓電感應式垂直跳測量」之研發</t>
    <phoneticPr fontId="2" type="noConversion"/>
  </si>
  <si>
    <r>
      <t>聯合學報第</t>
    </r>
    <r>
      <rPr>
        <sz val="12"/>
        <rFont val="Times New Roman"/>
        <family val="1"/>
      </rPr>
      <t>22</t>
    </r>
    <r>
      <rPr>
        <sz val="12"/>
        <rFont val="標楷體"/>
        <family val="4"/>
        <charset val="136"/>
      </rPr>
      <t>期</t>
    </r>
    <phoneticPr fontId="2" type="noConversion"/>
  </si>
  <si>
    <t>May,2003</t>
    <phoneticPr fontId="2" type="noConversion"/>
  </si>
  <si>
    <t>p.271-280</t>
    <phoneticPr fontId="2" type="noConversion"/>
  </si>
  <si>
    <r>
      <t>聯合學報第</t>
    </r>
    <r>
      <rPr>
        <sz val="12"/>
        <rFont val="Times New Roman"/>
        <family val="1"/>
      </rPr>
      <t>23</t>
    </r>
    <r>
      <rPr>
        <sz val="12"/>
        <rFont val="標楷體"/>
        <family val="4"/>
        <charset val="136"/>
      </rPr>
      <t>期</t>
    </r>
    <phoneticPr fontId="2" type="noConversion"/>
  </si>
  <si>
    <t>Four-wave mixing induced gain suppression and signal degradation in a co-pumped distributed Raman amplifier</t>
    <phoneticPr fontId="2" type="noConversion"/>
  </si>
  <si>
    <t>CLEO/PR2003</t>
    <phoneticPr fontId="2" type="noConversion"/>
  </si>
  <si>
    <t>Taipei, Taiwan</t>
    <phoneticPr fontId="2" type="noConversion"/>
  </si>
  <si>
    <t>Dec. 2003 accepted for oral presentation</t>
    <phoneticPr fontId="2" type="noConversion"/>
  </si>
  <si>
    <t>電感抽頭π型匹配電路的分析</t>
  </si>
  <si>
    <t>Evolutionary programming synthesis of advanced fiber grating devices,</t>
  </si>
  <si>
    <t xml:space="preserve">Conference on Laser and Electro Optics/Quantum Electronics and Laser Science Conference (CLEO/QELS), </t>
  </si>
  <si>
    <t>June, 2003</t>
  </si>
  <si>
    <t>An effective direct-search algorithm for inverse design of fiber grating filter</t>
  </si>
  <si>
    <t>CLEO/PR</t>
  </si>
  <si>
    <t>July, 2003</t>
  </si>
  <si>
    <t>imal Narrowband Dispersionless Fiber Bragg Grating Filters Synthesis on Multi-Objective Evolutionary Algorithm</t>
  </si>
  <si>
    <t>OPT2003</t>
  </si>
  <si>
    <r>
      <t xml:space="preserve">F.S. Juang, Y. S. Tsai, H.H. Yu, </t>
    </r>
    <r>
      <rPr>
        <u/>
        <sz val="12"/>
        <rFont val="Times New Roman"/>
        <family val="1"/>
      </rPr>
      <t>S.J. Hwang</t>
    </r>
    <r>
      <rPr>
        <sz val="12"/>
        <rFont val="Times New Roman"/>
        <family val="1"/>
      </rPr>
      <t>,</t>
    </r>
  </si>
  <si>
    <t>Enhancement of the electroluminescence in organic light emitting diodes by using multi doped-zone structures</t>
  </si>
  <si>
    <t xml:space="preserve"> 12th Semiconductor Technology Conference</t>
  </si>
  <si>
    <t>Canada</t>
  </si>
  <si>
    <t>Aug. 2003</t>
  </si>
  <si>
    <r>
      <t xml:space="preserve">S. J. Hwang, </t>
    </r>
    <r>
      <rPr>
        <sz val="12"/>
        <rFont val="Times New Roman"/>
        <family val="1"/>
      </rPr>
      <t xml:space="preserve"> H. H. Yu,  F. S. Juang</t>
    </r>
  </si>
  <si>
    <t>Preparation and Evaluation of an Electric Field Induced Electro-optic Functional Polyurea Waveguide Film</t>
  </si>
  <si>
    <t>12th Semiconductor Technology Conference</t>
  </si>
  <si>
    <r>
      <t>Shug-June Hwang</t>
    </r>
    <r>
      <rPr>
        <sz val="12"/>
        <rFont val="Times New Roman"/>
        <family val="1"/>
      </rPr>
      <t>, Zheng-Wei Chang , Hsin Her Yu , Yi-Chiuen Hu, Wei-Chou Chen, and Shao-Chang Cheng</t>
    </r>
  </si>
  <si>
    <t>The Influence of Fabrication Parameters on the Optical Responses for the Polymer mCOC Waveguide Devices</t>
  </si>
  <si>
    <t>OPT-2003</t>
  </si>
  <si>
    <t>Preparation and characterization of the flexible plastic substrate</t>
  </si>
  <si>
    <t>P.318</t>
    <phoneticPr fontId="2" type="noConversion"/>
  </si>
  <si>
    <r>
      <t>張瑞賢</t>
    </r>
    <r>
      <rPr>
        <sz val="12"/>
        <rFont val="標楷體"/>
        <family val="4"/>
        <charset val="136"/>
      </rPr>
      <t>，何建娃</t>
    </r>
  </si>
  <si>
    <t>Taipei, Taiwan</t>
    <phoneticPr fontId="2" type="noConversion"/>
  </si>
  <si>
    <t>CTuI5</t>
    <phoneticPr fontId="2" type="noConversion"/>
  </si>
  <si>
    <t>W2J-(14)-4</t>
    <phoneticPr fontId="2" type="noConversion"/>
  </si>
  <si>
    <t>Dec,2003</t>
    <phoneticPr fontId="2" type="noConversion"/>
  </si>
  <si>
    <t>FC4-2</t>
    <phoneticPr fontId="2" type="noConversion"/>
  </si>
  <si>
    <r>
      <t>T. T. Kung</t>
    </r>
    <r>
      <rPr>
        <sz val="12"/>
        <rFont val="Times New Roman"/>
        <family val="1"/>
      </rPr>
      <t>, J. C. Dung, and S. Chi</t>
    </r>
    <phoneticPr fontId="2" type="noConversion"/>
  </si>
  <si>
    <r>
      <t>2003</t>
    </r>
    <r>
      <rPr>
        <sz val="12"/>
        <rFont val="標楷體"/>
        <family val="4"/>
        <charset val="136"/>
      </rPr>
      <t>年台灣光電科技研討會</t>
    </r>
    <phoneticPr fontId="2" type="noConversion"/>
  </si>
  <si>
    <t>Taipei, Taiwan</t>
    <phoneticPr fontId="2" type="noConversion"/>
  </si>
  <si>
    <t>PD2-7</t>
    <phoneticPr fontId="2" type="noConversion"/>
  </si>
  <si>
    <r>
      <t>　</t>
    </r>
    <r>
      <rPr>
        <sz val="12"/>
        <rFont val="Times New Roman"/>
        <family val="1"/>
      </rPr>
      <t>U.S.A</t>
    </r>
    <phoneticPr fontId="2" type="noConversion"/>
  </si>
  <si>
    <t>Journal of National Lien-Ho Institute of Technology,No. 23</t>
    <phoneticPr fontId="2" type="noConversion"/>
  </si>
  <si>
    <t>Cheng-Fang Tai,Rong-Jian Chen, and Jai-Lin Lai</t>
    <phoneticPr fontId="2" type="noConversion"/>
  </si>
  <si>
    <t>National Lien-Ho Institute of Technology,vol.22</t>
    <phoneticPr fontId="2" type="noConversion"/>
  </si>
  <si>
    <r>
      <t>J. National Lien-Ho Institute of Technology</t>
    </r>
    <r>
      <rPr>
        <sz val="12"/>
        <rFont val="Times New Roman"/>
        <family val="1"/>
      </rPr>
      <t>, vol. 23</t>
    </r>
  </si>
  <si>
    <r>
      <t>陳勝利</t>
    </r>
    <r>
      <rPr>
        <sz val="12"/>
        <rFont val="Times New Roman"/>
        <family val="1"/>
      </rPr>
      <t xml:space="preserve">, </t>
    </r>
    <r>
      <rPr>
        <sz val="12"/>
        <rFont val="標楷體"/>
        <family val="4"/>
        <charset val="136"/>
      </rPr>
      <t>歐享沛</t>
    </r>
  </si>
  <si>
    <r>
      <t>CDROM</t>
    </r>
    <r>
      <rPr>
        <sz val="12"/>
        <rFont val="標楷體"/>
        <family val="4"/>
        <charset val="136"/>
      </rPr>
      <t>馬達驅動</t>
    </r>
    <r>
      <rPr>
        <sz val="12"/>
        <rFont val="Times New Roman"/>
        <family val="1"/>
      </rPr>
      <t>IC</t>
    </r>
    <r>
      <rPr>
        <sz val="12"/>
        <rFont val="標楷體"/>
        <family val="4"/>
        <charset val="136"/>
      </rPr>
      <t>之設計</t>
    </r>
    <phoneticPr fontId="2" type="noConversion"/>
  </si>
  <si>
    <r>
      <t>Lee, Yi-Mu</t>
    </r>
    <r>
      <rPr>
        <sz val="12"/>
        <rFont val="Times New Roman"/>
        <family val="1"/>
      </rPr>
      <t>, Y. Wu, J. Hong, C. Bae, and G. Lucovsky</t>
    </r>
  </si>
  <si>
    <r>
      <t>游泰和</t>
    </r>
    <r>
      <rPr>
        <sz val="12"/>
        <rFont val="Times New Roman"/>
        <family val="1"/>
      </rPr>
      <t>,</t>
    </r>
    <r>
      <rPr>
        <sz val="12"/>
        <rFont val="標楷體"/>
        <family val="4"/>
        <charset val="136"/>
      </rPr>
      <t>邱英俊</t>
    </r>
    <r>
      <rPr>
        <sz val="12"/>
        <rFont val="Times New Roman"/>
        <family val="1"/>
      </rPr>
      <t>,</t>
    </r>
    <r>
      <rPr>
        <sz val="12"/>
        <rFont val="標楷體"/>
        <family val="4"/>
        <charset val="136"/>
      </rPr>
      <t>張秋陽</t>
    </r>
    <r>
      <rPr>
        <sz val="12"/>
        <rFont val="Times New Roman"/>
        <family val="1"/>
      </rPr>
      <t>,</t>
    </r>
    <r>
      <rPr>
        <sz val="12"/>
        <rFont val="標楷體"/>
        <family val="4"/>
        <charset val="136"/>
      </rPr>
      <t>黃安國</t>
    </r>
    <r>
      <rPr>
        <sz val="12"/>
        <rFont val="Times New Roman"/>
        <family val="1"/>
      </rPr>
      <t>,</t>
    </r>
    <r>
      <rPr>
        <sz val="12"/>
        <rFont val="標楷體"/>
        <family val="4"/>
        <charset val="136"/>
      </rPr>
      <t>尹慶中</t>
    </r>
    <phoneticPr fontId="2" type="noConversion"/>
  </si>
  <si>
    <r>
      <t>ITRI-U</t>
    </r>
    <r>
      <rPr>
        <sz val="12"/>
        <rFont val="標楷體"/>
        <family val="4"/>
        <charset val="136"/>
      </rPr>
      <t>型工業機器人之安全性分析</t>
    </r>
    <phoneticPr fontId="2" type="noConversion"/>
  </si>
  <si>
    <r>
      <t>聯合學報，第</t>
    </r>
    <r>
      <rPr>
        <sz val="12"/>
        <rFont val="Times New Roman"/>
        <family val="1"/>
      </rPr>
      <t>22</t>
    </r>
    <r>
      <rPr>
        <sz val="12"/>
        <rFont val="標楷體"/>
        <family val="4"/>
        <charset val="136"/>
      </rPr>
      <t>期</t>
    </r>
    <phoneticPr fontId="2" type="noConversion"/>
  </si>
  <si>
    <t>視窗版「壓電感應式垂直跳測量儀」的研發</t>
    <phoneticPr fontId="2" type="noConversion"/>
  </si>
  <si>
    <r>
      <t>聯合學報，第</t>
    </r>
    <r>
      <rPr>
        <sz val="12"/>
        <rFont val="Times New Roman"/>
        <family val="1"/>
      </rPr>
      <t>22</t>
    </r>
    <r>
      <rPr>
        <sz val="12"/>
        <rFont val="標楷體"/>
        <family val="4"/>
        <charset val="136"/>
      </rPr>
      <t>期</t>
    </r>
    <phoneticPr fontId="2" type="noConversion"/>
  </si>
  <si>
    <r>
      <t xml:space="preserve">J.D. Hwang and </t>
    </r>
    <r>
      <rPr>
        <u/>
        <sz val="12"/>
        <rFont val="Times New Roman"/>
        <family val="1"/>
      </rPr>
      <t>F.H. Hsiao</t>
    </r>
    <r>
      <rPr>
        <sz val="12"/>
        <rFont val="Times New Roman"/>
        <family val="1"/>
      </rPr>
      <t xml:space="preserve"> </t>
    </r>
  </si>
  <si>
    <r>
      <t>F.H. Hsiao</t>
    </r>
    <r>
      <rPr>
        <sz val="12"/>
        <rFont val="Times New Roman"/>
        <family val="1"/>
      </rPr>
      <t>, C.W. Chen and W.L. Chiang</t>
    </r>
  </si>
  <si>
    <r>
      <t>F.H. Hsiao</t>
    </r>
    <r>
      <rPr>
        <sz val="12"/>
        <rFont val="Times New Roman"/>
        <family val="1"/>
      </rPr>
      <t xml:space="preserve">, J.D. Hwang and S.T. Pan </t>
    </r>
  </si>
  <si>
    <r>
      <t>F.H. Hsiao</t>
    </r>
    <r>
      <rPr>
        <sz val="12"/>
        <rFont val="Times New Roman"/>
        <family val="1"/>
      </rPr>
      <t>, W.L. Chiang and C.W. Chen</t>
    </r>
  </si>
  <si>
    <r>
      <t>游泰和</t>
    </r>
    <r>
      <rPr>
        <sz val="12"/>
        <rFont val="Times New Roman"/>
        <family val="1"/>
      </rPr>
      <t>,</t>
    </r>
    <r>
      <rPr>
        <sz val="12"/>
        <rFont val="標楷體"/>
        <family val="4"/>
        <charset val="136"/>
      </rPr>
      <t>蔡豐任</t>
    </r>
    <r>
      <rPr>
        <sz val="12"/>
        <rFont val="Times New Roman"/>
        <family val="1"/>
      </rPr>
      <t>,</t>
    </r>
    <r>
      <rPr>
        <sz val="12"/>
        <rFont val="標楷體"/>
        <family val="4"/>
        <charset val="136"/>
      </rPr>
      <t>黃富財</t>
    </r>
    <r>
      <rPr>
        <sz val="12"/>
        <rFont val="Times New Roman"/>
        <family val="1"/>
      </rPr>
      <t>,</t>
    </r>
    <r>
      <rPr>
        <sz val="12"/>
        <rFont val="標楷體"/>
        <family val="4"/>
        <charset val="136"/>
      </rPr>
      <t>劉宇</t>
    </r>
    <r>
      <rPr>
        <sz val="12"/>
        <rFont val="Times New Roman"/>
        <family val="1"/>
      </rPr>
      <t>,</t>
    </r>
    <r>
      <rPr>
        <sz val="12"/>
        <rFont val="標楷體"/>
        <family val="4"/>
        <charset val="136"/>
      </rPr>
      <t>尹慶中</t>
    </r>
    <phoneticPr fontId="2" type="noConversion"/>
  </si>
  <si>
    <t>Application of Fuzzy        Control via T-S Fuzzy Models for Nonlinear Time-Delay Systems</t>
    <phoneticPr fontId="2" type="noConversion"/>
  </si>
  <si>
    <t>Parallel computing, vol. 29, no. 6</t>
    <phoneticPr fontId="2" type="noConversion"/>
  </si>
  <si>
    <t>Jui-Lin Lai and Rong-Jian Chen</t>
    <phoneticPr fontId="2" type="noConversion"/>
  </si>
  <si>
    <t>How Technological and Vocational Education Can Proper in the 21 st Century</t>
    <phoneticPr fontId="2" type="noConversion"/>
  </si>
  <si>
    <t>IEEE Circuits and Devices, the Electronics and Photonics Magazine,Vol.19,No.2</t>
    <phoneticPr fontId="2" type="noConversion"/>
  </si>
  <si>
    <t>pp.261-270</t>
    <phoneticPr fontId="2" type="noConversion"/>
  </si>
  <si>
    <r>
      <t>聯合學報，第</t>
    </r>
    <r>
      <rPr>
        <sz val="12"/>
        <rFont val="Times New Roman"/>
        <family val="1"/>
      </rPr>
      <t>23</t>
    </r>
    <r>
      <rPr>
        <sz val="12"/>
        <rFont val="標楷體"/>
        <family val="4"/>
        <charset val="136"/>
      </rPr>
      <t>期</t>
    </r>
    <phoneticPr fontId="2" type="noConversion"/>
  </si>
  <si>
    <t>May, 2003</t>
    <phoneticPr fontId="2" type="noConversion"/>
  </si>
  <si>
    <t>pp.123-132</t>
    <phoneticPr fontId="2" type="noConversion"/>
  </si>
  <si>
    <t>pp.271-280</t>
    <phoneticPr fontId="2" type="noConversion"/>
  </si>
  <si>
    <t>Design and implementation of a new chaotic signal security system for multimedia applications</t>
  </si>
  <si>
    <t>Hualien, Taiwan</t>
  </si>
  <si>
    <t>Aug.12-15,2003</t>
    <phoneticPr fontId="2" type="noConversion"/>
  </si>
  <si>
    <t>pp. 233-236</t>
  </si>
  <si>
    <t>A new signal cryptographic system and its VLSI implementaion</t>
    <phoneticPr fontId="2" type="noConversion"/>
  </si>
  <si>
    <t>pp. 281-284</t>
  </si>
  <si>
    <t>Rong-Jian Chen, Jui-Lin Lai, and Ye-Te Lai</t>
    <phoneticPr fontId="2" type="noConversion"/>
  </si>
  <si>
    <t>Design of the Universal 2-D Cellular Automata Bases Generator and Its VLSI Implementation</t>
    <phoneticPr fontId="2" type="noConversion"/>
  </si>
  <si>
    <t>Proceedings of the 7th World Multi-Conference on Systemics, Cybernetics and Informatics, Vol.X</t>
    <phoneticPr fontId="2" type="noConversion"/>
  </si>
  <si>
    <t>Orlando, Florida, USA</t>
    <phoneticPr fontId="2" type="noConversion"/>
  </si>
  <si>
    <t>July 27-30,2003</t>
    <phoneticPr fontId="2" type="noConversion"/>
  </si>
  <si>
    <t>pp. 165-168</t>
    <phoneticPr fontId="2" type="noConversion"/>
  </si>
  <si>
    <t>Rong-Jian Chen, Jui-Lin Lai, Chen-Sheng Yang, Wan-Chao Fan, Wei-Jen Chen,Chien-Chang Hung and Lin-Yin Hsu</t>
    <phoneticPr fontId="2" type="noConversion"/>
  </si>
  <si>
    <t>The Architecture of the Re-configurable 2-D Cellular Automata Bases Generator</t>
    <phoneticPr fontId="2" type="noConversion"/>
  </si>
  <si>
    <t>Proceeding of the 14th VLSI Design/CAD Symposium(VLSI Design/CAD 2003)</t>
    <phoneticPr fontId="2" type="noConversion"/>
  </si>
  <si>
    <t>Hualien, Taiwan</t>
    <phoneticPr fontId="2" type="noConversion"/>
  </si>
  <si>
    <t>pp. 137-140</t>
    <phoneticPr fontId="2" type="noConversion"/>
  </si>
  <si>
    <t>Wei-Jian Lin, Tsui-Tsai Lin, and Chia-Chi Huang</t>
    <phoneticPr fontId="2" type="noConversion"/>
  </si>
  <si>
    <t>The Design and Simulation of A Novel Two-Stage Channel Estimation Method for Wireless Communications</t>
  </si>
  <si>
    <t>ISCOM 2003</t>
  </si>
  <si>
    <t>Tao-Yuan, Taiwan</t>
  </si>
  <si>
    <t>Dec. 2003</t>
    <phoneticPr fontId="2" type="noConversion"/>
  </si>
  <si>
    <t>Wei-Jian Lin1 and Chia-Chi Huang</t>
  </si>
  <si>
    <t>An Auxiliary Signal Detector Based on Implicit Multipath Diversity Combining for TDMA Wireless Communication Systems</t>
  </si>
  <si>
    <t>An-Kou Huang, Tsui-Tsai Lin</t>
  </si>
  <si>
    <t>A Novel Radio Position in W-CDMA Cellular System</t>
  </si>
  <si>
    <t>Proc. ISCOM-2003</t>
    <phoneticPr fontId="2" type="noConversion"/>
  </si>
  <si>
    <t>Chang-Gung University</t>
  </si>
  <si>
    <t xml:space="preserve"> Paper ID: 46</t>
  </si>
  <si>
    <t>Tsui-Tsai Lin and Chih-Peng Li</t>
  </si>
  <si>
    <t>Quasi-FIFO Collision Resolution Scheme for Wireless Access Networks</t>
    <phoneticPr fontId="2" type="noConversion"/>
  </si>
  <si>
    <t>Beijing, China</t>
  </si>
  <si>
    <t>2003 September</t>
  </si>
  <si>
    <t>Oct. 2003.</t>
  </si>
  <si>
    <t>pp.595-601</t>
  </si>
  <si>
    <t>智慧型功率模組之電路設計</t>
  </si>
  <si>
    <t>Oct. 2003.</t>
    <phoneticPr fontId="2" type="noConversion"/>
  </si>
  <si>
    <t>pp.602-611</t>
    <phoneticPr fontId="2" type="noConversion"/>
  </si>
  <si>
    <t>Nov. 2003.</t>
  </si>
  <si>
    <t>pp.169-173</t>
  </si>
  <si>
    <t>陳勝利</t>
  </si>
  <si>
    <t>九十一年度國科會電力學門專題計劃研究成果發表會</t>
  </si>
  <si>
    <t>Nov. 2003</t>
  </si>
  <si>
    <t>三相無刷馬達之驅動晶片設計</t>
  </si>
  <si>
    <t>Dec. 2003</t>
  </si>
  <si>
    <t>絕緣閘極雙載子電晶體結構設計與測試</t>
  </si>
  <si>
    <t xml:space="preserve"> pp.1159-1163</t>
  </si>
  <si>
    <t>A Precision CMOS Double-Sided Power-On-Reset Circuit for the 1.8V Power Supply</t>
  </si>
  <si>
    <t>ECCTD '03European Conference on Circuit Theory and Design, Vol. II</t>
    <phoneticPr fontId="2" type="noConversion"/>
  </si>
  <si>
    <t>Kraków, Poland</t>
  </si>
  <si>
    <t>1 - 4 September 2003</t>
  </si>
  <si>
    <t>pp. 125-128</t>
  </si>
  <si>
    <t>pp.PE1-1~PE1-4</t>
  </si>
  <si>
    <t xml:space="preserve"> pp.699-703</t>
  </si>
  <si>
    <r>
      <t xml:space="preserve">H. C. Chen, L C. Huang, </t>
    </r>
    <r>
      <rPr>
        <u/>
        <sz val="12"/>
        <rFont val="Times New Roman"/>
        <family val="1"/>
      </rPr>
      <t>J. C. Yen</t>
    </r>
    <r>
      <rPr>
        <sz val="12"/>
        <rFont val="Times New Roman"/>
        <family val="1"/>
      </rPr>
      <t xml:space="preserve"> and J. I. Guo</t>
    </r>
  </si>
  <si>
    <r>
      <t>J. C. Yen</t>
    </r>
    <r>
      <rPr>
        <sz val="12"/>
        <rFont val="Times New Roman"/>
        <family val="1"/>
      </rPr>
      <t>, H. C. Chen and S. S. Jou</t>
    </r>
  </si>
  <si>
    <r>
      <t>陳勝利</t>
    </r>
    <r>
      <rPr>
        <sz val="12"/>
        <rFont val="Times New Roman"/>
        <family val="1"/>
      </rPr>
      <t xml:space="preserve">, </t>
    </r>
    <r>
      <rPr>
        <sz val="12"/>
        <rFont val="標楷體"/>
        <family val="4"/>
        <charset val="136"/>
      </rPr>
      <t>薛億在</t>
    </r>
    <r>
      <rPr>
        <sz val="12"/>
        <rFont val="Times New Roman"/>
        <family val="1"/>
      </rPr>
      <t xml:space="preserve">, </t>
    </r>
    <r>
      <rPr>
        <sz val="12"/>
        <rFont val="標楷體"/>
        <family val="4"/>
        <charset val="136"/>
      </rPr>
      <t>陳立興</t>
    </r>
    <r>
      <rPr>
        <sz val="12"/>
        <rFont val="Times New Roman"/>
        <family val="1"/>
      </rPr>
      <t xml:space="preserve">, </t>
    </r>
    <r>
      <rPr>
        <sz val="12"/>
        <rFont val="標楷體"/>
        <family val="4"/>
        <charset val="136"/>
      </rPr>
      <t>陳勛祥</t>
    </r>
  </si>
  <si>
    <r>
      <t xml:space="preserve">2003 </t>
    </r>
    <r>
      <rPr>
        <sz val="12"/>
        <rFont val="標楷體"/>
        <family val="4"/>
        <charset val="136"/>
      </rPr>
      <t>電力電子應用研討會</t>
    </r>
  </si>
  <si>
    <r>
      <t>陳勝利</t>
    </r>
    <r>
      <rPr>
        <sz val="12"/>
        <rFont val="Times New Roman"/>
        <family val="1"/>
      </rPr>
      <t xml:space="preserve">, </t>
    </r>
    <r>
      <rPr>
        <sz val="12"/>
        <rFont val="標楷體"/>
        <family val="4"/>
        <charset val="136"/>
      </rPr>
      <t>李宗寬</t>
    </r>
    <r>
      <rPr>
        <sz val="12"/>
        <rFont val="Times New Roman"/>
        <family val="1"/>
      </rPr>
      <t xml:space="preserve">, </t>
    </r>
    <r>
      <rPr>
        <sz val="12"/>
        <rFont val="標楷體"/>
        <family val="4"/>
        <charset val="136"/>
      </rPr>
      <t>白欣松</t>
    </r>
    <r>
      <rPr>
        <sz val="12"/>
        <rFont val="Times New Roman"/>
        <family val="1"/>
      </rPr>
      <t xml:space="preserve">, </t>
    </r>
    <r>
      <rPr>
        <sz val="12"/>
        <rFont val="標楷體"/>
        <family val="4"/>
        <charset val="136"/>
      </rPr>
      <t>陳勛祥</t>
    </r>
  </si>
  <si>
    <r>
      <t xml:space="preserve">2003 </t>
    </r>
    <r>
      <rPr>
        <sz val="12"/>
        <rFont val="標楷體"/>
        <family val="4"/>
        <charset val="136"/>
      </rPr>
      <t>電力電子研討會</t>
    </r>
  </si>
  <si>
    <r>
      <t>陳勝利</t>
    </r>
    <r>
      <rPr>
        <sz val="12"/>
        <rFont val="Times New Roman"/>
        <family val="1"/>
      </rPr>
      <t xml:space="preserve">, </t>
    </r>
    <r>
      <rPr>
        <sz val="12"/>
        <rFont val="標楷體"/>
        <family val="4"/>
        <charset val="136"/>
      </rPr>
      <t>陳勛祥</t>
    </r>
    <r>
      <rPr>
        <sz val="12"/>
        <rFont val="Times New Roman"/>
        <family val="1"/>
      </rPr>
      <t xml:space="preserve">, </t>
    </r>
    <r>
      <rPr>
        <sz val="12"/>
        <rFont val="標楷體"/>
        <family val="4"/>
        <charset val="136"/>
      </rPr>
      <t>陳立興</t>
    </r>
    <r>
      <rPr>
        <sz val="12"/>
        <rFont val="Times New Roman"/>
        <family val="1"/>
      </rPr>
      <t xml:space="preserve">, </t>
    </r>
    <r>
      <rPr>
        <sz val="12"/>
        <rFont val="標楷體"/>
        <family val="4"/>
        <charset val="136"/>
      </rPr>
      <t>劉宏彥</t>
    </r>
    <r>
      <rPr>
        <sz val="12"/>
        <rFont val="Times New Roman"/>
        <family val="1"/>
      </rPr>
      <t xml:space="preserve">, </t>
    </r>
    <r>
      <rPr>
        <sz val="12"/>
        <rFont val="標楷體"/>
        <family val="4"/>
        <charset val="136"/>
      </rPr>
      <t>張昭銘</t>
    </r>
    <r>
      <rPr>
        <sz val="12"/>
        <rFont val="Times New Roman"/>
        <family val="1"/>
      </rPr>
      <t xml:space="preserve">, </t>
    </r>
    <r>
      <rPr>
        <sz val="12"/>
        <rFont val="標楷體"/>
        <family val="4"/>
        <charset val="136"/>
      </rPr>
      <t>胡瑞雄</t>
    </r>
  </si>
  <si>
    <r>
      <t xml:space="preserve"> 2003 TESDA</t>
    </r>
    <r>
      <rPr>
        <sz val="12"/>
        <rFont val="標楷體"/>
        <family val="4"/>
        <charset val="136"/>
      </rPr>
      <t>研討會</t>
    </r>
  </si>
  <si>
    <r>
      <t>陳勝利</t>
    </r>
    <r>
      <rPr>
        <sz val="12"/>
        <rFont val="Times New Roman"/>
        <family val="1"/>
      </rPr>
      <t xml:space="preserve">, </t>
    </r>
    <r>
      <rPr>
        <sz val="12"/>
        <rFont val="標楷體"/>
        <family val="4"/>
        <charset val="136"/>
      </rPr>
      <t>李宗寬</t>
    </r>
    <r>
      <rPr>
        <sz val="12"/>
        <rFont val="Times New Roman"/>
        <family val="1"/>
      </rPr>
      <t xml:space="preserve">, </t>
    </r>
    <r>
      <rPr>
        <sz val="12"/>
        <rFont val="標楷體"/>
        <family val="4"/>
        <charset val="136"/>
      </rPr>
      <t>白欣松</t>
    </r>
    <r>
      <rPr>
        <sz val="12"/>
        <rFont val="Times New Roman"/>
        <family val="1"/>
      </rPr>
      <t xml:space="preserve">, </t>
    </r>
    <r>
      <rPr>
        <sz val="12"/>
        <rFont val="標楷體"/>
        <family val="4"/>
        <charset val="136"/>
      </rPr>
      <t>廖建富</t>
    </r>
    <r>
      <rPr>
        <sz val="12"/>
        <rFont val="Times New Roman"/>
        <family val="1"/>
      </rPr>
      <t xml:space="preserve">, </t>
    </r>
    <r>
      <rPr>
        <sz val="12"/>
        <rFont val="標楷體"/>
        <family val="4"/>
        <charset val="136"/>
      </rPr>
      <t>陳勛祥</t>
    </r>
  </si>
  <si>
    <r>
      <t>2003</t>
    </r>
    <r>
      <rPr>
        <sz val="12"/>
        <rFont val="標楷體"/>
        <family val="4"/>
        <charset val="136"/>
      </rPr>
      <t>第二十四屆電力工程研討會</t>
    </r>
    <phoneticPr fontId="2" type="noConversion"/>
  </si>
  <si>
    <r>
      <t>2003</t>
    </r>
    <r>
      <rPr>
        <sz val="12"/>
        <rFont val="標楷體"/>
        <family val="4"/>
        <charset val="136"/>
      </rPr>
      <t>第二十四屆電力工程研討會</t>
    </r>
  </si>
  <si>
    <r>
      <t xml:space="preserve">Wen-Cheng Yen, Yu-Tong Lin, </t>
    </r>
    <r>
      <rPr>
        <b/>
        <u/>
        <sz val="12"/>
        <rFont val="Times New Roman"/>
        <family val="1"/>
      </rPr>
      <t>Hung-wei Chen</t>
    </r>
  </si>
  <si>
    <t xml:space="preserve"> in Proc. IEEE PIMRC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</si>
</sst>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0" formatCode="m&quot;月&quot;d&quot;日&quot;"/>
    <numFmt numFmtId="181" formatCode="[DBNum1][$-404]e&quot;年&quot;m&quot;月&quot;d&quot;日&quot;"/>
    <numFmt numFmtId="182" formatCode="0.00_ "/>
    <numFmt numFmtId="184" formatCode="0.00_);[Red]\(0.00\)"/>
    <numFmt numFmtId="185" formatCode="&quot;$&quot;#,##0"/>
  </numFmts>
  <fonts count="34">
    <font>
      <sz val="12"/>
      <name val="新細明體"/>
      <family val="1"/>
      <charset val="136"/>
    </font>
    <font>
      <sz val="12"/>
      <name val="新細明體"/>
      <family val="1"/>
      <charset val="136"/>
    </font>
    <font>
      <sz val="9"/>
      <name val="新細明體"/>
      <family val="1"/>
      <charset val="136"/>
    </font>
    <font>
      <sz val="12"/>
      <name val="Times New Roman"/>
      <family val="1"/>
    </font>
    <font>
      <sz val="12"/>
      <color indexed="8"/>
      <name val="Times New Roman"/>
      <family val="1"/>
    </font>
    <font>
      <u/>
      <sz val="12"/>
      <color indexed="12"/>
      <name val="新細明體"/>
      <family val="1"/>
      <charset val="136"/>
    </font>
    <font>
      <sz val="12"/>
      <color indexed="8"/>
      <name val="新細明體"/>
      <family val="1"/>
      <charset val="136"/>
    </font>
    <font>
      <sz val="12"/>
      <name val="新細明體"/>
      <family val="1"/>
      <charset val="136"/>
    </font>
    <font>
      <sz val="12"/>
      <name val="細明體"/>
      <family val="3"/>
      <charset val="136"/>
    </font>
    <font>
      <sz val="12"/>
      <name val="標楷體"/>
      <family val="4"/>
      <charset val="136"/>
    </font>
    <font>
      <i/>
      <sz val="12"/>
      <name val="Times New Roman"/>
      <family val="1"/>
    </font>
    <font>
      <sz val="12"/>
      <name val="新細明體"/>
      <family val="1"/>
      <charset val="136"/>
    </font>
    <font>
      <i/>
      <sz val="12"/>
      <color indexed="8"/>
      <name val="Times New Roman"/>
      <family val="1"/>
    </font>
    <font>
      <vertAlign val="superscript"/>
      <sz val="12"/>
      <name val="Times New Roman"/>
      <family val="1"/>
    </font>
    <font>
      <sz val="11"/>
      <name val="新細明體"/>
      <family val="1"/>
      <charset val="136"/>
    </font>
    <font>
      <sz val="12"/>
      <color indexed="12"/>
      <name val="Times New Roman"/>
      <family val="1"/>
    </font>
    <font>
      <sz val="16"/>
      <name val="標楷體"/>
      <family val="4"/>
      <charset val="136"/>
    </font>
    <font>
      <b/>
      <sz val="12"/>
      <name val="標楷體"/>
      <family val="4"/>
      <charset val="136"/>
    </font>
    <font>
      <sz val="16"/>
      <name val="Times New Roman"/>
      <family val="1"/>
    </font>
    <font>
      <sz val="12"/>
      <color indexed="8"/>
      <name val="標楷體"/>
      <family val="4"/>
      <charset val="136"/>
    </font>
    <font>
      <sz val="12"/>
      <color indexed="10"/>
      <name val="Times New Roman"/>
      <family val="1"/>
    </font>
    <font>
      <u/>
      <sz val="12"/>
      <name val="標楷體"/>
      <family val="4"/>
      <charset val="136"/>
    </font>
    <font>
      <u/>
      <sz val="12"/>
      <name val="Times New Roman"/>
      <family val="1"/>
    </font>
    <font>
      <vertAlign val="subscript"/>
      <sz val="12"/>
      <name val="Times New Roman"/>
      <family val="1"/>
    </font>
    <font>
      <sz val="12"/>
      <color indexed="63"/>
      <name val="標楷體"/>
      <family val="4"/>
      <charset val="136"/>
    </font>
    <font>
      <sz val="12"/>
      <color indexed="63"/>
      <name val="Times New Roman"/>
      <family val="1"/>
    </font>
    <font>
      <b/>
      <u/>
      <sz val="12"/>
      <name val="標楷體"/>
      <family val="4"/>
      <charset val="136"/>
    </font>
    <font>
      <b/>
      <u/>
      <sz val="12"/>
      <color indexed="8"/>
      <name val="標楷體"/>
      <family val="4"/>
      <charset val="136"/>
    </font>
    <font>
      <u/>
      <sz val="12"/>
      <color indexed="8"/>
      <name val="標楷體"/>
      <family val="4"/>
      <charset val="136"/>
    </font>
    <font>
      <u/>
      <sz val="12"/>
      <color indexed="8"/>
      <name val="Times New Roman"/>
      <family val="1"/>
    </font>
    <font>
      <u val="double"/>
      <sz val="12"/>
      <name val="Times New Roman"/>
      <family val="1"/>
    </font>
    <font>
      <b/>
      <u/>
      <sz val="12"/>
      <name val="Times New Roman"/>
      <family val="1"/>
    </font>
    <font>
      <b/>
      <sz val="12"/>
      <name val="Times New Roman"/>
      <family val="1"/>
    </font>
    <font>
      <sz val="10"/>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92">
    <xf numFmtId="0" fontId="0" fillId="0" borderId="0" xfId="0"/>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wrapText="1"/>
    </xf>
    <xf numFmtId="0" fontId="3" fillId="0" borderId="1" xfId="0" applyFont="1" applyBorder="1" applyAlignment="1"/>
    <xf numFmtId="0" fontId="3" fillId="0" borderId="1" xfId="0" applyFont="1" applyBorder="1" applyAlignment="1">
      <alignment vertical="center" wrapText="1"/>
    </xf>
    <xf numFmtId="0" fontId="1" fillId="0" borderId="1" xfId="0" applyFont="1" applyBorder="1" applyAlignment="1"/>
    <xf numFmtId="0" fontId="1"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vertical="top" wrapText="1"/>
    </xf>
    <xf numFmtId="0" fontId="7" fillId="0" borderId="1" xfId="0" applyFont="1" applyBorder="1" applyAlignment="1">
      <alignment wrapText="1"/>
    </xf>
    <xf numFmtId="181" fontId="3" fillId="0" borderId="1" xfId="0" applyNumberFormat="1" applyFont="1" applyBorder="1"/>
    <xf numFmtId="0" fontId="0" fillId="0" borderId="1" xfId="0" applyBorder="1"/>
    <xf numFmtId="0" fontId="3" fillId="0" borderId="1" xfId="0" applyFont="1" applyBorder="1" applyAlignment="1">
      <alignment horizontal="center" vertical="center"/>
    </xf>
    <xf numFmtId="0" fontId="9" fillId="0" borderId="1" xfId="0" applyFont="1" applyBorder="1" applyAlignment="1">
      <alignment horizontal="center" vertical="center"/>
    </xf>
    <xf numFmtId="181" fontId="3" fillId="0" borderId="1" xfId="0" applyNumberFormat="1" applyFont="1" applyBorder="1" applyAlignment="1">
      <alignment wrapText="1"/>
    </xf>
    <xf numFmtId="0" fontId="6" fillId="0" borderId="1" xfId="0" applyFont="1" applyBorder="1" applyAlignment="1">
      <alignment wrapText="1"/>
    </xf>
    <xf numFmtId="0" fontId="4" fillId="0" borderId="1" xfId="0" applyFont="1" applyBorder="1" applyAlignment="1">
      <alignment horizontal="center" wrapText="1"/>
    </xf>
    <xf numFmtId="0" fontId="8" fillId="0" borderId="1" xfId="0" applyFont="1" applyBorder="1" applyAlignment="1">
      <alignment wrapText="1"/>
    </xf>
    <xf numFmtId="0" fontId="9" fillId="0" borderId="1" xfId="0" applyFont="1" applyBorder="1" applyAlignment="1">
      <alignment horizontal="center" vertical="center" wrapText="1"/>
    </xf>
    <xf numFmtId="0" fontId="3" fillId="0" borderId="1" xfId="0" applyFont="1" applyBorder="1" applyAlignment="1">
      <alignment horizontal="center" wrapText="1"/>
    </xf>
    <xf numFmtId="0" fontId="8" fillId="0" borderId="1" xfId="0" applyFont="1" applyBorder="1" applyAlignment="1">
      <alignment vertical="center" wrapText="1"/>
    </xf>
    <xf numFmtId="0" fontId="3" fillId="0" borderId="1" xfId="0" applyFont="1" applyBorder="1" applyAlignment="1">
      <alignment horizontal="left" wrapText="1"/>
    </xf>
    <xf numFmtId="0" fontId="10" fillId="0" borderId="1" xfId="0" applyFont="1" applyBorder="1" applyAlignment="1">
      <alignment wrapText="1"/>
    </xf>
    <xf numFmtId="17" fontId="3" fillId="0" borderId="1" xfId="0" applyNumberFormat="1" applyFont="1" applyBorder="1" applyAlignment="1">
      <alignment wrapText="1"/>
    </xf>
    <xf numFmtId="17" fontId="3" fillId="0" borderId="1" xfId="0" applyNumberFormat="1" applyFont="1" applyBorder="1" applyAlignment="1">
      <alignment vertical="center" wrapText="1"/>
    </xf>
    <xf numFmtId="0" fontId="10" fillId="0" borderId="1" xfId="0" applyFont="1" applyBorder="1" applyAlignment="1">
      <alignment vertical="center" wrapText="1"/>
    </xf>
    <xf numFmtId="180" fontId="3" fillId="0" borderId="1" xfId="0" applyNumberFormat="1" applyFont="1" applyBorder="1" applyAlignment="1">
      <alignment wrapText="1"/>
    </xf>
    <xf numFmtId="17" fontId="3" fillId="0" borderId="1" xfId="0" applyNumberFormat="1" applyFont="1" applyBorder="1" applyAlignment="1">
      <alignment horizontal="left" wrapText="1"/>
    </xf>
    <xf numFmtId="0" fontId="6" fillId="0" borderId="1" xfId="0" applyFont="1" applyBorder="1" applyAlignment="1">
      <alignment vertical="center" wrapText="1"/>
    </xf>
    <xf numFmtId="0" fontId="3" fillId="0" borderId="1" xfId="0" applyFont="1" applyBorder="1" applyAlignment="1">
      <alignment vertical="center"/>
    </xf>
    <xf numFmtId="0" fontId="8" fillId="0" borderId="1" xfId="0" applyFont="1" applyBorder="1"/>
    <xf numFmtId="0" fontId="7" fillId="0" borderId="1" xfId="0" applyFont="1" applyBorder="1" applyAlignment="1">
      <alignment vertical="center" wrapText="1"/>
    </xf>
    <xf numFmtId="14" fontId="3" fillId="0" borderId="1" xfId="0" applyNumberFormat="1" applyFont="1" applyBorder="1" applyAlignment="1">
      <alignment vertical="center" wrapText="1"/>
    </xf>
    <xf numFmtId="0" fontId="4" fillId="0" borderId="1" xfId="0" applyFont="1" applyBorder="1" applyAlignment="1">
      <alignment wrapText="1"/>
    </xf>
    <xf numFmtId="49" fontId="3" fillId="0" borderId="1" xfId="0" applyNumberFormat="1" applyFont="1" applyBorder="1" applyAlignment="1"/>
    <xf numFmtId="0" fontId="0" fillId="0" borderId="1" xfId="0" applyBorder="1" applyAlignment="1"/>
    <xf numFmtId="49" fontId="3" fillId="0" borderId="1" xfId="0" applyNumberFormat="1" applyFont="1" applyBorder="1" applyAlignment="1">
      <alignment wrapText="1"/>
    </xf>
    <xf numFmtId="49" fontId="1" fillId="0" borderId="1" xfId="0" applyNumberFormat="1" applyFont="1" applyBorder="1" applyAlignment="1">
      <alignment wrapText="1"/>
    </xf>
    <xf numFmtId="0" fontId="4" fillId="0" borderId="1" xfId="0" applyFont="1" applyBorder="1" applyAlignment="1">
      <alignment vertical="center" wrapText="1"/>
    </xf>
    <xf numFmtId="0" fontId="11" fillId="0" borderId="1" xfId="0" applyFont="1" applyBorder="1" applyAlignment="1">
      <alignment wrapText="1"/>
    </xf>
    <xf numFmtId="0" fontId="7" fillId="0" borderId="1" xfId="0" applyFont="1" applyBorder="1" applyAlignment="1">
      <alignment horizontal="center" wrapText="1"/>
    </xf>
    <xf numFmtId="0" fontId="12" fillId="0" borderId="1" xfId="0" applyFont="1" applyBorder="1" applyAlignment="1">
      <alignment wrapText="1"/>
    </xf>
    <xf numFmtId="0" fontId="6" fillId="0" borderId="1" xfId="0" applyFont="1" applyFill="1" applyBorder="1" applyAlignment="1">
      <alignment wrapText="1"/>
    </xf>
    <xf numFmtId="0" fontId="4" fillId="0" borderId="1" xfId="0" applyFont="1" applyFill="1" applyBorder="1" applyAlignment="1">
      <alignment wrapText="1"/>
    </xf>
    <xf numFmtId="0" fontId="3" fillId="0" borderId="1" xfId="0" applyFont="1" applyFill="1" applyBorder="1" applyAlignment="1">
      <alignment wrapText="1"/>
    </xf>
    <xf numFmtId="0" fontId="4" fillId="0" borderId="1" xfId="0" applyFont="1" applyBorder="1" applyAlignment="1">
      <alignment vertical="top" wrapText="1"/>
    </xf>
    <xf numFmtId="0" fontId="3" fillId="0" borderId="1" xfId="0" applyFont="1" applyBorder="1" applyAlignment="1">
      <alignment horizontal="justify" vertical="center" wrapText="1"/>
    </xf>
    <xf numFmtId="0" fontId="3" fillId="0" borderId="1" xfId="0" applyFont="1" applyBorder="1" applyAlignment="1">
      <alignment horizontal="center"/>
    </xf>
    <xf numFmtId="0" fontId="13" fillId="0" borderId="1" xfId="0" applyFont="1" applyBorder="1" applyAlignment="1">
      <alignment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2" fillId="0" borderId="1" xfId="0" applyFont="1" applyFill="1" applyBorder="1" applyAlignment="1">
      <alignment wrapText="1"/>
    </xf>
    <xf numFmtId="0" fontId="3"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10" fillId="0" borderId="1" xfId="0" applyFont="1" applyBorder="1" applyAlignment="1">
      <alignment vertical="top" wrapText="1"/>
    </xf>
    <xf numFmtId="180" fontId="3" fillId="0" borderId="1" xfId="0" applyNumberFormat="1" applyFont="1" applyBorder="1" applyAlignment="1">
      <alignment vertical="top" wrapText="1"/>
    </xf>
    <xf numFmtId="15" fontId="3" fillId="0" borderId="1" xfId="0" applyNumberFormat="1" applyFont="1" applyBorder="1" applyAlignment="1">
      <alignment vertical="top" wrapText="1"/>
    </xf>
    <xf numFmtId="0" fontId="7"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readingOrder="1"/>
    </xf>
    <xf numFmtId="0" fontId="3" fillId="0" borderId="1" xfId="0" applyFont="1" applyFill="1" applyBorder="1" applyAlignment="1">
      <alignment horizontal="center" vertical="center" wrapText="1"/>
    </xf>
    <xf numFmtId="16" fontId="3" fillId="0" borderId="1" xfId="0" applyNumberFormat="1" applyFont="1" applyBorder="1" applyAlignment="1">
      <alignment vertical="center" wrapText="1"/>
    </xf>
    <xf numFmtId="180" fontId="3" fillId="0" borderId="1" xfId="0" applyNumberFormat="1" applyFont="1" applyBorder="1" applyAlignment="1">
      <alignment vertical="center" wrapText="1"/>
    </xf>
    <xf numFmtId="0" fontId="3" fillId="0" borderId="1" xfId="0" applyFont="1" applyBorder="1" applyAlignment="1">
      <alignment horizontal="justify" wrapText="1"/>
    </xf>
    <xf numFmtId="15" fontId="3" fillId="0" borderId="1" xfId="0" applyNumberFormat="1" applyFont="1" applyBorder="1" applyAlignment="1">
      <alignment vertical="center" wrapText="1"/>
    </xf>
    <xf numFmtId="15" fontId="3" fillId="0" borderId="1" xfId="0" applyNumberFormat="1" applyFont="1" applyBorder="1" applyAlignment="1">
      <alignment wrapText="1"/>
    </xf>
    <xf numFmtId="0" fontId="0" fillId="0" borderId="0" xfId="0" applyBorder="1"/>
    <xf numFmtId="14" fontId="4" fillId="0" borderId="1" xfId="0" applyNumberFormat="1" applyFont="1" applyBorder="1" applyAlignment="1">
      <alignment vertical="top" wrapText="1"/>
    </xf>
    <xf numFmtId="30" fontId="3" fillId="0" borderId="1" xfId="0" applyNumberFormat="1" applyFont="1" applyBorder="1" applyAlignment="1">
      <alignment vertical="center" wrapText="1"/>
    </xf>
    <xf numFmtId="0" fontId="3" fillId="0" borderId="0" xfId="0" applyFont="1" applyBorder="1" applyAlignment="1"/>
    <xf numFmtId="0" fontId="0" fillId="0" borderId="0" xfId="0" applyBorder="1" applyAlignment="1"/>
    <xf numFmtId="0" fontId="3" fillId="0" borderId="0" xfId="0" applyFont="1" applyBorder="1" applyAlignment="1">
      <alignment vertical="center"/>
    </xf>
    <xf numFmtId="0" fontId="9" fillId="0" borderId="0" xfId="0" applyFont="1" applyBorder="1" applyAlignment="1">
      <alignment vertical="center"/>
    </xf>
    <xf numFmtId="184" fontId="3" fillId="0" borderId="0" xfId="0" applyNumberFormat="1" applyFont="1" applyBorder="1" applyAlignment="1"/>
    <xf numFmtId="182" fontId="3" fillId="0" borderId="0" xfId="0" applyNumberFormat="1" applyFont="1" applyBorder="1" applyAlignment="1"/>
    <xf numFmtId="0" fontId="7" fillId="0" borderId="1" xfId="0" applyFont="1" applyFill="1" applyBorder="1" applyAlignment="1">
      <alignment vertical="center" wrapText="1"/>
    </xf>
    <xf numFmtId="0" fontId="7" fillId="0" borderId="1" xfId="0" applyFont="1" applyFill="1" applyBorder="1" applyAlignment="1">
      <alignment wrapText="1"/>
    </xf>
    <xf numFmtId="0" fontId="15" fillId="0" borderId="1" xfId="1" applyFont="1" applyBorder="1" applyAlignment="1" applyProtection="1">
      <alignment vertical="center" wrapText="1"/>
    </xf>
    <xf numFmtId="0" fontId="3" fillId="0" borderId="1" xfId="1" applyFont="1" applyBorder="1" applyAlignment="1" applyProtection="1">
      <alignment vertical="center" wrapText="1"/>
    </xf>
    <xf numFmtId="0" fontId="9" fillId="0" borderId="1"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top" wrapText="1"/>
    </xf>
    <xf numFmtId="0" fontId="9" fillId="0" borderId="1" xfId="0" applyFont="1" applyBorder="1" applyAlignment="1">
      <alignment horizontal="left" vertical="center" wrapText="1"/>
    </xf>
    <xf numFmtId="0" fontId="9" fillId="0" borderId="1" xfId="0" applyFont="1" applyBorder="1" applyAlignment="1">
      <alignment horizontal="center" vertical="top" wrapText="1"/>
    </xf>
    <xf numFmtId="0" fontId="9" fillId="0" borderId="1" xfId="0" applyFont="1" applyBorder="1" applyAlignment="1" applyProtection="1">
      <alignment vertical="top" wrapText="1"/>
      <protection locked="0"/>
    </xf>
    <xf numFmtId="0" fontId="19" fillId="0" borderId="1" xfId="0" applyFont="1" applyBorder="1" applyAlignment="1">
      <alignment vertical="center" wrapText="1"/>
    </xf>
    <xf numFmtId="0" fontId="9" fillId="0" borderId="1" xfId="0" applyFont="1" applyBorder="1" applyAlignment="1">
      <alignment horizontal="center" wrapText="1"/>
    </xf>
    <xf numFmtId="0" fontId="9" fillId="0" borderId="1" xfId="0" applyFont="1" applyBorder="1" applyAlignment="1">
      <alignment horizontal="left" wrapText="1"/>
    </xf>
    <xf numFmtId="0" fontId="9" fillId="0" borderId="1" xfId="0" applyFont="1" applyFill="1" applyBorder="1" applyAlignment="1">
      <alignment horizontal="center" vertical="center" wrapText="1"/>
    </xf>
    <xf numFmtId="0" fontId="9" fillId="0" borderId="1" xfId="0" applyFont="1" applyBorder="1" applyAlignment="1">
      <alignment vertical="center" wrapText="1" readingOrder="1"/>
    </xf>
    <xf numFmtId="0" fontId="19" fillId="0" borderId="1" xfId="0" applyFont="1" applyBorder="1" applyAlignment="1">
      <alignment wrapText="1"/>
    </xf>
    <xf numFmtId="0" fontId="3" fillId="0" borderId="2" xfId="0" applyFont="1" applyBorder="1" applyAlignment="1">
      <alignment horizontal="center" wrapText="1"/>
    </xf>
    <xf numFmtId="0" fontId="3" fillId="0" borderId="1" xfId="0" applyFont="1" applyBorder="1" applyAlignment="1">
      <alignment horizontal="left" vertical="center"/>
    </xf>
    <xf numFmtId="0" fontId="9" fillId="0" borderId="1" xfId="0" applyFont="1" applyBorder="1" applyAlignment="1">
      <alignment horizontal="center"/>
    </xf>
    <xf numFmtId="0" fontId="21" fillId="0" borderId="1" xfId="0" applyFont="1" applyBorder="1" applyAlignment="1">
      <alignment horizontal="center" vertical="top" wrapText="1"/>
    </xf>
    <xf numFmtId="0" fontId="3" fillId="0" borderId="1" xfId="0" applyFont="1" applyBorder="1" applyAlignment="1">
      <alignment horizontal="center" vertical="top" wrapText="1"/>
    </xf>
    <xf numFmtId="180" fontId="3" fillId="0" borderId="1" xfId="0" applyNumberFormat="1" applyFont="1" applyBorder="1" applyAlignment="1">
      <alignment horizontal="center" vertical="top" wrapText="1"/>
    </xf>
    <xf numFmtId="0" fontId="9" fillId="0" borderId="1" xfId="0" applyFont="1" applyBorder="1"/>
    <xf numFmtId="14" fontId="3"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9" fillId="0" borderId="1" xfId="0" applyFont="1" applyBorder="1" applyAlignment="1">
      <alignment horizontal="left" vertical="top" wrapText="1"/>
    </xf>
    <xf numFmtId="0" fontId="9" fillId="0" borderId="1" xfId="0" applyFont="1" applyBorder="1" applyAlignment="1">
      <alignment horizontal="left"/>
    </xf>
    <xf numFmtId="0" fontId="9" fillId="0" borderId="1" xfId="1" applyFont="1" applyBorder="1" applyAlignment="1" applyProtection="1">
      <alignment vertical="center" wrapText="1"/>
    </xf>
    <xf numFmtId="0" fontId="3" fillId="0" borderId="1" xfId="0" applyFont="1" applyBorder="1" applyAlignment="1">
      <alignment horizontal="left" vertical="top" wrapText="1"/>
    </xf>
    <xf numFmtId="0" fontId="4" fillId="0" borderId="1" xfId="0" applyFont="1" applyBorder="1"/>
    <xf numFmtId="0" fontId="21" fillId="0" borderId="1" xfId="0" applyFont="1" applyBorder="1" applyAlignment="1">
      <alignment wrapText="1"/>
    </xf>
    <xf numFmtId="0" fontId="9" fillId="0" borderId="1" xfId="0" applyFont="1" applyBorder="1" applyAlignment="1">
      <alignment horizontal="justify" wrapText="1"/>
    </xf>
    <xf numFmtId="0" fontId="4" fillId="0" borderId="1" xfId="0" applyFont="1" applyBorder="1" applyAlignment="1">
      <alignment horizontal="justify" wrapText="1"/>
    </xf>
    <xf numFmtId="0" fontId="3" fillId="0" borderId="1" xfId="0" applyFont="1" applyBorder="1" applyAlignment="1">
      <alignment horizontal="right" vertical="center" wrapText="1"/>
    </xf>
    <xf numFmtId="0" fontId="3" fillId="0" borderId="1" xfId="0" applyFont="1" applyBorder="1" applyAlignment="1">
      <alignment horizontal="right" wrapText="1"/>
    </xf>
    <xf numFmtId="17" fontId="3" fillId="0" borderId="1" xfId="0" applyNumberFormat="1" applyFont="1" applyBorder="1" applyAlignment="1">
      <alignment horizontal="right" vertical="center" wrapText="1"/>
    </xf>
    <xf numFmtId="0" fontId="22" fillId="0" borderId="1" xfId="0" applyFont="1" applyBorder="1" applyAlignment="1">
      <alignment wrapText="1"/>
    </xf>
    <xf numFmtId="180" fontId="3" fillId="0" borderId="1" xfId="0" applyNumberFormat="1" applyFont="1" applyBorder="1" applyAlignment="1">
      <alignment horizontal="center" wrapText="1"/>
    </xf>
    <xf numFmtId="0" fontId="3" fillId="0" borderId="1" xfId="0" applyFont="1" applyBorder="1" applyAlignment="1">
      <alignment vertical="justify" wrapText="1"/>
    </xf>
    <xf numFmtId="17" fontId="3" fillId="0" borderId="1" xfId="0" applyNumberFormat="1" applyFont="1" applyBorder="1" applyAlignment="1">
      <alignment horizontal="center" vertical="center" wrapText="1"/>
    </xf>
    <xf numFmtId="0" fontId="22" fillId="0" borderId="1" xfId="0" applyFont="1" applyBorder="1" applyAlignment="1">
      <alignment horizontal="center" vertical="justify" wrapText="1"/>
    </xf>
    <xf numFmtId="0" fontId="21" fillId="0" borderId="1" xfId="0" applyFont="1" applyBorder="1" applyAlignment="1">
      <alignment horizontal="center" wrapText="1"/>
    </xf>
    <xf numFmtId="0" fontId="22" fillId="0" borderId="1" xfId="0" applyFont="1" applyBorder="1" applyAlignment="1">
      <alignment horizontal="center" wrapText="1"/>
    </xf>
    <xf numFmtId="0" fontId="3" fillId="0" borderId="1" xfId="0" applyNumberFormat="1" applyFont="1" applyBorder="1" applyAlignment="1">
      <alignment vertical="center" wrapText="1"/>
    </xf>
    <xf numFmtId="0" fontId="15" fillId="0" borderId="1" xfId="1" applyFont="1" applyBorder="1" applyAlignment="1" applyProtection="1">
      <alignment horizontal="center" vertical="center" wrapText="1"/>
    </xf>
    <xf numFmtId="0" fontId="10" fillId="0" borderId="1" xfId="0" applyFont="1" applyBorder="1" applyAlignment="1">
      <alignment horizontal="center" wrapText="1"/>
    </xf>
    <xf numFmtId="0" fontId="10" fillId="0" borderId="1" xfId="0" applyFont="1" applyBorder="1" applyAlignment="1">
      <alignment horizontal="justify" wrapText="1"/>
    </xf>
    <xf numFmtId="0" fontId="4" fillId="2" borderId="1" xfId="0" applyFont="1" applyFill="1" applyBorder="1" applyAlignment="1">
      <alignment horizontal="center" wrapText="1"/>
    </xf>
    <xf numFmtId="31" fontId="3" fillId="0" borderId="1" xfId="0" applyNumberFormat="1" applyFont="1" applyBorder="1" applyAlignment="1">
      <alignment horizontal="left"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4" fillId="0" borderId="1" xfId="1" applyFont="1" applyFill="1" applyBorder="1" applyAlignment="1" applyProtection="1">
      <alignment horizontal="left" vertical="center" wrapText="1"/>
    </xf>
    <xf numFmtId="0" fontId="19" fillId="0" borderId="1" xfId="0" applyFont="1" applyFill="1" applyBorder="1" applyAlignment="1">
      <alignment horizontal="center" vertical="center" wrapText="1" shrinkToFit="1"/>
    </xf>
    <xf numFmtId="0" fontId="9" fillId="0" borderId="1" xfId="1" applyFont="1" applyBorder="1" applyAlignment="1" applyProtection="1">
      <alignment horizontal="left" vertical="center" wrapText="1"/>
    </xf>
    <xf numFmtId="0" fontId="22" fillId="0" borderId="1" xfId="0" applyFont="1" applyBorder="1" applyAlignment="1">
      <alignment vertical="center" wrapText="1"/>
    </xf>
    <xf numFmtId="0" fontId="21" fillId="0" borderId="1" xfId="0" applyFont="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horizontal="left" vertical="center" wrapText="1"/>
    </xf>
    <xf numFmtId="0" fontId="4" fillId="0" borderId="1" xfId="0" applyFont="1" applyBorder="1" applyAlignment="1">
      <alignment horizontal="left" vertical="center" wrapText="1"/>
    </xf>
    <xf numFmtId="17" fontId="4" fillId="0" borderId="1" xfId="0" applyNumberFormat="1" applyFont="1" applyBorder="1" applyAlignment="1">
      <alignment horizontal="left" vertical="center" wrapText="1"/>
    </xf>
    <xf numFmtId="0" fontId="4"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180" fontId="3" fillId="0" borderId="1" xfId="0" applyNumberFormat="1" applyFont="1" applyBorder="1" applyAlignment="1">
      <alignment horizontal="left" vertical="center" wrapText="1"/>
    </xf>
    <xf numFmtId="17" fontId="3" fillId="0" borderId="1" xfId="0" applyNumberFormat="1" applyFont="1" applyBorder="1" applyAlignment="1">
      <alignment horizontal="left" vertical="center"/>
    </xf>
    <xf numFmtId="17" fontId="3" fillId="0" borderId="1" xfId="0" applyNumberFormat="1" applyFont="1" applyBorder="1" applyAlignment="1">
      <alignment horizontal="left" vertical="center" wrapText="1"/>
    </xf>
    <xf numFmtId="0" fontId="22" fillId="0" borderId="1" xfId="0" applyFont="1" applyBorder="1" applyAlignment="1">
      <alignment vertical="top" wrapText="1"/>
    </xf>
    <xf numFmtId="16" fontId="3" fillId="0" borderId="1" xfId="0" applyNumberFormat="1" applyFont="1" applyBorder="1" applyAlignment="1">
      <alignment horizontal="right" vertical="top" wrapText="1"/>
    </xf>
    <xf numFmtId="0" fontId="22" fillId="0" borderId="1" xfId="0" applyFont="1" applyBorder="1" applyAlignment="1">
      <alignment horizontal="center" vertical="top" wrapText="1"/>
    </xf>
    <xf numFmtId="0" fontId="3" fillId="0" borderId="1" xfId="0" applyFont="1" applyBorder="1" applyAlignment="1">
      <alignment horizontal="right" vertical="top" wrapText="1"/>
    </xf>
    <xf numFmtId="49" fontId="3" fillId="0" borderId="1" xfId="0" applyNumberFormat="1" applyFont="1" applyBorder="1" applyAlignment="1">
      <alignment horizontal="center" vertical="top" wrapText="1"/>
    </xf>
    <xf numFmtId="0" fontId="29" fillId="0" borderId="1" xfId="0" applyFont="1" applyBorder="1" applyAlignment="1">
      <alignment vertical="top" wrapText="1"/>
    </xf>
    <xf numFmtId="0" fontId="3" fillId="0" borderId="1" xfId="0" applyNumberFormat="1" applyFont="1" applyBorder="1" applyAlignment="1">
      <alignment horizontal="right" vertical="top" wrapText="1"/>
    </xf>
    <xf numFmtId="0" fontId="3" fillId="0" borderId="1" xfId="0" applyNumberFormat="1" applyFont="1" applyBorder="1" applyAlignment="1">
      <alignment vertical="top" wrapText="1"/>
    </xf>
    <xf numFmtId="0" fontId="21" fillId="0" borderId="1" xfId="0" applyFont="1" applyBorder="1" applyAlignment="1">
      <alignment horizontal="center" vertical="center" wrapText="1"/>
    </xf>
    <xf numFmtId="0" fontId="30" fillId="0" borderId="1" xfId="0" applyFont="1" applyBorder="1" applyAlignment="1">
      <alignment vertical="top" wrapText="1"/>
    </xf>
    <xf numFmtId="0" fontId="4" fillId="0" borderId="1" xfId="0" applyFont="1" applyBorder="1" applyAlignment="1">
      <alignment horizontal="left" wrapText="1"/>
    </xf>
    <xf numFmtId="0" fontId="19" fillId="0" borderId="1" xfId="0" applyFont="1" applyBorder="1" applyAlignment="1">
      <alignment horizontal="left" vertical="top" wrapText="1"/>
    </xf>
    <xf numFmtId="0" fontId="21" fillId="0" borderId="1" xfId="0" applyFont="1" applyBorder="1" applyAlignment="1">
      <alignment horizontal="left" vertical="top" wrapText="1"/>
    </xf>
    <xf numFmtId="49" fontId="3" fillId="0" borderId="1" xfId="0" applyNumberFormat="1" applyFont="1" applyBorder="1" applyAlignment="1">
      <alignment horizontal="left" vertical="center" wrapText="1"/>
    </xf>
    <xf numFmtId="0" fontId="9" fillId="0" borderId="1" xfId="0" applyFont="1" applyFill="1" applyBorder="1" applyAlignment="1">
      <alignment horizontal="left"/>
    </xf>
    <xf numFmtId="2" fontId="3" fillId="0" borderId="1" xfId="0" applyNumberFormat="1" applyFont="1" applyBorder="1" applyAlignment="1">
      <alignment horizontal="center" vertical="center" wrapText="1"/>
    </xf>
    <xf numFmtId="0" fontId="9" fillId="0" borderId="1" xfId="0" applyFont="1" applyFill="1" applyBorder="1" applyAlignment="1">
      <alignment vertical="center" wrapText="1"/>
    </xf>
    <xf numFmtId="0" fontId="17" fillId="0" borderId="1" xfId="0" applyFont="1" applyBorder="1" applyAlignment="1">
      <alignment wrapText="1"/>
    </xf>
    <xf numFmtId="0" fontId="32" fillId="0" borderId="1" xfId="0" applyFont="1" applyBorder="1" applyAlignment="1">
      <alignment wrapText="1"/>
    </xf>
    <xf numFmtId="0" fontId="9" fillId="0" borderId="1" xfId="0" applyFont="1" applyBorder="1" applyAlignment="1"/>
    <xf numFmtId="185" fontId="3" fillId="0" borderId="1" xfId="0" applyNumberFormat="1" applyFont="1" applyBorder="1" applyAlignment="1"/>
    <xf numFmtId="0" fontId="16" fillId="0" borderId="1" xfId="0" applyFont="1" applyBorder="1" applyAlignment="1">
      <alignment horizontal="center" vertical="center"/>
    </xf>
    <xf numFmtId="0" fontId="0" fillId="0" borderId="1" xfId="0" applyBorder="1" applyAlignment="1"/>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xf numFmtId="0" fontId="9" fillId="0" borderId="0" xfId="0" applyFont="1" applyBorder="1" applyAlignment="1">
      <alignment vertical="center"/>
    </xf>
    <xf numFmtId="0" fontId="3" fillId="0" borderId="0"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6" fillId="0" borderId="1" xfId="0" applyFont="1" applyBorder="1" applyAlignment="1">
      <alignment horizontal="center"/>
    </xf>
    <xf numFmtId="0" fontId="18" fillId="0" borderId="1" xfId="0" applyFont="1" applyBorder="1" applyAlignment="1">
      <alignment horizontal="center"/>
    </xf>
    <xf numFmtId="0" fontId="16" fillId="0" borderId="2" xfId="0" applyFont="1" applyBorder="1" applyAlignment="1">
      <alignment horizontal="center" wrapText="1"/>
    </xf>
    <xf numFmtId="0" fontId="18" fillId="0" borderId="6" xfId="0" applyFont="1" applyBorder="1" applyAlignment="1">
      <alignment horizontal="center" wrapText="1"/>
    </xf>
    <xf numFmtId="0" fontId="18" fillId="0" borderId="5" xfId="0" applyFont="1" applyBorder="1" applyAlignment="1">
      <alignment horizont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2581275</xdr:colOff>
          <xdr:row>68</xdr:row>
          <xdr:rowOff>266700</xdr:rowOff>
        </xdr:from>
        <xdr:to>
          <xdr:col>3</xdr:col>
          <xdr:colOff>2686050</xdr:colOff>
          <xdr:row>68</xdr:row>
          <xdr:rowOff>419100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1409700</xdr:colOff>
          <xdr:row>181</xdr:row>
          <xdr:rowOff>66675</xdr:rowOff>
        </xdr:from>
        <xdr:to>
          <xdr:col>3</xdr:col>
          <xdr:colOff>1752600</xdr:colOff>
          <xdr:row>181</xdr:row>
          <xdr:rowOff>209550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e.nlhu.edu.tw/publication/plclab.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1"/>
  <sheetViews>
    <sheetView tabSelected="1" workbookViewId="0">
      <selection activeCell="A2" sqref="A2:H3"/>
    </sheetView>
  </sheetViews>
  <sheetFormatPr defaultRowHeight="16.5"/>
  <cols>
    <col min="1" max="1" width="15.25" customWidth="1"/>
    <col min="2" max="2" width="9.75" customWidth="1"/>
    <col min="3" max="3" width="9.625" customWidth="1"/>
    <col min="4" max="4" width="12.375" customWidth="1"/>
    <col min="5" max="7" width="8.125" customWidth="1"/>
    <col min="8" max="8" width="10.625" customWidth="1"/>
    <col min="9" max="9" width="8.625" customWidth="1"/>
  </cols>
  <sheetData>
    <row r="2" spans="1:9" ht="15" customHeight="1">
      <c r="A2" s="174" t="s">
        <v>236</v>
      </c>
      <c r="B2" s="175"/>
      <c r="C2" s="175"/>
      <c r="D2" s="175"/>
      <c r="E2" s="175"/>
      <c r="F2" s="175"/>
      <c r="G2" s="175"/>
      <c r="H2" s="175"/>
    </row>
    <row r="3" spans="1:9" ht="16.149999999999999" customHeight="1">
      <c r="A3" s="175"/>
      <c r="B3" s="175"/>
      <c r="C3" s="175"/>
      <c r="D3" s="175"/>
      <c r="E3" s="175"/>
      <c r="F3" s="175"/>
      <c r="G3" s="175"/>
      <c r="H3" s="175"/>
    </row>
    <row r="4" spans="1:9" ht="16.5" customHeight="1">
      <c r="A4" s="176" t="s">
        <v>205</v>
      </c>
      <c r="B4" s="184" t="s">
        <v>233</v>
      </c>
      <c r="C4" s="185"/>
      <c r="D4" s="177" t="s">
        <v>231</v>
      </c>
      <c r="E4" s="184" t="s">
        <v>235</v>
      </c>
      <c r="F4" s="186"/>
      <c r="G4" s="185"/>
      <c r="H4" s="182" t="s">
        <v>358</v>
      </c>
      <c r="I4" s="1"/>
    </row>
    <row r="5" spans="1:9" ht="31.5">
      <c r="A5" s="176"/>
      <c r="B5" s="8" t="s">
        <v>1387</v>
      </c>
      <c r="C5" s="15" t="s">
        <v>221</v>
      </c>
      <c r="D5" s="178"/>
      <c r="E5" s="15" t="s">
        <v>709</v>
      </c>
      <c r="F5" s="15" t="s">
        <v>710</v>
      </c>
      <c r="G5" s="15" t="s">
        <v>852</v>
      </c>
      <c r="H5" s="183"/>
    </row>
    <row r="6" spans="1:9" ht="23.25" customHeight="1">
      <c r="A6" s="15" t="s">
        <v>222</v>
      </c>
      <c r="B6" s="49">
        <f>COUNTIF(期刊論文!B$3:B$93,A6)</f>
        <v>10</v>
      </c>
      <c r="C6" s="49">
        <f>COUNTIF(期刊論文!B$94:B$480,A6)</f>
        <v>11</v>
      </c>
      <c r="D6" s="49">
        <f>COUNTIF(研討會論文!B$3:B$499,A6)</f>
        <v>15</v>
      </c>
      <c r="E6" s="49">
        <f>COUNTIF(專利!A$92:A$92,A6)</f>
        <v>0</v>
      </c>
      <c r="F6" s="49">
        <f>COUNTIF(專利!A$3:A$4,A6)</f>
        <v>0</v>
      </c>
      <c r="G6" s="49">
        <f>COUNTIF(專利!A$5:A$5,A6)</f>
        <v>0</v>
      </c>
      <c r="H6" s="49">
        <f>COUNTIF(專書!A$3:A$46,A6)</f>
        <v>2</v>
      </c>
      <c r="I6" s="1"/>
    </row>
    <row r="7" spans="1:9" ht="23.25" customHeight="1">
      <c r="A7" s="15" t="s">
        <v>223</v>
      </c>
      <c r="B7" s="49">
        <f>COUNTIF(期刊論文!B$3:B$93,A7)</f>
        <v>13</v>
      </c>
      <c r="C7" s="49">
        <f>COUNTIF(期刊論文!B$94:B$480,A7)</f>
        <v>5</v>
      </c>
      <c r="D7" s="49">
        <f>COUNTIF(研討會論文!B$3:B$499,A7)</f>
        <v>21</v>
      </c>
      <c r="E7" s="49">
        <f>COUNTIF(專利!A$92:A$92,A7)</f>
        <v>0</v>
      </c>
      <c r="F7" s="49">
        <f>COUNTIF(專利!A$3:A$4,A7)</f>
        <v>2</v>
      </c>
      <c r="G7" s="49">
        <f>COUNTIF(專利!A$5:A$5,A7)</f>
        <v>0</v>
      </c>
      <c r="H7" s="49">
        <f>COUNTIF(專書!A$3:A$46,A7)</f>
        <v>1</v>
      </c>
      <c r="I7" s="1"/>
    </row>
    <row r="8" spans="1:9" ht="23.25" customHeight="1">
      <c r="A8" s="15" t="s">
        <v>218</v>
      </c>
      <c r="B8" s="49">
        <f>COUNTIF(期刊論文!B$3:B$93,A8)</f>
        <v>5</v>
      </c>
      <c r="C8" s="49">
        <f>COUNTIF(期刊論文!B$94:B$480,A8)</f>
        <v>4</v>
      </c>
      <c r="D8" s="49">
        <f>COUNTIF(研討會論文!B$3:B$499,A8)</f>
        <v>6</v>
      </c>
      <c r="E8" s="49">
        <f>COUNTIF(專利!A$92:A$92,A8)</f>
        <v>0</v>
      </c>
      <c r="F8" s="49">
        <f>COUNTIF(專利!A$3:A$4,A8)</f>
        <v>0</v>
      </c>
      <c r="G8" s="49">
        <f>COUNTIF(專利!A$5:A$5,A8)</f>
        <v>0</v>
      </c>
      <c r="H8" s="49">
        <f>COUNTIF(專書!A$3:A$46,A8)</f>
        <v>0</v>
      </c>
      <c r="I8" s="1"/>
    </row>
    <row r="9" spans="1:9" ht="23.25" customHeight="1">
      <c r="A9" s="15" t="s">
        <v>220</v>
      </c>
      <c r="B9" s="14">
        <f>COUNTIF(期刊論文!B$3:B$93,A9)</f>
        <v>8</v>
      </c>
      <c r="C9" s="14">
        <f>COUNTIF(期刊論文!B$94:B$480,A9)</f>
        <v>10</v>
      </c>
      <c r="D9" s="14">
        <f>COUNTIF(研討會論文!B$3:B$499,A9)</f>
        <v>17</v>
      </c>
      <c r="E9" s="14">
        <f>COUNTIF(專利!A$92:A$92,A9)</f>
        <v>0</v>
      </c>
      <c r="F9" s="14">
        <f>COUNTIF(專利!A$3:A$4,A9)</f>
        <v>0</v>
      </c>
      <c r="G9" s="14">
        <f>COUNTIF(專利!A$5:A$5,A9)</f>
        <v>0</v>
      </c>
      <c r="H9" s="14">
        <f>COUNTIF(專書!A$3:A$46,A9)</f>
        <v>0</v>
      </c>
    </row>
    <row r="10" spans="1:9" ht="23.25" customHeight="1">
      <c r="A10" s="15" t="s">
        <v>219</v>
      </c>
      <c r="B10" s="49">
        <f>COUNTIF(期刊論文!B$3:B$93,A10)</f>
        <v>9</v>
      </c>
      <c r="C10" s="49">
        <f>COUNTIF(期刊論文!B$94:B$480,A10)</f>
        <v>5</v>
      </c>
      <c r="D10" s="49">
        <f>COUNTIF(研討會論文!B$3:B$499,A10)</f>
        <v>22</v>
      </c>
      <c r="E10" s="49">
        <f>COUNTIF(專利!A$92:A$92,A10)</f>
        <v>0</v>
      </c>
      <c r="F10" s="49">
        <f>COUNTIF(專利!A$3:A$4,A10)</f>
        <v>0</v>
      </c>
      <c r="G10" s="49">
        <f>COUNTIF(專利!A$5:A$5,A10)</f>
        <v>0</v>
      </c>
      <c r="H10" s="49">
        <f>COUNTIF(專書!A$3:A$46,A10)</f>
        <v>0</v>
      </c>
      <c r="I10" s="1"/>
    </row>
    <row r="11" spans="1:9" ht="23.25" customHeight="1">
      <c r="A11" s="15" t="s">
        <v>237</v>
      </c>
      <c r="B11" s="49">
        <f>COUNTIF(期刊論文!B$3:B$93,A11)</f>
        <v>6</v>
      </c>
      <c r="C11" s="49">
        <f>COUNTIF(期刊論文!B$94:B$480,A11)</f>
        <v>4</v>
      </c>
      <c r="D11" s="49">
        <f>COUNTIF(研討會論文!B$3:B$499,A11)</f>
        <v>1</v>
      </c>
      <c r="E11" s="49">
        <f>COUNTIF(專利!A$92:A$92,A11)</f>
        <v>0</v>
      </c>
      <c r="F11" s="49">
        <f>COUNTIF(專利!A$3:A$4,A11)</f>
        <v>0</v>
      </c>
      <c r="G11" s="49">
        <f>COUNTIF(專利!A$5:A$5,A11)</f>
        <v>1</v>
      </c>
      <c r="H11" s="49">
        <f>COUNTIF(專書!A$3:A$46,A11)</f>
        <v>0</v>
      </c>
    </row>
    <row r="12" spans="1:9" ht="23.25" customHeight="1">
      <c r="A12" s="15" t="s">
        <v>224</v>
      </c>
      <c r="B12" s="49">
        <f>COUNTIF(期刊論文!B$3:B$93,A12)</f>
        <v>4</v>
      </c>
      <c r="C12" s="49">
        <f>COUNTIF(期刊論文!B$94:B$480,A12)</f>
        <v>3</v>
      </c>
      <c r="D12" s="49">
        <f>COUNTIF(研討會論文!B$3:B$499,A12)</f>
        <v>22</v>
      </c>
      <c r="E12" s="49">
        <f>COUNTIF(專利!A$92:A$92,A12)</f>
        <v>0</v>
      </c>
      <c r="F12" s="49">
        <f>COUNTIF(專利!A$3:A$4,A12)</f>
        <v>0</v>
      </c>
      <c r="G12" s="49">
        <f>COUNTIF(專利!A$5:A$5,A12)</f>
        <v>0</v>
      </c>
      <c r="H12" s="49">
        <f>COUNTIF(專書!A$3:A$46,A12)</f>
        <v>0</v>
      </c>
      <c r="I12" s="1"/>
    </row>
    <row r="13" spans="1:9" ht="23.25" customHeight="1">
      <c r="A13" s="20" t="s">
        <v>225</v>
      </c>
      <c r="B13" s="49">
        <f>COUNTIF(期刊論文!B$3:B$93,A13)</f>
        <v>5</v>
      </c>
      <c r="C13" s="49">
        <f>COUNTIF(期刊論文!B$94:B$480,A13)</f>
        <v>7</v>
      </c>
      <c r="D13" s="49">
        <f>COUNTIF(研討會論文!B$3:B$499,A13)</f>
        <v>22</v>
      </c>
      <c r="E13" s="49">
        <f>COUNTIF(專利!A$92:A$92,A13)</f>
        <v>0</v>
      </c>
      <c r="F13" s="49">
        <f>COUNTIF(專利!A$3:A$4,A13)</f>
        <v>0</v>
      </c>
      <c r="G13" s="49">
        <f>COUNTIF(專利!A$5:A$5,A13)</f>
        <v>0</v>
      </c>
      <c r="H13" s="49">
        <f>COUNTIF(專書!A$3:A$46,A13)</f>
        <v>0</v>
      </c>
      <c r="I13" s="1"/>
    </row>
    <row r="14" spans="1:9" ht="23.25" customHeight="1">
      <c r="A14" s="15" t="s">
        <v>217</v>
      </c>
      <c r="B14" s="49">
        <f>COUNTIF(期刊論文!B$3:B$93,A14)</f>
        <v>3</v>
      </c>
      <c r="C14" s="49">
        <f>COUNTIF(期刊論文!B$94:B$480,A14)</f>
        <v>3</v>
      </c>
      <c r="D14" s="49">
        <f>COUNTIF(研討會論文!B$3:B$499,A14)</f>
        <v>9</v>
      </c>
      <c r="E14" s="49">
        <f>COUNTIF(專利!A$92:A$92,A14)</f>
        <v>0</v>
      </c>
      <c r="F14" s="49">
        <f>COUNTIF(專利!A$3:A$4,A14)</f>
        <v>0</v>
      </c>
      <c r="G14" s="49">
        <f>COUNTIF(專利!A$5:A$5,A14)</f>
        <v>0</v>
      </c>
      <c r="H14" s="49">
        <f>COUNTIF(專書!A$3:A$46,A14)</f>
        <v>2</v>
      </c>
      <c r="I14" s="1"/>
    </row>
    <row r="15" spans="1:9" ht="23.25" customHeight="1">
      <c r="A15" s="15" t="s">
        <v>226</v>
      </c>
      <c r="B15" s="49">
        <f>COUNTIF(期刊論文!B$3:B$93,A15)</f>
        <v>0</v>
      </c>
      <c r="C15" s="49">
        <f>COUNTIF(期刊論文!B$94:B$480,A15)</f>
        <v>6</v>
      </c>
      <c r="D15" s="49">
        <f>COUNTIF(研討會論文!B$3:B$499,A15)</f>
        <v>12</v>
      </c>
      <c r="E15" s="49">
        <f>COUNTIF(專利!A$92:A$92,A15)</f>
        <v>0</v>
      </c>
      <c r="F15" s="49">
        <f>COUNTIF(專利!A$3:A$4,A15)</f>
        <v>0</v>
      </c>
      <c r="G15" s="49">
        <f>COUNTIF(專利!A$5:A$5,A15)</f>
        <v>0</v>
      </c>
      <c r="H15" s="49">
        <f>COUNTIF(專書!A$3:A$46,A15)</f>
        <v>0</v>
      </c>
      <c r="I15" s="1"/>
    </row>
    <row r="16" spans="1:9" ht="23.25" customHeight="1">
      <c r="A16" s="15" t="s">
        <v>227</v>
      </c>
      <c r="B16" s="49">
        <f>COUNTIF(期刊論文!B$3:B$93,A16)</f>
        <v>0</v>
      </c>
      <c r="C16" s="49">
        <f>COUNTIF(期刊論文!B$94:B$480,A16)</f>
        <v>9</v>
      </c>
      <c r="D16" s="49">
        <f>COUNTIF(研討會論文!B$3:B$499,A16)</f>
        <v>3</v>
      </c>
      <c r="E16" s="49">
        <f>COUNTIF(專利!A$92:A$92,A16)</f>
        <v>0</v>
      </c>
      <c r="F16" s="49">
        <f>COUNTIF(專利!A$3:A$4,A16)</f>
        <v>0</v>
      </c>
      <c r="G16" s="49">
        <f>COUNTIF(專利!A$5:A$5,A16)</f>
        <v>0</v>
      </c>
      <c r="H16" s="49">
        <f>COUNTIF(專書!A$3:A$46,A16)</f>
        <v>0</v>
      </c>
    </row>
    <row r="17" spans="1:9" ht="23.25" customHeight="1">
      <c r="A17" s="15" t="s">
        <v>228</v>
      </c>
      <c r="B17" s="49">
        <f>COUNTIF(期刊論文!B$3:B$93,A17)</f>
        <v>1</v>
      </c>
      <c r="C17" s="49">
        <f>COUNTIF(期刊論文!B$94:B$480,A17)</f>
        <v>5</v>
      </c>
      <c r="D17" s="49">
        <f>COUNTIF(研討會論文!B$3:B$499,A17)</f>
        <v>1</v>
      </c>
      <c r="E17" s="49">
        <f>COUNTIF(專利!A$92:A$92,A17)</f>
        <v>0</v>
      </c>
      <c r="F17" s="49">
        <f>COUNTIF(專利!A$3:A$4,A17)</f>
        <v>0</v>
      </c>
      <c r="G17" s="49">
        <f>COUNTIF(專利!A$5:A$5,A17)</f>
        <v>0</v>
      </c>
      <c r="H17" s="49">
        <f>COUNTIF(專書!A$3:A$46,A17)</f>
        <v>0</v>
      </c>
    </row>
    <row r="18" spans="1:9" ht="23.25" customHeight="1">
      <c r="A18" s="15" t="s">
        <v>229</v>
      </c>
      <c r="B18" s="49">
        <f>COUNTIF(期刊論文!B$3:B$93,A18)</f>
        <v>1</v>
      </c>
      <c r="C18" s="49">
        <f>COUNTIF(期刊論文!B$94:B$480,A18)</f>
        <v>4</v>
      </c>
      <c r="D18" s="49">
        <f>COUNTIF(研討會論文!B$3:B$499,A18)</f>
        <v>2</v>
      </c>
      <c r="E18" s="49">
        <f>COUNTIF(專利!A$92:A$92,A18)</f>
        <v>0</v>
      </c>
      <c r="F18" s="49">
        <f>COUNTIF(專利!A$3:A$4,A18)</f>
        <v>0</v>
      </c>
      <c r="G18" s="49">
        <f>COUNTIF(專利!A$5:A$5,A18)</f>
        <v>0</v>
      </c>
      <c r="H18" s="49">
        <f>COUNTIF(專書!A$3:A$46,A18)</f>
        <v>1</v>
      </c>
    </row>
    <row r="19" spans="1:9" ht="23.25" customHeight="1">
      <c r="A19" s="20" t="s">
        <v>1320</v>
      </c>
      <c r="B19" s="49">
        <f>COUNTIF(期刊論文!B$3:B$93,A19)</f>
        <v>26</v>
      </c>
      <c r="C19" s="49">
        <f>COUNTIF(期刊論文!B$94:B$480,A19)</f>
        <v>28</v>
      </c>
      <c r="D19" s="49">
        <f>COUNTIF(研討會論文!B$3:B$499,A19)</f>
        <v>60</v>
      </c>
      <c r="E19" s="49">
        <f>COUNTIF(專利!A$92:A$92,A19)</f>
        <v>0</v>
      </c>
      <c r="F19" s="49">
        <f>COUNTIF(專利!A$3:A$4,A19)</f>
        <v>0</v>
      </c>
      <c r="G19" s="49">
        <f>COUNTIF(專利!A$5:A$5,A19)</f>
        <v>0</v>
      </c>
      <c r="H19" s="49">
        <f>COUNTIF(專書!A$3:A$46,A19)</f>
        <v>2</v>
      </c>
      <c r="I19" s="1"/>
    </row>
    <row r="20" spans="1:9" ht="23.25" customHeight="1">
      <c r="A20" s="14" t="s">
        <v>230</v>
      </c>
      <c r="B20" s="49">
        <f t="shared" ref="B20:G20" si="0">SUM(B6:B19)</f>
        <v>91</v>
      </c>
      <c r="C20" s="49">
        <f t="shared" si="0"/>
        <v>104</v>
      </c>
      <c r="D20" s="49">
        <f t="shared" si="0"/>
        <v>213</v>
      </c>
      <c r="E20" s="49">
        <f t="shared" si="0"/>
        <v>0</v>
      </c>
      <c r="F20" s="49">
        <f t="shared" si="0"/>
        <v>2</v>
      </c>
      <c r="G20" s="49">
        <f t="shared" si="0"/>
        <v>1</v>
      </c>
      <c r="H20" s="49">
        <f>SUM(H6:H19)</f>
        <v>8</v>
      </c>
    </row>
    <row r="21" spans="1:9">
      <c r="B21" s="179"/>
      <c r="C21" s="179"/>
      <c r="D21" s="179"/>
      <c r="E21" s="179"/>
      <c r="F21" s="179"/>
      <c r="G21" s="179"/>
      <c r="H21" s="179"/>
    </row>
    <row r="22" spans="1:9">
      <c r="B22" s="180"/>
      <c r="C22" s="181"/>
      <c r="D22" s="180"/>
      <c r="E22" s="180"/>
      <c r="F22" s="181"/>
      <c r="G22" s="181"/>
      <c r="H22" s="73"/>
    </row>
    <row r="23" spans="1:9">
      <c r="B23" s="73"/>
      <c r="C23" s="74"/>
      <c r="D23" s="181"/>
      <c r="E23" s="74"/>
      <c r="F23" s="74"/>
      <c r="G23" s="74"/>
      <c r="H23" s="74"/>
    </row>
    <row r="24" spans="1:9">
      <c r="B24" s="75"/>
      <c r="C24" s="75"/>
      <c r="D24" s="76"/>
      <c r="E24" s="71"/>
      <c r="F24" s="71"/>
      <c r="G24" s="71"/>
      <c r="H24" s="71"/>
    </row>
    <row r="25" spans="1:9">
      <c r="B25" s="75"/>
      <c r="C25" s="75"/>
      <c r="D25" s="76"/>
      <c r="E25" s="71"/>
      <c r="F25" s="71"/>
      <c r="G25" s="71"/>
      <c r="H25" s="71"/>
    </row>
    <row r="26" spans="1:9">
      <c r="B26" s="75"/>
      <c r="C26" s="75"/>
      <c r="D26" s="76"/>
      <c r="E26" s="71"/>
      <c r="F26" s="71"/>
      <c r="G26" s="71"/>
      <c r="H26" s="71"/>
    </row>
    <row r="27" spans="1:9">
      <c r="B27" s="75"/>
      <c r="C27" s="75"/>
      <c r="D27" s="76"/>
      <c r="E27" s="71"/>
      <c r="F27" s="71"/>
      <c r="G27" s="71"/>
      <c r="H27" s="71"/>
    </row>
    <row r="28" spans="1:9">
      <c r="B28" s="75"/>
      <c r="C28" s="75"/>
      <c r="D28" s="76"/>
      <c r="E28" s="71"/>
      <c r="F28" s="71"/>
      <c r="G28" s="71"/>
      <c r="H28" s="71"/>
    </row>
    <row r="29" spans="1:9">
      <c r="B29" s="75"/>
      <c r="C29" s="75"/>
      <c r="D29" s="76"/>
      <c r="E29" s="71"/>
      <c r="F29" s="71"/>
      <c r="G29" s="71"/>
      <c r="H29" s="71"/>
    </row>
    <row r="30" spans="1:9">
      <c r="B30" s="75"/>
      <c r="C30" s="75"/>
      <c r="D30" s="76"/>
      <c r="E30" s="71"/>
      <c r="F30" s="71"/>
      <c r="G30" s="71"/>
      <c r="H30" s="71"/>
    </row>
    <row r="31" spans="1:9">
      <c r="B31" s="75"/>
      <c r="C31" s="75"/>
      <c r="D31" s="76"/>
      <c r="E31" s="71"/>
      <c r="F31" s="71"/>
      <c r="G31" s="71"/>
      <c r="H31" s="71"/>
    </row>
    <row r="32" spans="1:9">
      <c r="B32" s="75"/>
      <c r="C32" s="75"/>
      <c r="D32" s="76"/>
      <c r="E32" s="71"/>
      <c r="F32" s="71"/>
      <c r="G32" s="71"/>
      <c r="H32" s="71"/>
    </row>
    <row r="33" spans="2:8">
      <c r="B33" s="75"/>
      <c r="C33" s="75"/>
      <c r="D33" s="76"/>
      <c r="E33" s="71"/>
      <c r="F33" s="71"/>
      <c r="G33" s="71"/>
      <c r="H33" s="71"/>
    </row>
    <row r="34" spans="2:8">
      <c r="B34" s="75"/>
      <c r="C34" s="75"/>
      <c r="D34" s="76"/>
      <c r="E34" s="71"/>
      <c r="F34" s="71"/>
      <c r="G34" s="71"/>
      <c r="H34" s="71"/>
    </row>
    <row r="35" spans="2:8">
      <c r="B35" s="75"/>
      <c r="C35" s="75"/>
      <c r="D35" s="76"/>
      <c r="E35" s="71"/>
      <c r="F35" s="71"/>
      <c r="G35" s="71"/>
      <c r="H35" s="71"/>
    </row>
    <row r="36" spans="2:8">
      <c r="B36" s="75"/>
      <c r="C36" s="75"/>
      <c r="D36" s="76"/>
      <c r="E36" s="71"/>
      <c r="F36" s="71"/>
      <c r="G36" s="71"/>
      <c r="H36" s="71"/>
    </row>
    <row r="37" spans="2:8">
      <c r="B37" s="75"/>
      <c r="C37" s="75"/>
      <c r="D37" s="76"/>
      <c r="E37" s="71"/>
      <c r="F37" s="71"/>
      <c r="G37" s="71"/>
      <c r="H37" s="71"/>
    </row>
    <row r="38" spans="2:8">
      <c r="B38" s="75"/>
      <c r="C38" s="75"/>
      <c r="D38" s="76"/>
      <c r="E38" s="71"/>
      <c r="F38" s="71"/>
      <c r="G38" s="71"/>
      <c r="H38" s="71"/>
    </row>
    <row r="39" spans="2:8">
      <c r="B39" s="72"/>
      <c r="C39" s="72"/>
      <c r="D39" s="72"/>
      <c r="E39" s="72"/>
      <c r="F39" s="72"/>
      <c r="G39" s="72"/>
      <c r="H39" s="72"/>
    </row>
    <row r="40" spans="2:8">
      <c r="B40" s="72"/>
      <c r="C40" s="72"/>
      <c r="D40" s="72"/>
      <c r="E40" s="72"/>
      <c r="F40" s="72"/>
      <c r="G40" s="72"/>
      <c r="H40" s="72"/>
    </row>
    <row r="41" spans="2:8">
      <c r="B41" s="72"/>
      <c r="C41" s="72"/>
      <c r="D41" s="72"/>
      <c r="E41" s="72"/>
      <c r="F41" s="72"/>
      <c r="G41" s="72"/>
      <c r="H41" s="72"/>
    </row>
    <row r="42" spans="2:8">
      <c r="B42" s="72"/>
      <c r="C42" s="72"/>
      <c r="D42" s="72"/>
      <c r="E42" s="72"/>
      <c r="F42" s="72"/>
      <c r="G42" s="72"/>
      <c r="H42" s="72"/>
    </row>
    <row r="43" spans="2:8">
      <c r="B43" s="72"/>
      <c r="C43" s="72"/>
      <c r="D43" s="72"/>
      <c r="E43" s="72"/>
      <c r="F43" s="72"/>
      <c r="G43" s="72"/>
      <c r="H43" s="72"/>
    </row>
    <row r="44" spans="2:8">
      <c r="B44" s="72"/>
      <c r="C44" s="72"/>
      <c r="D44" s="72"/>
      <c r="E44" s="72"/>
      <c r="F44" s="72"/>
      <c r="G44" s="72"/>
      <c r="H44" s="72"/>
    </row>
    <row r="45" spans="2:8">
      <c r="B45" s="72"/>
      <c r="C45" s="72"/>
      <c r="D45" s="72"/>
      <c r="E45" s="72"/>
      <c r="F45" s="72"/>
      <c r="G45" s="72"/>
      <c r="H45" s="72"/>
    </row>
    <row r="46" spans="2:8">
      <c r="B46" s="72"/>
      <c r="C46" s="72"/>
      <c r="D46" s="72"/>
      <c r="E46" s="72"/>
      <c r="F46" s="72"/>
      <c r="G46" s="72"/>
      <c r="H46" s="72"/>
    </row>
    <row r="47" spans="2:8">
      <c r="B47" s="72"/>
      <c r="C47" s="72"/>
      <c r="D47" s="72"/>
      <c r="E47" s="72"/>
      <c r="F47" s="72"/>
      <c r="G47" s="72"/>
      <c r="H47" s="72"/>
    </row>
    <row r="48" spans="2:8">
      <c r="B48" s="72"/>
      <c r="C48" s="72"/>
      <c r="D48" s="72"/>
      <c r="E48" s="72"/>
      <c r="F48" s="72"/>
      <c r="G48" s="72"/>
      <c r="H48" s="72"/>
    </row>
    <row r="49" spans="2:8">
      <c r="B49" s="72"/>
      <c r="C49" s="72"/>
      <c r="D49" s="72"/>
      <c r="E49" s="72"/>
      <c r="F49" s="72"/>
      <c r="G49" s="72"/>
      <c r="H49" s="72"/>
    </row>
    <row r="50" spans="2:8">
      <c r="B50" s="72"/>
      <c r="C50" s="72"/>
      <c r="D50" s="72"/>
      <c r="E50" s="72"/>
      <c r="F50" s="72"/>
      <c r="G50" s="72"/>
      <c r="H50" s="72"/>
    </row>
    <row r="51" spans="2:8">
      <c r="B51" s="72"/>
      <c r="C51" s="72"/>
      <c r="D51" s="72"/>
      <c r="E51" s="72"/>
      <c r="F51" s="72"/>
      <c r="G51" s="72"/>
      <c r="H51" s="72"/>
    </row>
    <row r="52" spans="2:8">
      <c r="B52" s="72"/>
      <c r="C52" s="72"/>
      <c r="D52" s="72"/>
      <c r="E52" s="72"/>
      <c r="F52" s="72"/>
      <c r="G52" s="72"/>
      <c r="H52" s="72"/>
    </row>
    <row r="53" spans="2:8">
      <c r="B53" s="72"/>
      <c r="C53" s="72"/>
      <c r="D53" s="72"/>
      <c r="E53" s="72"/>
      <c r="F53" s="72"/>
      <c r="G53" s="72"/>
      <c r="H53" s="72"/>
    </row>
    <row r="54" spans="2:8">
      <c r="B54" s="72"/>
      <c r="C54" s="72"/>
      <c r="D54" s="72"/>
      <c r="E54" s="72"/>
      <c r="F54" s="72"/>
      <c r="G54" s="72"/>
      <c r="H54" s="72"/>
    </row>
    <row r="55" spans="2:8">
      <c r="B55" s="72"/>
      <c r="C55" s="72"/>
      <c r="D55" s="72"/>
      <c r="E55" s="72"/>
      <c r="F55" s="72"/>
      <c r="G55" s="72"/>
      <c r="H55" s="72"/>
    </row>
    <row r="56" spans="2:8">
      <c r="B56" s="72"/>
      <c r="C56" s="72"/>
      <c r="D56" s="72"/>
      <c r="E56" s="72"/>
      <c r="F56" s="72"/>
      <c r="G56" s="72"/>
      <c r="H56" s="72"/>
    </row>
    <row r="57" spans="2:8">
      <c r="B57" s="72"/>
      <c r="C57" s="72"/>
      <c r="D57" s="72"/>
      <c r="E57" s="72"/>
      <c r="F57" s="72"/>
      <c r="G57" s="72"/>
      <c r="H57" s="72"/>
    </row>
    <row r="58" spans="2:8">
      <c r="B58" s="72"/>
      <c r="C58" s="72"/>
      <c r="D58" s="72"/>
      <c r="E58" s="72"/>
      <c r="F58" s="72"/>
      <c r="G58" s="72"/>
      <c r="H58" s="72"/>
    </row>
    <row r="59" spans="2:8">
      <c r="B59" s="72"/>
      <c r="C59" s="72"/>
      <c r="D59" s="72"/>
      <c r="E59" s="72"/>
      <c r="F59" s="72"/>
      <c r="G59" s="72"/>
      <c r="H59" s="72"/>
    </row>
    <row r="60" spans="2:8">
      <c r="B60" s="72"/>
      <c r="C60" s="72"/>
      <c r="D60" s="72"/>
      <c r="E60" s="72"/>
      <c r="F60" s="72"/>
      <c r="G60" s="72"/>
      <c r="H60" s="72"/>
    </row>
    <row r="61" spans="2:8">
      <c r="B61" s="72"/>
      <c r="C61" s="72"/>
      <c r="D61" s="72"/>
      <c r="E61" s="72"/>
      <c r="F61" s="72"/>
      <c r="G61" s="72"/>
      <c r="H61" s="72"/>
    </row>
  </sheetData>
  <mergeCells count="10">
    <mergeCell ref="A2:H3"/>
    <mergeCell ref="A4:A5"/>
    <mergeCell ref="D4:D5"/>
    <mergeCell ref="B21:H21"/>
    <mergeCell ref="B22:C22"/>
    <mergeCell ref="D22:D23"/>
    <mergeCell ref="E22:G22"/>
    <mergeCell ref="H4:H5"/>
    <mergeCell ref="B4:C4"/>
    <mergeCell ref="E4:G4"/>
  </mergeCells>
  <phoneticPr fontId="2" type="noConversion"/>
  <printOptions horizontalCentered="1"/>
  <pageMargins left="0.74803149606299213" right="0.74803149606299213" top="0.61" bottom="0.55000000000000004" header="0.51181102362204722"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7"/>
  <sheetViews>
    <sheetView zoomScaleNormal="100" workbookViewId="0">
      <selection sqref="A1:H1"/>
    </sheetView>
  </sheetViews>
  <sheetFormatPr defaultRowHeight="16.5"/>
  <cols>
    <col min="1" max="1" width="5.75" style="13" customWidth="1"/>
    <col min="2" max="2" width="8.75" style="13" customWidth="1"/>
    <col min="3" max="3" width="20.625" style="13" customWidth="1"/>
    <col min="4" max="4" width="40.625" style="13" customWidth="1"/>
    <col min="5" max="5" width="20.625" style="13" customWidth="1"/>
    <col min="6" max="6" width="10.625" style="13" customWidth="1"/>
    <col min="7" max="7" width="8.625" style="13" customWidth="1"/>
    <col min="8" max="8" width="15.75" style="13" customWidth="1"/>
  </cols>
  <sheetData>
    <row r="1" spans="1:8" ht="21">
      <c r="A1" s="187" t="s">
        <v>238</v>
      </c>
      <c r="B1" s="188"/>
      <c r="C1" s="188"/>
      <c r="D1" s="188"/>
      <c r="E1" s="188"/>
      <c r="F1" s="188"/>
      <c r="G1" s="188"/>
      <c r="H1" s="188"/>
    </row>
    <row r="2" spans="1:8" ht="48">
      <c r="A2" s="82" t="s">
        <v>208</v>
      </c>
      <c r="B2" s="20" t="s">
        <v>205</v>
      </c>
      <c r="C2" s="20" t="s">
        <v>209</v>
      </c>
      <c r="D2" s="20" t="s">
        <v>206</v>
      </c>
      <c r="E2" s="20" t="s">
        <v>216</v>
      </c>
      <c r="F2" s="20" t="s">
        <v>215</v>
      </c>
      <c r="G2" s="20" t="s">
        <v>207</v>
      </c>
      <c r="H2" s="5" t="s">
        <v>263</v>
      </c>
    </row>
    <row r="3" spans="1:8" ht="47.25">
      <c r="A3" s="21">
        <v>1</v>
      </c>
      <c r="B3" s="86" t="s">
        <v>977</v>
      </c>
      <c r="C3" s="155" t="s">
        <v>983</v>
      </c>
      <c r="D3" s="98" t="s">
        <v>984</v>
      </c>
      <c r="E3" s="10" t="s">
        <v>985</v>
      </c>
      <c r="F3" s="156">
        <v>2003</v>
      </c>
      <c r="G3" s="157" t="s">
        <v>986</v>
      </c>
      <c r="H3" s="98" t="s">
        <v>987</v>
      </c>
    </row>
    <row r="4" spans="1:8" ht="47.25">
      <c r="A4" s="21">
        <f t="shared" ref="A4:A130" si="0">A3+1</f>
        <v>2</v>
      </c>
      <c r="B4" s="82" t="s">
        <v>543</v>
      </c>
      <c r="C4" s="148" t="s">
        <v>554</v>
      </c>
      <c r="D4" s="5" t="s">
        <v>555</v>
      </c>
      <c r="E4" s="5" t="s">
        <v>556</v>
      </c>
      <c r="F4" s="8">
        <v>2003</v>
      </c>
      <c r="G4" s="8" t="s">
        <v>557</v>
      </c>
      <c r="H4" s="8" t="s">
        <v>987</v>
      </c>
    </row>
    <row r="5" spans="1:8" ht="47.25">
      <c r="A5" s="21">
        <f t="shared" si="0"/>
        <v>3</v>
      </c>
      <c r="B5" s="20" t="s">
        <v>228</v>
      </c>
      <c r="C5" s="141" t="s">
        <v>1255</v>
      </c>
      <c r="D5" s="2" t="s">
        <v>1256</v>
      </c>
      <c r="E5" s="2" t="s">
        <v>1257</v>
      </c>
      <c r="F5" s="8" t="s">
        <v>1258</v>
      </c>
      <c r="G5" s="8" t="s">
        <v>1259</v>
      </c>
      <c r="H5" s="8" t="s">
        <v>1260</v>
      </c>
    </row>
    <row r="6" spans="1:8" ht="47.25">
      <c r="A6" s="21">
        <f t="shared" si="0"/>
        <v>4</v>
      </c>
      <c r="B6" s="20" t="s">
        <v>225</v>
      </c>
      <c r="C6" s="129" t="s">
        <v>1174</v>
      </c>
      <c r="D6" s="130" t="s">
        <v>1175</v>
      </c>
      <c r="E6" s="62" t="s">
        <v>1176</v>
      </c>
      <c r="F6" s="62">
        <v>2003</v>
      </c>
      <c r="G6" s="129" t="s">
        <v>1177</v>
      </c>
      <c r="H6" s="62" t="s">
        <v>1178</v>
      </c>
    </row>
    <row r="7" spans="1:8" ht="47.25">
      <c r="A7" s="21">
        <f t="shared" si="0"/>
        <v>5</v>
      </c>
      <c r="B7" s="20" t="s">
        <v>225</v>
      </c>
      <c r="C7" s="129" t="s">
        <v>1179</v>
      </c>
      <c r="D7" s="130" t="s">
        <v>1180</v>
      </c>
      <c r="E7" s="62" t="s">
        <v>1181</v>
      </c>
      <c r="F7" s="62">
        <v>2003</v>
      </c>
      <c r="G7" s="129" t="s">
        <v>1182</v>
      </c>
      <c r="H7" s="62" t="s">
        <v>1178</v>
      </c>
    </row>
    <row r="8" spans="1:8" ht="31.5">
      <c r="A8" s="21">
        <f t="shared" si="0"/>
        <v>6</v>
      </c>
      <c r="B8" s="20" t="s">
        <v>225</v>
      </c>
      <c r="C8" s="129" t="s">
        <v>1187</v>
      </c>
      <c r="D8" s="130" t="s">
        <v>1156</v>
      </c>
      <c r="E8" s="129" t="s">
        <v>1157</v>
      </c>
      <c r="F8" s="62" t="s">
        <v>1158</v>
      </c>
      <c r="G8" s="60"/>
      <c r="H8" s="62" t="s">
        <v>1515</v>
      </c>
    </row>
    <row r="9" spans="1:8" ht="47.25">
      <c r="A9" s="21">
        <f t="shared" si="0"/>
        <v>7</v>
      </c>
      <c r="B9" s="81" t="s">
        <v>252</v>
      </c>
      <c r="C9" s="31" t="s">
        <v>242</v>
      </c>
      <c r="D9" s="5" t="s">
        <v>253</v>
      </c>
      <c r="E9" s="5" t="s">
        <v>254</v>
      </c>
      <c r="F9" s="14">
        <v>2003</v>
      </c>
      <c r="G9" s="31" t="s">
        <v>243</v>
      </c>
      <c r="H9" s="5" t="s">
        <v>255</v>
      </c>
    </row>
    <row r="10" spans="1:8" ht="31.5">
      <c r="A10" s="21">
        <f t="shared" si="0"/>
        <v>8</v>
      </c>
      <c r="B10" s="81" t="s">
        <v>252</v>
      </c>
      <c r="C10" s="31" t="s">
        <v>242</v>
      </c>
      <c r="D10" s="5" t="s">
        <v>256</v>
      </c>
      <c r="E10" s="5" t="s">
        <v>257</v>
      </c>
      <c r="F10" s="14">
        <v>2003</v>
      </c>
      <c r="G10" s="31" t="s">
        <v>244</v>
      </c>
      <c r="H10" s="5" t="s">
        <v>255</v>
      </c>
    </row>
    <row r="11" spans="1:8" ht="48">
      <c r="A11" s="21">
        <f t="shared" si="0"/>
        <v>9</v>
      </c>
      <c r="B11" s="81" t="s">
        <v>252</v>
      </c>
      <c r="C11" s="3" t="s">
        <v>262</v>
      </c>
      <c r="D11" s="5" t="s">
        <v>258</v>
      </c>
      <c r="E11" s="5" t="s">
        <v>259</v>
      </c>
      <c r="F11" s="5" t="s">
        <v>260</v>
      </c>
      <c r="G11" s="31" t="s">
        <v>261</v>
      </c>
      <c r="H11" s="5" t="s">
        <v>255</v>
      </c>
    </row>
    <row r="12" spans="1:8" ht="47.25">
      <c r="A12" s="21">
        <f t="shared" si="0"/>
        <v>10</v>
      </c>
      <c r="B12" s="81" t="s">
        <v>245</v>
      </c>
      <c r="C12" s="5" t="s">
        <v>246</v>
      </c>
      <c r="D12" s="3" t="s">
        <v>247</v>
      </c>
      <c r="E12" s="5" t="s">
        <v>248</v>
      </c>
      <c r="F12" s="5" t="s">
        <v>249</v>
      </c>
      <c r="G12" s="5" t="s">
        <v>250</v>
      </c>
      <c r="H12" s="5" t="s">
        <v>251</v>
      </c>
    </row>
    <row r="13" spans="1:8" ht="31.5">
      <c r="A13" s="21">
        <f t="shared" si="0"/>
        <v>11</v>
      </c>
      <c r="B13" s="83" t="s">
        <v>448</v>
      </c>
      <c r="C13" s="89" t="s">
        <v>451</v>
      </c>
      <c r="D13" s="3" t="s">
        <v>407</v>
      </c>
      <c r="E13" s="3" t="s">
        <v>408</v>
      </c>
      <c r="F13" s="23">
        <v>2003</v>
      </c>
      <c r="G13" s="3" t="s">
        <v>409</v>
      </c>
      <c r="H13" s="21" t="s">
        <v>410</v>
      </c>
    </row>
    <row r="14" spans="1:8" ht="47.25">
      <c r="A14" s="21">
        <f t="shared" si="0"/>
        <v>12</v>
      </c>
      <c r="B14" s="83" t="s">
        <v>448</v>
      </c>
      <c r="C14" s="89" t="s">
        <v>411</v>
      </c>
      <c r="D14" s="3" t="s">
        <v>412</v>
      </c>
      <c r="E14" s="3" t="s">
        <v>452</v>
      </c>
      <c r="F14" s="23">
        <v>2003</v>
      </c>
      <c r="G14" s="21" t="s">
        <v>413</v>
      </c>
      <c r="H14" s="21" t="s">
        <v>410</v>
      </c>
    </row>
    <row r="15" spans="1:8" ht="47.25">
      <c r="A15" s="21">
        <f t="shared" si="0"/>
        <v>13</v>
      </c>
      <c r="B15" s="83" t="s">
        <v>448</v>
      </c>
      <c r="C15" s="89" t="s">
        <v>411</v>
      </c>
      <c r="D15" s="65" t="s">
        <v>414</v>
      </c>
      <c r="E15" s="3" t="s">
        <v>415</v>
      </c>
      <c r="F15" s="23">
        <v>2003</v>
      </c>
      <c r="G15" s="3" t="s">
        <v>416</v>
      </c>
      <c r="H15" s="21" t="s">
        <v>410</v>
      </c>
    </row>
    <row r="16" spans="1:8" ht="48">
      <c r="A16" s="21">
        <f t="shared" si="0"/>
        <v>14</v>
      </c>
      <c r="B16" s="83" t="s">
        <v>448</v>
      </c>
      <c r="C16" s="20" t="s">
        <v>455</v>
      </c>
      <c r="D16" s="3" t="s">
        <v>419</v>
      </c>
      <c r="E16" s="3" t="s">
        <v>456</v>
      </c>
      <c r="F16" s="23">
        <v>2003</v>
      </c>
      <c r="G16" s="3" t="s">
        <v>420</v>
      </c>
      <c r="H16" s="8" t="s">
        <v>457</v>
      </c>
    </row>
    <row r="17" spans="1:8" ht="31.5">
      <c r="A17" s="21">
        <f t="shared" si="0"/>
        <v>15</v>
      </c>
      <c r="B17" s="83" t="s">
        <v>458</v>
      </c>
      <c r="C17" s="89" t="s">
        <v>459</v>
      </c>
      <c r="D17" s="3" t="s">
        <v>421</v>
      </c>
      <c r="E17" s="3" t="s">
        <v>422</v>
      </c>
      <c r="F17" s="23">
        <v>2003</v>
      </c>
      <c r="G17" s="3" t="s">
        <v>460</v>
      </c>
      <c r="H17" s="8" t="s">
        <v>251</v>
      </c>
    </row>
    <row r="18" spans="1:8" ht="31.5">
      <c r="A18" s="21">
        <f t="shared" si="0"/>
        <v>16</v>
      </c>
      <c r="B18" s="83" t="s">
        <v>458</v>
      </c>
      <c r="C18" s="20" t="s">
        <v>461</v>
      </c>
      <c r="D18" s="3" t="s">
        <v>423</v>
      </c>
      <c r="E18" s="3" t="s">
        <v>424</v>
      </c>
      <c r="F18" s="23">
        <v>2003</v>
      </c>
      <c r="G18" s="3" t="s">
        <v>425</v>
      </c>
      <c r="H18" s="8" t="s">
        <v>251</v>
      </c>
    </row>
    <row r="19" spans="1:8" ht="31.5">
      <c r="A19" s="21">
        <f t="shared" si="0"/>
        <v>17</v>
      </c>
      <c r="B19" s="83" t="s">
        <v>463</v>
      </c>
      <c r="C19" s="89" t="s">
        <v>439</v>
      </c>
      <c r="D19" s="3" t="s">
        <v>444</v>
      </c>
      <c r="E19" s="3" t="s">
        <v>445</v>
      </c>
      <c r="F19" s="2">
        <v>2003</v>
      </c>
      <c r="G19" s="3" t="s">
        <v>446</v>
      </c>
      <c r="H19" s="21" t="s">
        <v>410</v>
      </c>
    </row>
    <row r="20" spans="1:8" ht="31.5">
      <c r="A20" s="21">
        <f t="shared" si="0"/>
        <v>18</v>
      </c>
      <c r="B20" s="83" t="s">
        <v>463</v>
      </c>
      <c r="C20" s="89" t="s">
        <v>464</v>
      </c>
      <c r="D20" s="3" t="s">
        <v>436</v>
      </c>
      <c r="E20" s="3" t="s">
        <v>437</v>
      </c>
      <c r="F20" s="23">
        <v>2003</v>
      </c>
      <c r="G20" s="3" t="s">
        <v>438</v>
      </c>
      <c r="H20" s="8" t="s">
        <v>234</v>
      </c>
    </row>
    <row r="21" spans="1:8" ht="47.25">
      <c r="A21" s="21">
        <f t="shared" si="0"/>
        <v>19</v>
      </c>
      <c r="B21" s="89" t="s">
        <v>1509</v>
      </c>
      <c r="C21" s="23" t="s">
        <v>1510</v>
      </c>
      <c r="D21" s="3" t="s">
        <v>1511</v>
      </c>
      <c r="E21" s="3" t="s">
        <v>1512</v>
      </c>
      <c r="F21" s="5" t="s">
        <v>1513</v>
      </c>
      <c r="G21" s="112" t="s">
        <v>1514</v>
      </c>
      <c r="H21" s="8" t="s">
        <v>1515</v>
      </c>
    </row>
    <row r="22" spans="1:8" ht="47.25">
      <c r="A22" s="21">
        <f t="shared" si="0"/>
        <v>20</v>
      </c>
      <c r="B22" s="20" t="s">
        <v>1516</v>
      </c>
      <c r="C22" s="2" t="s">
        <v>1517</v>
      </c>
      <c r="D22" s="5" t="s">
        <v>1518</v>
      </c>
      <c r="E22" s="3" t="s">
        <v>1519</v>
      </c>
      <c r="F22" s="5">
        <v>2003</v>
      </c>
      <c r="G22" s="112" t="s">
        <v>1520</v>
      </c>
      <c r="H22" s="8" t="s">
        <v>1521</v>
      </c>
    </row>
    <row r="23" spans="1:8" ht="32.25">
      <c r="A23" s="21">
        <f t="shared" si="0"/>
        <v>21</v>
      </c>
      <c r="B23" s="20" t="s">
        <v>1522</v>
      </c>
      <c r="C23" s="2" t="s">
        <v>1523</v>
      </c>
      <c r="D23" s="5" t="s">
        <v>1499</v>
      </c>
      <c r="E23" s="5" t="s">
        <v>1524</v>
      </c>
      <c r="F23" s="5" t="s">
        <v>1525</v>
      </c>
      <c r="G23" s="111" t="s">
        <v>1500</v>
      </c>
      <c r="H23" s="8" t="s">
        <v>251</v>
      </c>
    </row>
    <row r="24" spans="1:8" ht="31.5">
      <c r="A24" s="21">
        <f t="shared" si="0"/>
        <v>22</v>
      </c>
      <c r="B24" s="83" t="s">
        <v>20</v>
      </c>
      <c r="C24" s="3" t="s">
        <v>51</v>
      </c>
      <c r="D24" s="3" t="s">
        <v>21</v>
      </c>
      <c r="E24" s="3" t="s">
        <v>22</v>
      </c>
      <c r="F24" s="21">
        <v>2003</v>
      </c>
      <c r="G24" s="3" t="s">
        <v>23</v>
      </c>
      <c r="H24" s="21" t="s">
        <v>234</v>
      </c>
    </row>
    <row r="25" spans="1:8" ht="31.5">
      <c r="A25" s="21">
        <f t="shared" si="0"/>
        <v>23</v>
      </c>
      <c r="B25" s="83" t="s">
        <v>53</v>
      </c>
      <c r="C25" s="35" t="s">
        <v>51</v>
      </c>
      <c r="D25" s="35" t="s">
        <v>24</v>
      </c>
      <c r="E25" s="3" t="s">
        <v>25</v>
      </c>
      <c r="F25" s="21">
        <v>2003</v>
      </c>
      <c r="G25" s="3" t="s">
        <v>26</v>
      </c>
      <c r="H25" s="21" t="s">
        <v>54</v>
      </c>
    </row>
    <row r="26" spans="1:8" ht="50.25">
      <c r="A26" s="21">
        <f t="shared" si="0"/>
        <v>24</v>
      </c>
      <c r="B26" s="83" t="s">
        <v>53</v>
      </c>
      <c r="C26" s="35" t="s">
        <v>56</v>
      </c>
      <c r="D26" s="50" t="s">
        <v>27</v>
      </c>
      <c r="E26" s="3" t="s">
        <v>25</v>
      </c>
      <c r="F26" s="21">
        <v>2003</v>
      </c>
      <c r="G26" s="3" t="s">
        <v>28</v>
      </c>
      <c r="H26" s="21" t="s">
        <v>54</v>
      </c>
    </row>
    <row r="27" spans="1:8" ht="63.75">
      <c r="A27" s="21">
        <f t="shared" si="0"/>
        <v>25</v>
      </c>
      <c r="B27" s="83" t="s">
        <v>52</v>
      </c>
      <c r="C27" s="35" t="s">
        <v>58</v>
      </c>
      <c r="D27" s="3" t="s">
        <v>29</v>
      </c>
      <c r="E27" s="3" t="s">
        <v>30</v>
      </c>
      <c r="F27" s="21">
        <v>2003</v>
      </c>
      <c r="G27" s="83" t="s">
        <v>62</v>
      </c>
      <c r="H27" s="21" t="s">
        <v>251</v>
      </c>
    </row>
    <row r="28" spans="1:8" ht="48">
      <c r="A28" s="21">
        <f t="shared" si="0"/>
        <v>26</v>
      </c>
      <c r="B28" s="83" t="s">
        <v>57</v>
      </c>
      <c r="C28" s="35" t="s">
        <v>59</v>
      </c>
      <c r="D28" s="35" t="s">
        <v>31</v>
      </c>
      <c r="E28" s="35" t="s">
        <v>32</v>
      </c>
      <c r="F28" s="21">
        <v>2003</v>
      </c>
      <c r="G28" s="83" t="s">
        <v>33</v>
      </c>
      <c r="H28" s="21" t="s">
        <v>1515</v>
      </c>
    </row>
    <row r="29" spans="1:8" ht="47.25">
      <c r="A29" s="21">
        <f t="shared" si="0"/>
        <v>27</v>
      </c>
      <c r="B29" s="83" t="s">
        <v>57</v>
      </c>
      <c r="C29" s="114" t="s">
        <v>60</v>
      </c>
      <c r="D29" s="3" t="s">
        <v>34</v>
      </c>
      <c r="E29" s="3" t="s">
        <v>35</v>
      </c>
      <c r="F29" s="21">
        <v>2003</v>
      </c>
      <c r="G29" s="3" t="s">
        <v>36</v>
      </c>
      <c r="H29" s="21" t="s">
        <v>1515</v>
      </c>
    </row>
    <row r="30" spans="1:8" ht="48">
      <c r="A30" s="21">
        <f t="shared" si="0"/>
        <v>28</v>
      </c>
      <c r="B30" s="83" t="s">
        <v>1306</v>
      </c>
      <c r="C30" s="3" t="s">
        <v>1311</v>
      </c>
      <c r="D30" s="3" t="s">
        <v>179</v>
      </c>
      <c r="E30" s="3" t="s">
        <v>1312</v>
      </c>
      <c r="F30" s="5" t="s">
        <v>1313</v>
      </c>
      <c r="G30" s="3">
        <v>63003</v>
      </c>
      <c r="H30" s="21" t="s">
        <v>1515</v>
      </c>
    </row>
    <row r="31" spans="1:8" ht="31.5">
      <c r="A31" s="21">
        <f t="shared" si="0"/>
        <v>29</v>
      </c>
      <c r="B31" s="82" t="s">
        <v>1320</v>
      </c>
      <c r="C31" s="82" t="s">
        <v>1321</v>
      </c>
      <c r="D31" s="5" t="s">
        <v>1322</v>
      </c>
      <c r="E31" s="5" t="s">
        <v>1323</v>
      </c>
      <c r="F31" s="5">
        <v>2003</v>
      </c>
      <c r="G31" s="5" t="s">
        <v>1324</v>
      </c>
      <c r="H31" s="8" t="s">
        <v>251</v>
      </c>
    </row>
    <row r="32" spans="1:8" ht="31.5">
      <c r="A32" s="21">
        <f t="shared" si="0"/>
        <v>30</v>
      </c>
      <c r="B32" s="82" t="s">
        <v>180</v>
      </c>
      <c r="C32" s="83" t="s">
        <v>1351</v>
      </c>
      <c r="D32" s="3" t="s">
        <v>1352</v>
      </c>
      <c r="E32" s="3" t="s">
        <v>1353</v>
      </c>
      <c r="F32" s="26">
        <v>37956</v>
      </c>
      <c r="G32" s="3" t="s">
        <v>1354</v>
      </c>
      <c r="H32" s="21" t="s">
        <v>251</v>
      </c>
    </row>
    <row r="33" spans="1:8" ht="47.25">
      <c r="A33" s="21">
        <f t="shared" si="0"/>
        <v>31</v>
      </c>
      <c r="B33" s="82" t="s">
        <v>1306</v>
      </c>
      <c r="C33" s="3" t="s">
        <v>1355</v>
      </c>
      <c r="D33" s="124" t="s">
        <v>183</v>
      </c>
      <c r="E33" s="3" t="s">
        <v>184</v>
      </c>
      <c r="F33" s="5" t="s">
        <v>185</v>
      </c>
      <c r="G33" s="3" t="s">
        <v>186</v>
      </c>
      <c r="H33" s="123" t="s">
        <v>234</v>
      </c>
    </row>
    <row r="34" spans="1:8" ht="32.25">
      <c r="A34" s="21">
        <f t="shared" si="0"/>
        <v>32</v>
      </c>
      <c r="B34" s="82" t="s">
        <v>180</v>
      </c>
      <c r="C34" s="8" t="s">
        <v>1356</v>
      </c>
      <c r="D34" s="8" t="s">
        <v>1357</v>
      </c>
      <c r="E34" s="8" t="s">
        <v>1358</v>
      </c>
      <c r="F34" s="8">
        <v>2003</v>
      </c>
      <c r="G34" s="8">
        <v>21801</v>
      </c>
      <c r="H34" s="8" t="s">
        <v>1359</v>
      </c>
    </row>
    <row r="35" spans="1:8" ht="32.25">
      <c r="A35" s="21">
        <f t="shared" si="0"/>
        <v>33</v>
      </c>
      <c r="B35" s="82" t="s">
        <v>180</v>
      </c>
      <c r="C35" s="8" t="s">
        <v>1360</v>
      </c>
      <c r="D35" s="8" t="s">
        <v>1361</v>
      </c>
      <c r="E35" s="8" t="s">
        <v>1362</v>
      </c>
      <c r="F35" s="8">
        <v>2003</v>
      </c>
      <c r="G35" s="8">
        <v>159</v>
      </c>
      <c r="H35" s="8" t="s">
        <v>251</v>
      </c>
    </row>
    <row r="36" spans="1:8" ht="47.25">
      <c r="A36" s="21">
        <f t="shared" si="0"/>
        <v>34</v>
      </c>
      <c r="B36" s="82" t="s">
        <v>180</v>
      </c>
      <c r="C36" s="8" t="s">
        <v>1363</v>
      </c>
      <c r="D36" s="8" t="s">
        <v>1364</v>
      </c>
      <c r="E36" s="8" t="s">
        <v>1365</v>
      </c>
      <c r="F36" s="8">
        <v>2003</v>
      </c>
      <c r="G36" s="8">
        <v>32003</v>
      </c>
      <c r="H36" s="8" t="s">
        <v>251</v>
      </c>
    </row>
    <row r="37" spans="1:8" ht="32.25">
      <c r="A37" s="21">
        <f t="shared" si="0"/>
        <v>35</v>
      </c>
      <c r="B37" s="82" t="s">
        <v>180</v>
      </c>
      <c r="C37" s="8" t="s">
        <v>1363</v>
      </c>
      <c r="D37" s="8" t="s">
        <v>187</v>
      </c>
      <c r="E37" s="8" t="s">
        <v>1366</v>
      </c>
      <c r="F37" s="8">
        <v>2003</v>
      </c>
      <c r="G37" s="8">
        <v>131803</v>
      </c>
      <c r="H37" s="8" t="s">
        <v>251</v>
      </c>
    </row>
    <row r="38" spans="1:8" ht="48">
      <c r="A38" s="21">
        <f t="shared" si="0"/>
        <v>36</v>
      </c>
      <c r="B38" s="83" t="s">
        <v>180</v>
      </c>
      <c r="C38" s="8" t="s">
        <v>1367</v>
      </c>
      <c r="D38" s="8" t="s">
        <v>188</v>
      </c>
      <c r="E38" s="8" t="s">
        <v>1366</v>
      </c>
      <c r="F38" s="8">
        <v>2003</v>
      </c>
      <c r="G38" s="8">
        <v>71801</v>
      </c>
      <c r="H38" s="8" t="s">
        <v>251</v>
      </c>
    </row>
    <row r="39" spans="1:8" ht="48">
      <c r="A39" s="21">
        <f t="shared" si="0"/>
        <v>37</v>
      </c>
      <c r="B39" s="82" t="s">
        <v>180</v>
      </c>
      <c r="C39" s="8" t="s">
        <v>1368</v>
      </c>
      <c r="D39" s="8" t="s">
        <v>189</v>
      </c>
      <c r="E39" s="8" t="s">
        <v>1365</v>
      </c>
      <c r="F39" s="8">
        <v>2003</v>
      </c>
      <c r="G39" s="8">
        <v>92004</v>
      </c>
      <c r="H39" s="8" t="s">
        <v>251</v>
      </c>
    </row>
    <row r="40" spans="1:8" ht="32.25">
      <c r="A40" s="21">
        <f t="shared" si="0"/>
        <v>38</v>
      </c>
      <c r="B40" s="82" t="s">
        <v>180</v>
      </c>
      <c r="C40" s="8" t="s">
        <v>1369</v>
      </c>
      <c r="D40" s="8" t="s">
        <v>190</v>
      </c>
      <c r="E40" s="8" t="s">
        <v>1365</v>
      </c>
      <c r="F40" s="8">
        <v>2003</v>
      </c>
      <c r="G40" s="8">
        <v>52004</v>
      </c>
      <c r="H40" s="8" t="s">
        <v>251</v>
      </c>
    </row>
    <row r="41" spans="1:8" ht="48">
      <c r="A41" s="21">
        <f t="shared" si="0"/>
        <v>39</v>
      </c>
      <c r="B41" s="82" t="s">
        <v>180</v>
      </c>
      <c r="C41" s="8" t="s">
        <v>1370</v>
      </c>
      <c r="D41" s="8" t="s">
        <v>191</v>
      </c>
      <c r="E41" s="8" t="s">
        <v>1366</v>
      </c>
      <c r="F41" s="8">
        <v>2003</v>
      </c>
      <c r="G41" s="8">
        <v>121802</v>
      </c>
      <c r="H41" s="8" t="s">
        <v>251</v>
      </c>
    </row>
    <row r="42" spans="1:8" ht="32.25">
      <c r="A42" s="21">
        <f t="shared" si="0"/>
        <v>40</v>
      </c>
      <c r="B42" s="82" t="s">
        <v>180</v>
      </c>
      <c r="C42" s="8" t="s">
        <v>1371</v>
      </c>
      <c r="D42" s="8" t="s">
        <v>192</v>
      </c>
      <c r="E42" s="8" t="s">
        <v>1366</v>
      </c>
      <c r="F42" s="8">
        <v>2003</v>
      </c>
      <c r="G42" s="8">
        <v>141802</v>
      </c>
      <c r="H42" s="8" t="s">
        <v>251</v>
      </c>
    </row>
    <row r="43" spans="1:8" ht="32.25">
      <c r="A43" s="21">
        <f t="shared" si="0"/>
        <v>41</v>
      </c>
      <c r="B43" s="82" t="s">
        <v>180</v>
      </c>
      <c r="C43" s="8" t="s">
        <v>1363</v>
      </c>
      <c r="D43" s="8" t="s">
        <v>193</v>
      </c>
      <c r="E43" s="8" t="s">
        <v>1365</v>
      </c>
      <c r="F43" s="8">
        <v>2003</v>
      </c>
      <c r="G43" s="8">
        <v>31102</v>
      </c>
      <c r="H43" s="8" t="s">
        <v>251</v>
      </c>
    </row>
    <row r="44" spans="1:8" ht="47.25">
      <c r="A44" s="21">
        <f t="shared" si="0"/>
        <v>42</v>
      </c>
      <c r="B44" s="82" t="s">
        <v>180</v>
      </c>
      <c r="C44" s="8" t="s">
        <v>1363</v>
      </c>
      <c r="D44" s="8" t="s">
        <v>194</v>
      </c>
      <c r="E44" s="8" t="s">
        <v>1372</v>
      </c>
      <c r="F44" s="8">
        <v>2003</v>
      </c>
      <c r="G44" s="8">
        <v>12001</v>
      </c>
      <c r="H44" s="8" t="s">
        <v>251</v>
      </c>
    </row>
    <row r="45" spans="1:8" ht="48">
      <c r="A45" s="21">
        <f t="shared" si="0"/>
        <v>43</v>
      </c>
      <c r="B45" s="82" t="s">
        <v>180</v>
      </c>
      <c r="C45" s="8" t="s">
        <v>1373</v>
      </c>
      <c r="D45" s="8" t="s">
        <v>195</v>
      </c>
      <c r="E45" s="8" t="s">
        <v>1366</v>
      </c>
      <c r="F45" s="8">
        <v>2003</v>
      </c>
      <c r="G45" s="8">
        <v>201802</v>
      </c>
      <c r="H45" s="8" t="s">
        <v>251</v>
      </c>
    </row>
    <row r="46" spans="1:8" ht="48">
      <c r="A46" s="21">
        <f t="shared" si="0"/>
        <v>44</v>
      </c>
      <c r="B46" s="82" t="s">
        <v>180</v>
      </c>
      <c r="C46" s="8" t="s">
        <v>1374</v>
      </c>
      <c r="D46" s="8" t="s">
        <v>196</v>
      </c>
      <c r="E46" s="8" t="s">
        <v>1372</v>
      </c>
      <c r="F46" s="8">
        <v>2003</v>
      </c>
      <c r="G46" s="8">
        <v>11103</v>
      </c>
      <c r="H46" s="8" t="s">
        <v>251</v>
      </c>
    </row>
    <row r="47" spans="1:8" ht="48">
      <c r="A47" s="21">
        <f t="shared" si="0"/>
        <v>45</v>
      </c>
      <c r="B47" s="82" t="s">
        <v>180</v>
      </c>
      <c r="C47" s="5" t="s">
        <v>1375</v>
      </c>
      <c r="D47" s="5" t="s">
        <v>1376</v>
      </c>
      <c r="E47" s="79" t="s">
        <v>1372</v>
      </c>
      <c r="F47" s="5">
        <v>2003</v>
      </c>
      <c r="G47" s="5">
        <v>51101</v>
      </c>
      <c r="H47" s="8" t="s">
        <v>251</v>
      </c>
    </row>
    <row r="48" spans="1:8" ht="48">
      <c r="A48" s="21">
        <f t="shared" si="0"/>
        <v>46</v>
      </c>
      <c r="B48" s="82" t="s">
        <v>180</v>
      </c>
      <c r="C48" s="8" t="s">
        <v>1377</v>
      </c>
      <c r="D48" s="8" t="s">
        <v>197</v>
      </c>
      <c r="E48" s="122" t="s">
        <v>1378</v>
      </c>
      <c r="F48" s="8">
        <v>2003</v>
      </c>
      <c r="G48" s="8">
        <v>221801</v>
      </c>
      <c r="H48" s="8" t="s">
        <v>251</v>
      </c>
    </row>
    <row r="49" spans="1:8" ht="48">
      <c r="A49" s="21">
        <f t="shared" si="0"/>
        <v>47</v>
      </c>
      <c r="B49" s="83" t="s">
        <v>180</v>
      </c>
      <c r="C49" s="8" t="s">
        <v>1379</v>
      </c>
      <c r="D49" s="8" t="s">
        <v>198</v>
      </c>
      <c r="E49" s="122" t="s">
        <v>1378</v>
      </c>
      <c r="F49" s="8">
        <v>2003</v>
      </c>
      <c r="G49" s="8">
        <v>201801</v>
      </c>
      <c r="H49" s="8" t="s">
        <v>251</v>
      </c>
    </row>
    <row r="50" spans="1:8" ht="48">
      <c r="A50" s="21">
        <f t="shared" si="0"/>
        <v>48</v>
      </c>
      <c r="B50" s="82" t="s">
        <v>180</v>
      </c>
      <c r="C50" s="8" t="s">
        <v>1380</v>
      </c>
      <c r="D50" s="8" t="s">
        <v>199</v>
      </c>
      <c r="E50" s="8" t="s">
        <v>1378</v>
      </c>
      <c r="F50" s="8">
        <v>2003</v>
      </c>
      <c r="G50" s="8">
        <v>262002</v>
      </c>
      <c r="H50" s="8" t="s">
        <v>251</v>
      </c>
    </row>
    <row r="51" spans="1:8" ht="47.25">
      <c r="A51" s="21">
        <f t="shared" si="0"/>
        <v>49</v>
      </c>
      <c r="B51" s="82" t="s">
        <v>180</v>
      </c>
      <c r="C51" s="8" t="s">
        <v>1363</v>
      </c>
      <c r="D51" s="8" t="s">
        <v>200</v>
      </c>
      <c r="E51" s="8" t="s">
        <v>1378</v>
      </c>
      <c r="F51" s="8">
        <v>2003</v>
      </c>
      <c r="G51" s="8">
        <v>261602</v>
      </c>
      <c r="H51" s="8" t="s">
        <v>251</v>
      </c>
    </row>
    <row r="52" spans="1:8" ht="48">
      <c r="A52" s="21">
        <f t="shared" si="0"/>
        <v>50</v>
      </c>
      <c r="B52" s="82" t="s">
        <v>180</v>
      </c>
      <c r="C52" s="8" t="s">
        <v>1381</v>
      </c>
      <c r="D52" s="8" t="s">
        <v>201</v>
      </c>
      <c r="E52" s="8" t="s">
        <v>1378</v>
      </c>
      <c r="F52" s="8">
        <v>2003</v>
      </c>
      <c r="G52" s="8">
        <v>261801</v>
      </c>
      <c r="H52" s="8" t="s">
        <v>251</v>
      </c>
    </row>
    <row r="53" spans="1:8" ht="48">
      <c r="A53" s="21">
        <f t="shared" si="0"/>
        <v>51</v>
      </c>
      <c r="B53" s="82" t="s">
        <v>180</v>
      </c>
      <c r="C53" s="8" t="s">
        <v>1382</v>
      </c>
      <c r="D53" s="8" t="s">
        <v>202</v>
      </c>
      <c r="E53" s="8" t="s">
        <v>1378</v>
      </c>
      <c r="F53" s="8">
        <v>2003</v>
      </c>
      <c r="G53" s="8">
        <v>262001</v>
      </c>
      <c r="H53" s="8" t="s">
        <v>251</v>
      </c>
    </row>
    <row r="54" spans="1:8" ht="32.25">
      <c r="A54" s="21">
        <f t="shared" si="0"/>
        <v>52</v>
      </c>
      <c r="B54" s="82" t="s">
        <v>180</v>
      </c>
      <c r="C54" s="8" t="s">
        <v>1383</v>
      </c>
      <c r="D54" s="8" t="s">
        <v>203</v>
      </c>
      <c r="E54" s="8" t="s">
        <v>1378</v>
      </c>
      <c r="F54" s="8">
        <v>2003</v>
      </c>
      <c r="G54" s="8">
        <v>261601</v>
      </c>
      <c r="H54" s="8" t="s">
        <v>251</v>
      </c>
    </row>
    <row r="55" spans="1:8" ht="48">
      <c r="A55" s="21">
        <f t="shared" si="0"/>
        <v>53</v>
      </c>
      <c r="B55" s="82" t="s">
        <v>1320</v>
      </c>
      <c r="C55" s="8" t="s">
        <v>1384</v>
      </c>
      <c r="D55" s="8" t="s">
        <v>204</v>
      </c>
      <c r="E55" s="8" t="s">
        <v>1372</v>
      </c>
      <c r="F55" s="8">
        <v>2003</v>
      </c>
      <c r="G55" s="8">
        <v>111101</v>
      </c>
      <c r="H55" s="8" t="s">
        <v>251</v>
      </c>
    </row>
    <row r="56" spans="1:8" ht="47.25">
      <c r="A56" s="21">
        <f t="shared" si="0"/>
        <v>54</v>
      </c>
      <c r="B56" s="82" t="s">
        <v>752</v>
      </c>
      <c r="C56" s="3" t="s">
        <v>820</v>
      </c>
      <c r="D56" s="3" t="s">
        <v>753</v>
      </c>
      <c r="E56" s="3" t="s">
        <v>754</v>
      </c>
      <c r="F56" s="25">
        <v>37895</v>
      </c>
      <c r="G56" s="3" t="s">
        <v>755</v>
      </c>
      <c r="H56" s="8" t="s">
        <v>410</v>
      </c>
    </row>
    <row r="57" spans="1:8" ht="63">
      <c r="A57" s="21">
        <f t="shared" si="0"/>
        <v>55</v>
      </c>
      <c r="B57" s="169" t="s">
        <v>752</v>
      </c>
      <c r="C57" s="2" t="s">
        <v>1571</v>
      </c>
      <c r="D57" s="3" t="s">
        <v>1590</v>
      </c>
      <c r="E57" s="5" t="s">
        <v>1591</v>
      </c>
      <c r="F57" s="26">
        <v>37681</v>
      </c>
      <c r="G57" s="8" t="s">
        <v>764</v>
      </c>
      <c r="H57" s="8" t="s">
        <v>410</v>
      </c>
    </row>
    <row r="58" spans="1:8" ht="63">
      <c r="A58" s="21">
        <f t="shared" si="0"/>
        <v>56</v>
      </c>
      <c r="B58" s="82" t="s">
        <v>752</v>
      </c>
      <c r="C58" s="114" t="s">
        <v>1576</v>
      </c>
      <c r="D58" s="3" t="s">
        <v>775</v>
      </c>
      <c r="E58" s="3" t="s">
        <v>808</v>
      </c>
      <c r="F58" s="3" t="s">
        <v>809</v>
      </c>
      <c r="G58" s="3" t="s">
        <v>776</v>
      </c>
      <c r="H58" s="21" t="s">
        <v>410</v>
      </c>
    </row>
    <row r="59" spans="1:8" ht="31.5">
      <c r="A59" s="21">
        <f t="shared" si="0"/>
        <v>57</v>
      </c>
      <c r="B59" s="82" t="s">
        <v>752</v>
      </c>
      <c r="C59" s="3" t="s">
        <v>1582</v>
      </c>
      <c r="D59" s="3" t="s">
        <v>783</v>
      </c>
      <c r="E59" s="3" t="s">
        <v>784</v>
      </c>
      <c r="F59" s="3">
        <v>2003</v>
      </c>
      <c r="G59" s="3" t="s">
        <v>785</v>
      </c>
      <c r="H59" s="62" t="s">
        <v>814</v>
      </c>
    </row>
    <row r="60" spans="1:8" ht="47.25">
      <c r="A60" s="21">
        <f t="shared" si="0"/>
        <v>58</v>
      </c>
      <c r="B60" s="83" t="s">
        <v>752</v>
      </c>
      <c r="C60" s="114" t="s">
        <v>1584</v>
      </c>
      <c r="D60" s="3" t="s">
        <v>788</v>
      </c>
      <c r="E60" s="3" t="s">
        <v>789</v>
      </c>
      <c r="F60" s="3">
        <v>2003</v>
      </c>
      <c r="G60" s="3" t="s">
        <v>790</v>
      </c>
      <c r="H60" s="62" t="s">
        <v>815</v>
      </c>
    </row>
    <row r="61" spans="1:8" ht="47.25">
      <c r="A61" s="21">
        <f t="shared" si="0"/>
        <v>59</v>
      </c>
      <c r="B61" s="82" t="s">
        <v>752</v>
      </c>
      <c r="C61" s="114" t="s">
        <v>794</v>
      </c>
      <c r="D61" s="3" t="s">
        <v>795</v>
      </c>
      <c r="E61" s="24" t="s">
        <v>796</v>
      </c>
      <c r="F61" s="25">
        <v>37895</v>
      </c>
      <c r="G61" s="8" t="s">
        <v>816</v>
      </c>
      <c r="H61" s="8" t="s">
        <v>234</v>
      </c>
    </row>
    <row r="62" spans="1:8" ht="47.25">
      <c r="A62" s="21">
        <f t="shared" si="0"/>
        <v>60</v>
      </c>
      <c r="B62" s="82" t="s">
        <v>223</v>
      </c>
      <c r="C62" s="141" t="s">
        <v>1282</v>
      </c>
      <c r="D62" s="5" t="s">
        <v>1283</v>
      </c>
      <c r="E62" s="5" t="s">
        <v>1284</v>
      </c>
      <c r="F62" s="5" t="s">
        <v>1285</v>
      </c>
      <c r="G62" s="5" t="s">
        <v>1286</v>
      </c>
      <c r="H62" s="8" t="s">
        <v>234</v>
      </c>
    </row>
    <row r="63" spans="1:8" ht="47.25">
      <c r="A63" s="21">
        <f t="shared" si="0"/>
        <v>61</v>
      </c>
      <c r="B63" s="82" t="s">
        <v>716</v>
      </c>
      <c r="C63" s="5" t="s">
        <v>843</v>
      </c>
      <c r="D63" s="5" t="s">
        <v>1287</v>
      </c>
      <c r="E63" s="5" t="s">
        <v>1288</v>
      </c>
      <c r="F63" s="5" t="s">
        <v>1289</v>
      </c>
      <c r="G63" s="5" t="s">
        <v>1290</v>
      </c>
      <c r="H63" s="8" t="s">
        <v>1515</v>
      </c>
    </row>
    <row r="64" spans="1:8" ht="31.5">
      <c r="A64" s="21">
        <f t="shared" si="0"/>
        <v>62</v>
      </c>
      <c r="B64" s="82" t="s">
        <v>715</v>
      </c>
      <c r="C64" s="5" t="s">
        <v>718</v>
      </c>
      <c r="D64" s="5" t="s">
        <v>719</v>
      </c>
      <c r="E64" s="5" t="s">
        <v>720</v>
      </c>
      <c r="F64" s="5" t="s">
        <v>721</v>
      </c>
      <c r="G64" s="5" t="s">
        <v>722</v>
      </c>
      <c r="H64" s="8" t="s">
        <v>251</v>
      </c>
    </row>
    <row r="65" spans="1:8" ht="32.25">
      <c r="A65" s="21">
        <f t="shared" si="0"/>
        <v>63</v>
      </c>
      <c r="B65" s="82" t="s">
        <v>715</v>
      </c>
      <c r="C65" s="5" t="s">
        <v>723</v>
      </c>
      <c r="D65" s="5" t="s">
        <v>724</v>
      </c>
      <c r="E65" s="5" t="s">
        <v>725</v>
      </c>
      <c r="F65" s="5" t="s">
        <v>726</v>
      </c>
      <c r="G65" s="5" t="s">
        <v>727</v>
      </c>
      <c r="H65" s="8" t="s">
        <v>251</v>
      </c>
    </row>
    <row r="66" spans="1:8" ht="47.25">
      <c r="A66" s="21">
        <f t="shared" si="0"/>
        <v>64</v>
      </c>
      <c r="B66" s="82" t="s">
        <v>715</v>
      </c>
      <c r="C66" s="5" t="s">
        <v>718</v>
      </c>
      <c r="D66" s="5" t="s">
        <v>728</v>
      </c>
      <c r="E66" s="5" t="s">
        <v>729</v>
      </c>
      <c r="F66" s="5" t="s">
        <v>730</v>
      </c>
      <c r="G66" s="5" t="s">
        <v>731</v>
      </c>
      <c r="H66" s="8" t="s">
        <v>251</v>
      </c>
    </row>
    <row r="67" spans="1:8" ht="78.75">
      <c r="A67" s="21">
        <f t="shared" si="0"/>
        <v>65</v>
      </c>
      <c r="B67" s="82" t="s">
        <v>715</v>
      </c>
      <c r="C67" s="5" t="s">
        <v>711</v>
      </c>
      <c r="D67" s="5" t="s">
        <v>737</v>
      </c>
      <c r="E67" s="5" t="s">
        <v>738</v>
      </c>
      <c r="F67" s="2" t="s">
        <v>739</v>
      </c>
      <c r="G67" s="5"/>
      <c r="H67" s="8" t="s">
        <v>251</v>
      </c>
    </row>
    <row r="68" spans="1:8" ht="32.25">
      <c r="A68" s="21">
        <f t="shared" si="0"/>
        <v>66</v>
      </c>
      <c r="B68" s="82" t="s">
        <v>715</v>
      </c>
      <c r="C68" s="5" t="s">
        <v>740</v>
      </c>
      <c r="D68" s="5" t="s">
        <v>741</v>
      </c>
      <c r="E68" s="5" t="s">
        <v>712</v>
      </c>
      <c r="F68" s="26" t="s">
        <v>742</v>
      </c>
      <c r="G68" s="5" t="s">
        <v>743</v>
      </c>
      <c r="H68" s="8" t="s">
        <v>410</v>
      </c>
    </row>
    <row r="69" spans="1:8" ht="32.25">
      <c r="A69" s="21">
        <f t="shared" si="0"/>
        <v>67</v>
      </c>
      <c r="B69" s="82" t="s">
        <v>715</v>
      </c>
      <c r="C69" s="5" t="s">
        <v>744</v>
      </c>
      <c r="D69" s="5" t="s">
        <v>745</v>
      </c>
      <c r="E69" s="5" t="s">
        <v>712</v>
      </c>
      <c r="F69" s="26" t="s">
        <v>742</v>
      </c>
      <c r="G69" s="5" t="s">
        <v>746</v>
      </c>
      <c r="H69" s="8" t="s">
        <v>410</v>
      </c>
    </row>
    <row r="70" spans="1:8" ht="31.5">
      <c r="A70" s="21">
        <f t="shared" si="0"/>
        <v>68</v>
      </c>
      <c r="B70" s="82" t="s">
        <v>715</v>
      </c>
      <c r="C70" s="141" t="s">
        <v>747</v>
      </c>
      <c r="D70" s="147" t="s">
        <v>748</v>
      </c>
      <c r="E70" s="5" t="s">
        <v>749</v>
      </c>
      <c r="F70" s="5" t="s">
        <v>721</v>
      </c>
      <c r="G70" s="5" t="s">
        <v>750</v>
      </c>
      <c r="H70" s="8" t="s">
        <v>251</v>
      </c>
    </row>
    <row r="71" spans="1:8" ht="47.25">
      <c r="A71" s="21">
        <f t="shared" si="0"/>
        <v>69</v>
      </c>
      <c r="B71" s="82" t="s">
        <v>715</v>
      </c>
      <c r="C71" s="141" t="s">
        <v>747</v>
      </c>
      <c r="D71" s="147" t="s">
        <v>751</v>
      </c>
      <c r="E71" s="147" t="s">
        <v>822</v>
      </c>
      <c r="F71" s="147" t="s">
        <v>823</v>
      </c>
      <c r="G71" s="5" t="s">
        <v>824</v>
      </c>
      <c r="H71" s="8" t="s">
        <v>251</v>
      </c>
    </row>
    <row r="72" spans="1:8" ht="47.25">
      <c r="A72" s="21">
        <f t="shared" si="0"/>
        <v>70</v>
      </c>
      <c r="B72" s="82" t="s">
        <v>715</v>
      </c>
      <c r="C72" s="141" t="s">
        <v>747</v>
      </c>
      <c r="D72" s="147" t="s">
        <v>825</v>
      </c>
      <c r="E72" s="147" t="s">
        <v>822</v>
      </c>
      <c r="F72" s="147" t="s">
        <v>823</v>
      </c>
      <c r="G72" s="5" t="s">
        <v>826</v>
      </c>
      <c r="H72" s="8" t="s">
        <v>251</v>
      </c>
    </row>
    <row r="73" spans="1:8" ht="31.5">
      <c r="A73" s="21">
        <f t="shared" si="0"/>
        <v>71</v>
      </c>
      <c r="B73" s="82" t="s">
        <v>715</v>
      </c>
      <c r="C73" s="141" t="s">
        <v>827</v>
      </c>
      <c r="D73" s="147" t="s">
        <v>828</v>
      </c>
      <c r="E73" s="5" t="s">
        <v>749</v>
      </c>
      <c r="F73" s="26" t="s">
        <v>742</v>
      </c>
      <c r="G73" s="5" t="s">
        <v>829</v>
      </c>
      <c r="H73" s="8" t="s">
        <v>251</v>
      </c>
    </row>
    <row r="74" spans="1:8" ht="47.25">
      <c r="A74" s="21">
        <f t="shared" si="0"/>
        <v>72</v>
      </c>
      <c r="B74" s="86" t="s">
        <v>968</v>
      </c>
      <c r="C74" s="153" t="s">
        <v>976</v>
      </c>
      <c r="D74" s="10" t="s">
        <v>961</v>
      </c>
      <c r="E74" s="10" t="s">
        <v>969</v>
      </c>
      <c r="F74" s="156">
        <v>2003</v>
      </c>
      <c r="G74" s="10" t="s">
        <v>970</v>
      </c>
      <c r="H74" s="10" t="s">
        <v>251</v>
      </c>
    </row>
    <row r="75" spans="1:8" ht="31.5">
      <c r="A75" s="21">
        <f t="shared" si="0"/>
        <v>73</v>
      </c>
      <c r="B75" s="86" t="s">
        <v>977</v>
      </c>
      <c r="C75" s="153" t="s">
        <v>978</v>
      </c>
      <c r="D75" s="10" t="s">
        <v>979</v>
      </c>
      <c r="E75" s="10" t="s">
        <v>980</v>
      </c>
      <c r="F75" s="154" t="s">
        <v>981</v>
      </c>
      <c r="G75" s="98" t="s">
        <v>982</v>
      </c>
      <c r="H75" s="98" t="s">
        <v>1515</v>
      </c>
    </row>
    <row r="76" spans="1:8" ht="31.5">
      <c r="A76" s="21">
        <f t="shared" si="0"/>
        <v>74</v>
      </c>
      <c r="B76" s="86" t="s">
        <v>977</v>
      </c>
      <c r="C76" s="158" t="s">
        <v>989</v>
      </c>
      <c r="D76" s="47" t="s">
        <v>965</v>
      </c>
      <c r="E76" s="10" t="s">
        <v>966</v>
      </c>
      <c r="F76" s="156">
        <v>2003</v>
      </c>
      <c r="G76" s="10" t="s">
        <v>967</v>
      </c>
      <c r="H76" s="10" t="s">
        <v>1515</v>
      </c>
    </row>
    <row r="77" spans="1:8" ht="31.5">
      <c r="A77" s="21">
        <f t="shared" si="0"/>
        <v>75</v>
      </c>
      <c r="B77" s="86" t="s">
        <v>968</v>
      </c>
      <c r="C77" s="84" t="s">
        <v>971</v>
      </c>
      <c r="D77" s="10" t="s">
        <v>972</v>
      </c>
      <c r="E77" s="10" t="s">
        <v>973</v>
      </c>
      <c r="F77" s="159">
        <v>2003.9</v>
      </c>
      <c r="G77" s="10"/>
      <c r="H77" s="98" t="s">
        <v>251</v>
      </c>
    </row>
    <row r="78" spans="1:8" ht="47.25">
      <c r="A78" s="21">
        <f t="shared" si="0"/>
        <v>76</v>
      </c>
      <c r="B78" s="82" t="s">
        <v>219</v>
      </c>
      <c r="C78" s="162" t="s">
        <v>1022</v>
      </c>
      <c r="D78" s="10" t="s">
        <v>1023</v>
      </c>
      <c r="E78" s="27" t="s">
        <v>1024</v>
      </c>
      <c r="F78" s="8">
        <v>2003</v>
      </c>
      <c r="G78" s="8" t="s">
        <v>1025</v>
      </c>
      <c r="H78" s="8" t="s">
        <v>234</v>
      </c>
    </row>
    <row r="79" spans="1:8" ht="31.5">
      <c r="A79" s="21">
        <f t="shared" si="0"/>
        <v>77</v>
      </c>
      <c r="B79" s="82" t="s">
        <v>543</v>
      </c>
      <c r="C79" s="162" t="s">
        <v>1026</v>
      </c>
      <c r="D79" s="10" t="s">
        <v>1027</v>
      </c>
      <c r="E79" s="27" t="s">
        <v>544</v>
      </c>
      <c r="F79" s="8">
        <v>2003</v>
      </c>
      <c r="G79" s="8" t="s">
        <v>545</v>
      </c>
      <c r="H79" s="8" t="s">
        <v>1515</v>
      </c>
    </row>
    <row r="80" spans="1:8" ht="48" customHeight="1">
      <c r="A80" s="21">
        <f t="shared" si="0"/>
        <v>78</v>
      </c>
      <c r="B80" s="82" t="s">
        <v>543</v>
      </c>
      <c r="C80" s="162" t="s">
        <v>1028</v>
      </c>
      <c r="D80" s="10" t="s">
        <v>1029</v>
      </c>
      <c r="E80" s="27" t="s">
        <v>583</v>
      </c>
      <c r="F80" s="8">
        <v>2003</v>
      </c>
      <c r="G80" s="8" t="s">
        <v>546</v>
      </c>
      <c r="H80" s="8" t="s">
        <v>1515</v>
      </c>
    </row>
    <row r="81" spans="1:8" ht="47.25">
      <c r="A81" s="21">
        <f t="shared" si="0"/>
        <v>79</v>
      </c>
      <c r="B81" s="82" t="s">
        <v>543</v>
      </c>
      <c r="C81" s="148" t="s">
        <v>547</v>
      </c>
      <c r="D81" s="3" t="s">
        <v>548</v>
      </c>
      <c r="E81" s="3" t="s">
        <v>549</v>
      </c>
      <c r="F81" s="8">
        <v>2003</v>
      </c>
      <c r="G81" s="8" t="s">
        <v>550</v>
      </c>
      <c r="H81" s="8" t="s">
        <v>1515</v>
      </c>
    </row>
    <row r="82" spans="1:8" ht="47.25">
      <c r="A82" s="21">
        <f t="shared" si="0"/>
        <v>80</v>
      </c>
      <c r="B82" s="82" t="s">
        <v>543</v>
      </c>
      <c r="C82" s="149" t="s">
        <v>558</v>
      </c>
      <c r="D82" s="3" t="s">
        <v>559</v>
      </c>
      <c r="E82" s="5" t="s">
        <v>560</v>
      </c>
      <c r="F82" s="8">
        <v>2003</v>
      </c>
      <c r="G82" s="8" t="s">
        <v>561</v>
      </c>
      <c r="H82" s="8" t="s">
        <v>1515</v>
      </c>
    </row>
    <row r="83" spans="1:8" ht="50.25">
      <c r="A83" s="21">
        <f t="shared" si="0"/>
        <v>81</v>
      </c>
      <c r="B83" s="82" t="s">
        <v>543</v>
      </c>
      <c r="C83" s="5" t="s">
        <v>584</v>
      </c>
      <c r="D83" s="3" t="s">
        <v>569</v>
      </c>
      <c r="E83" s="2" t="s">
        <v>570</v>
      </c>
      <c r="F83" s="8">
        <v>2003</v>
      </c>
      <c r="G83" s="132" t="s">
        <v>534</v>
      </c>
      <c r="H83" s="8" t="s">
        <v>1515</v>
      </c>
    </row>
    <row r="84" spans="1:8" ht="31.5">
      <c r="A84" s="21">
        <f t="shared" si="0"/>
        <v>82</v>
      </c>
      <c r="B84" s="82" t="s">
        <v>576</v>
      </c>
      <c r="C84" s="2" t="s">
        <v>577</v>
      </c>
      <c r="D84" s="5" t="s">
        <v>578</v>
      </c>
      <c r="E84" s="5" t="s">
        <v>579</v>
      </c>
      <c r="F84" s="8">
        <v>2003</v>
      </c>
      <c r="G84" s="8" t="s">
        <v>580</v>
      </c>
      <c r="H84" s="8" t="s">
        <v>1359</v>
      </c>
    </row>
    <row r="85" spans="1:8" ht="24.95" customHeight="1">
      <c r="A85" s="21">
        <f t="shared" si="0"/>
        <v>83</v>
      </c>
      <c r="B85" s="82" t="s">
        <v>576</v>
      </c>
      <c r="C85" s="5" t="s">
        <v>581</v>
      </c>
      <c r="D85" s="5" t="s">
        <v>536</v>
      </c>
      <c r="E85" s="5" t="s">
        <v>537</v>
      </c>
      <c r="F85" s="8">
        <v>2003</v>
      </c>
      <c r="G85" s="8" t="s">
        <v>582</v>
      </c>
      <c r="H85" s="8" t="s">
        <v>1359</v>
      </c>
    </row>
    <row r="86" spans="1:8" ht="47.25">
      <c r="A86" s="21">
        <f t="shared" si="0"/>
        <v>84</v>
      </c>
      <c r="B86" s="82" t="s">
        <v>715</v>
      </c>
      <c r="C86" s="143" t="s">
        <v>834</v>
      </c>
      <c r="D86" s="35" t="s">
        <v>713</v>
      </c>
      <c r="E86" s="35" t="s">
        <v>835</v>
      </c>
      <c r="F86" s="8" t="s">
        <v>836</v>
      </c>
      <c r="G86" s="8"/>
      <c r="H86" s="8" t="s">
        <v>837</v>
      </c>
    </row>
    <row r="87" spans="1:8" ht="31.5">
      <c r="A87" s="21">
        <f t="shared" si="0"/>
        <v>85</v>
      </c>
      <c r="B87" s="20" t="s">
        <v>225</v>
      </c>
      <c r="C87" s="133" t="s">
        <v>1183</v>
      </c>
      <c r="D87" s="130" t="s">
        <v>1184</v>
      </c>
      <c r="E87" s="62" t="s">
        <v>1153</v>
      </c>
      <c r="F87" s="62">
        <v>2003</v>
      </c>
      <c r="G87" s="62"/>
      <c r="H87" s="129" t="s">
        <v>1185</v>
      </c>
    </row>
    <row r="88" spans="1:8" ht="47.25">
      <c r="A88" s="21">
        <f t="shared" si="0"/>
        <v>86</v>
      </c>
      <c r="B88" s="82" t="s">
        <v>752</v>
      </c>
      <c r="C88" s="3" t="s">
        <v>821</v>
      </c>
      <c r="D88" s="3" t="s">
        <v>756</v>
      </c>
      <c r="E88" s="3" t="s">
        <v>798</v>
      </c>
      <c r="F88" s="3">
        <v>2003</v>
      </c>
      <c r="G88" s="3" t="s">
        <v>757</v>
      </c>
      <c r="H88" s="3" t="s">
        <v>758</v>
      </c>
    </row>
    <row r="89" spans="1:8" ht="31.5">
      <c r="A89" s="21">
        <f t="shared" si="0"/>
        <v>87</v>
      </c>
      <c r="B89" s="82" t="s">
        <v>752</v>
      </c>
      <c r="C89" s="114" t="s">
        <v>759</v>
      </c>
      <c r="D89" s="3" t="s">
        <v>760</v>
      </c>
      <c r="E89" s="3" t="s">
        <v>1588</v>
      </c>
      <c r="F89" s="3" t="s">
        <v>761</v>
      </c>
      <c r="G89" s="3" t="s">
        <v>762</v>
      </c>
      <c r="H89" s="8" t="s">
        <v>799</v>
      </c>
    </row>
    <row r="90" spans="1:8" ht="47.25">
      <c r="A90" s="21">
        <f t="shared" si="0"/>
        <v>88</v>
      </c>
      <c r="B90" s="20" t="s">
        <v>225</v>
      </c>
      <c r="C90" s="129" t="s">
        <v>1164</v>
      </c>
      <c r="D90" s="130" t="s">
        <v>1165</v>
      </c>
      <c r="E90" s="62" t="s">
        <v>1166</v>
      </c>
      <c r="F90" s="62">
        <v>2003</v>
      </c>
      <c r="G90" s="62" t="s">
        <v>1167</v>
      </c>
      <c r="H90" s="62" t="s">
        <v>145</v>
      </c>
    </row>
    <row r="91" spans="1:8" ht="47.25">
      <c r="A91" s="21">
        <f t="shared" si="0"/>
        <v>89</v>
      </c>
      <c r="B91" s="82" t="s">
        <v>153</v>
      </c>
      <c r="C91" s="2" t="s">
        <v>154</v>
      </c>
      <c r="D91" s="3" t="s">
        <v>155</v>
      </c>
      <c r="E91" s="5" t="s">
        <v>156</v>
      </c>
      <c r="F91" s="5">
        <v>2003</v>
      </c>
      <c r="G91" s="8" t="s">
        <v>157</v>
      </c>
      <c r="H91" s="8" t="s">
        <v>158</v>
      </c>
    </row>
    <row r="92" spans="1:8" ht="63">
      <c r="A92" s="21">
        <f t="shared" si="0"/>
        <v>90</v>
      </c>
      <c r="B92" s="83" t="s">
        <v>752</v>
      </c>
      <c r="C92" s="3" t="s">
        <v>777</v>
      </c>
      <c r="D92" s="3" t="s">
        <v>778</v>
      </c>
      <c r="E92" s="3" t="s">
        <v>810</v>
      </c>
      <c r="F92" s="3">
        <v>2003</v>
      </c>
      <c r="G92" s="3" t="s">
        <v>779</v>
      </c>
      <c r="H92" s="8" t="s">
        <v>811</v>
      </c>
    </row>
    <row r="93" spans="1:8" ht="47.25">
      <c r="A93" s="21">
        <f t="shared" si="0"/>
        <v>91</v>
      </c>
      <c r="B93" s="82" t="s">
        <v>752</v>
      </c>
      <c r="C93" s="3" t="s">
        <v>780</v>
      </c>
      <c r="D93" s="3" t="s">
        <v>781</v>
      </c>
      <c r="E93" s="3" t="s">
        <v>812</v>
      </c>
      <c r="F93" s="5">
        <v>2003</v>
      </c>
      <c r="G93" s="3" t="s">
        <v>782</v>
      </c>
      <c r="H93" s="8" t="s">
        <v>813</v>
      </c>
    </row>
    <row r="94" spans="1:8" ht="33">
      <c r="A94" s="21">
        <f t="shared" si="0"/>
        <v>92</v>
      </c>
      <c r="B94" s="20" t="s">
        <v>225</v>
      </c>
      <c r="C94" s="127" t="s">
        <v>1163</v>
      </c>
      <c r="D94" s="128" t="s">
        <v>1135</v>
      </c>
      <c r="E94" s="91" t="s">
        <v>1136</v>
      </c>
      <c r="F94" s="62" t="s">
        <v>1137</v>
      </c>
      <c r="G94" s="62" t="s">
        <v>1138</v>
      </c>
      <c r="H94" s="62"/>
    </row>
    <row r="95" spans="1:8" ht="31.5">
      <c r="A95" s="21">
        <f t="shared" si="0"/>
        <v>93</v>
      </c>
      <c r="B95" s="20" t="s">
        <v>225</v>
      </c>
      <c r="C95" s="133" t="s">
        <v>1168</v>
      </c>
      <c r="D95" s="130" t="s">
        <v>1169</v>
      </c>
      <c r="E95" s="91" t="s">
        <v>1170</v>
      </c>
      <c r="F95" s="62" t="s">
        <v>1171</v>
      </c>
      <c r="G95" s="62" t="s">
        <v>1172</v>
      </c>
      <c r="H95" s="131"/>
    </row>
    <row r="96" spans="1:8">
      <c r="A96" s="21">
        <f t="shared" si="0"/>
        <v>94</v>
      </c>
      <c r="B96" s="20" t="s">
        <v>225</v>
      </c>
      <c r="C96" s="133" t="s">
        <v>1139</v>
      </c>
      <c r="D96" s="130" t="s">
        <v>1140</v>
      </c>
      <c r="E96" s="91" t="s">
        <v>1141</v>
      </c>
      <c r="F96" s="129" t="s">
        <v>1142</v>
      </c>
      <c r="G96" s="62" t="s">
        <v>1143</v>
      </c>
      <c r="H96" s="60"/>
    </row>
    <row r="97" spans="1:8">
      <c r="A97" s="21">
        <f t="shared" si="0"/>
        <v>95</v>
      </c>
      <c r="B97" s="20" t="s">
        <v>225</v>
      </c>
      <c r="C97" s="127" t="s">
        <v>1173</v>
      </c>
      <c r="D97" s="130" t="s">
        <v>1144</v>
      </c>
      <c r="E97" s="91" t="s">
        <v>1145</v>
      </c>
      <c r="F97" s="129" t="s">
        <v>1146</v>
      </c>
      <c r="G97" s="129" t="s">
        <v>1147</v>
      </c>
      <c r="H97" s="62"/>
    </row>
    <row r="98" spans="1:8" ht="33">
      <c r="A98" s="21">
        <f t="shared" si="0"/>
        <v>96</v>
      </c>
      <c r="B98" s="20" t="s">
        <v>225</v>
      </c>
      <c r="C98" s="134" t="s">
        <v>1148</v>
      </c>
      <c r="D98" s="128" t="s">
        <v>1159</v>
      </c>
      <c r="E98" s="91" t="s">
        <v>1160</v>
      </c>
      <c r="F98" s="62" t="s">
        <v>1161</v>
      </c>
      <c r="G98" s="129" t="s">
        <v>1162</v>
      </c>
      <c r="H98" s="131"/>
    </row>
    <row r="99" spans="1:8">
      <c r="A99" s="21">
        <f t="shared" si="0"/>
        <v>97</v>
      </c>
      <c r="B99" s="20" t="s">
        <v>225</v>
      </c>
      <c r="C99" s="134" t="s">
        <v>1150</v>
      </c>
      <c r="D99" s="128" t="s">
        <v>1151</v>
      </c>
      <c r="E99" s="91" t="s">
        <v>1141</v>
      </c>
      <c r="F99" s="62" t="s">
        <v>1142</v>
      </c>
      <c r="G99" s="62" t="s">
        <v>1152</v>
      </c>
      <c r="H99" s="60"/>
    </row>
    <row r="100" spans="1:8" ht="33">
      <c r="A100" s="21">
        <f t="shared" si="0"/>
        <v>98</v>
      </c>
      <c r="B100" s="20" t="s">
        <v>225</v>
      </c>
      <c r="C100" s="134" t="s">
        <v>1186</v>
      </c>
      <c r="D100" s="128" t="s">
        <v>1154</v>
      </c>
      <c r="E100" s="91" t="s">
        <v>1145</v>
      </c>
      <c r="F100" s="129" t="s">
        <v>1146</v>
      </c>
      <c r="G100" s="62" t="s">
        <v>1155</v>
      </c>
      <c r="H100" s="62"/>
    </row>
    <row r="101" spans="1:8" ht="45" customHeight="1">
      <c r="A101" s="21">
        <f t="shared" si="0"/>
        <v>99</v>
      </c>
      <c r="B101" s="82" t="s">
        <v>269</v>
      </c>
      <c r="C101" s="5" t="s">
        <v>270</v>
      </c>
      <c r="D101" s="5" t="s">
        <v>271</v>
      </c>
      <c r="E101" s="5" t="s">
        <v>272</v>
      </c>
      <c r="F101" s="85" t="s">
        <v>264</v>
      </c>
      <c r="G101" s="5" t="s">
        <v>273</v>
      </c>
      <c r="H101" s="8"/>
    </row>
    <row r="102" spans="1:8" ht="45" customHeight="1">
      <c r="A102" s="21">
        <f t="shared" si="0"/>
        <v>100</v>
      </c>
      <c r="B102" s="82" t="s">
        <v>269</v>
      </c>
      <c r="C102" s="84" t="s">
        <v>274</v>
      </c>
      <c r="D102" s="82" t="s">
        <v>275</v>
      </c>
      <c r="E102" s="82" t="s">
        <v>276</v>
      </c>
      <c r="F102" s="5" t="s">
        <v>277</v>
      </c>
      <c r="G102" s="5" t="s">
        <v>278</v>
      </c>
      <c r="H102" s="8"/>
    </row>
    <row r="103" spans="1:8" ht="31.5">
      <c r="A103" s="21">
        <f t="shared" si="0"/>
        <v>101</v>
      </c>
      <c r="B103" s="82" t="s">
        <v>245</v>
      </c>
      <c r="C103" s="10" t="s">
        <v>265</v>
      </c>
      <c r="D103" s="5" t="s">
        <v>266</v>
      </c>
      <c r="E103" s="5" t="s">
        <v>267</v>
      </c>
      <c r="F103" s="2">
        <v>2003</v>
      </c>
      <c r="G103" s="5" t="s">
        <v>268</v>
      </c>
      <c r="H103" s="8"/>
    </row>
    <row r="104" spans="1:8">
      <c r="A104" s="21">
        <f t="shared" si="0"/>
        <v>102</v>
      </c>
      <c r="B104" s="89" t="s">
        <v>378</v>
      </c>
      <c r="C104" s="86" t="s">
        <v>359</v>
      </c>
      <c r="D104" s="86" t="s">
        <v>360</v>
      </c>
      <c r="E104" s="86" t="s">
        <v>379</v>
      </c>
      <c r="F104" s="98">
        <v>2003</v>
      </c>
      <c r="G104" s="98" t="s">
        <v>361</v>
      </c>
      <c r="H104" s="21"/>
    </row>
    <row r="105" spans="1:8">
      <c r="A105" s="21">
        <f t="shared" si="0"/>
        <v>103</v>
      </c>
      <c r="B105" s="89" t="s">
        <v>362</v>
      </c>
      <c r="C105" s="86" t="s">
        <v>363</v>
      </c>
      <c r="D105" s="86" t="s">
        <v>364</v>
      </c>
      <c r="E105" s="97" t="s">
        <v>380</v>
      </c>
      <c r="F105" s="98">
        <v>2003</v>
      </c>
      <c r="G105" s="98" t="s">
        <v>365</v>
      </c>
      <c r="H105" s="8"/>
    </row>
    <row r="106" spans="1:8">
      <c r="A106" s="21">
        <f t="shared" si="0"/>
        <v>104</v>
      </c>
      <c r="B106" s="89" t="s">
        <v>362</v>
      </c>
      <c r="C106" s="86" t="s">
        <v>363</v>
      </c>
      <c r="D106" s="86" t="s">
        <v>366</v>
      </c>
      <c r="E106" s="97" t="s">
        <v>381</v>
      </c>
      <c r="F106" s="98">
        <v>2003</v>
      </c>
      <c r="G106" s="98" t="s">
        <v>367</v>
      </c>
      <c r="H106" s="8"/>
    </row>
    <row r="107" spans="1:8">
      <c r="A107" s="21">
        <f t="shared" si="0"/>
        <v>105</v>
      </c>
      <c r="B107" s="89" t="s">
        <v>362</v>
      </c>
      <c r="C107" s="89" t="s">
        <v>382</v>
      </c>
      <c r="D107" s="86" t="s">
        <v>368</v>
      </c>
      <c r="E107" s="97" t="s">
        <v>383</v>
      </c>
      <c r="F107" s="98">
        <v>2003</v>
      </c>
      <c r="G107" s="99">
        <v>37978</v>
      </c>
      <c r="H107" s="8"/>
    </row>
    <row r="108" spans="1:8">
      <c r="A108" s="21">
        <f t="shared" si="0"/>
        <v>106</v>
      </c>
      <c r="B108" s="89" t="s">
        <v>362</v>
      </c>
      <c r="C108" s="86" t="s">
        <v>363</v>
      </c>
      <c r="D108" s="86" t="s">
        <v>369</v>
      </c>
      <c r="E108" s="97" t="s">
        <v>384</v>
      </c>
      <c r="F108" s="98">
        <v>2003</v>
      </c>
      <c r="G108" s="98" t="s">
        <v>370</v>
      </c>
      <c r="H108" s="8"/>
    </row>
    <row r="109" spans="1:8" ht="45" customHeight="1">
      <c r="A109" s="21">
        <f t="shared" si="0"/>
        <v>107</v>
      </c>
      <c r="B109" s="89" t="s">
        <v>362</v>
      </c>
      <c r="C109" s="86" t="s">
        <v>363</v>
      </c>
      <c r="D109" s="86" t="s">
        <v>371</v>
      </c>
      <c r="E109" s="97" t="s">
        <v>385</v>
      </c>
      <c r="F109" s="98">
        <v>2003</v>
      </c>
      <c r="G109" s="98" t="s">
        <v>372</v>
      </c>
      <c r="H109" s="8"/>
    </row>
    <row r="110" spans="1:8">
      <c r="A110" s="21">
        <f t="shared" si="0"/>
        <v>108</v>
      </c>
      <c r="B110" s="89" t="s">
        <v>362</v>
      </c>
      <c r="C110" s="86" t="s">
        <v>363</v>
      </c>
      <c r="D110" s="86" t="s">
        <v>373</v>
      </c>
      <c r="E110" s="97" t="s">
        <v>386</v>
      </c>
      <c r="F110" s="98">
        <v>2003</v>
      </c>
      <c r="G110" s="98" t="s">
        <v>374</v>
      </c>
      <c r="H110" s="8"/>
    </row>
    <row r="111" spans="1:8">
      <c r="A111" s="21">
        <f t="shared" si="0"/>
        <v>109</v>
      </c>
      <c r="B111" s="89" t="s">
        <v>362</v>
      </c>
      <c r="C111" s="20" t="s">
        <v>375</v>
      </c>
      <c r="D111" s="8" t="s">
        <v>387</v>
      </c>
      <c r="E111" s="20" t="s">
        <v>388</v>
      </c>
      <c r="F111" s="8" t="s">
        <v>389</v>
      </c>
      <c r="G111" s="3"/>
      <c r="H111" s="21"/>
    </row>
    <row r="112" spans="1:8">
      <c r="A112" s="21">
        <f t="shared" si="0"/>
        <v>110</v>
      </c>
      <c r="B112" s="89" t="s">
        <v>362</v>
      </c>
      <c r="C112" s="83" t="s">
        <v>376</v>
      </c>
      <c r="D112" s="83" t="s">
        <v>377</v>
      </c>
      <c r="E112" s="89" t="s">
        <v>390</v>
      </c>
      <c r="F112" s="3">
        <v>2003</v>
      </c>
      <c r="G112" s="5"/>
      <c r="H112" s="8"/>
    </row>
    <row r="113" spans="1:8" ht="33">
      <c r="A113" s="21">
        <f t="shared" si="0"/>
        <v>111</v>
      </c>
      <c r="B113" s="83" t="s">
        <v>448</v>
      </c>
      <c r="C113" s="86" t="s">
        <v>449</v>
      </c>
      <c r="D113" s="83" t="s">
        <v>405</v>
      </c>
      <c r="E113" s="83" t="s">
        <v>450</v>
      </c>
      <c r="F113" s="106">
        <v>2003</v>
      </c>
      <c r="G113" s="3" t="s">
        <v>406</v>
      </c>
      <c r="H113" s="98"/>
    </row>
    <row r="114" spans="1:8" ht="47.25">
      <c r="A114" s="21">
        <f t="shared" si="0"/>
        <v>112</v>
      </c>
      <c r="B114" s="83" t="s">
        <v>448</v>
      </c>
      <c r="C114" s="89" t="s">
        <v>453</v>
      </c>
      <c r="D114" s="83" t="s">
        <v>417</v>
      </c>
      <c r="E114" s="3" t="s">
        <v>454</v>
      </c>
      <c r="F114" s="23">
        <v>2003</v>
      </c>
      <c r="G114" s="3" t="s">
        <v>418</v>
      </c>
      <c r="H114" s="8"/>
    </row>
    <row r="115" spans="1:8" ht="31.5">
      <c r="A115" s="21">
        <f t="shared" si="0"/>
        <v>113</v>
      </c>
      <c r="B115" s="83" t="s">
        <v>458</v>
      </c>
      <c r="C115" s="20" t="s">
        <v>461</v>
      </c>
      <c r="D115" s="3" t="s">
        <v>426</v>
      </c>
      <c r="E115" s="35" t="s">
        <v>427</v>
      </c>
      <c r="F115" s="23">
        <v>2003</v>
      </c>
      <c r="G115" s="8"/>
      <c r="H115" s="8"/>
    </row>
    <row r="116" spans="1:8" ht="33">
      <c r="A116" s="21">
        <f t="shared" si="0"/>
        <v>114</v>
      </c>
      <c r="B116" s="83" t="s">
        <v>458</v>
      </c>
      <c r="C116" s="89" t="s">
        <v>462</v>
      </c>
      <c r="D116" s="83" t="s">
        <v>428</v>
      </c>
      <c r="E116" s="83" t="s">
        <v>429</v>
      </c>
      <c r="F116" s="23">
        <v>2003</v>
      </c>
      <c r="G116" s="3" t="s">
        <v>430</v>
      </c>
      <c r="H116" s="21"/>
    </row>
    <row r="117" spans="1:8" ht="33">
      <c r="A117" s="21">
        <f t="shared" si="0"/>
        <v>115</v>
      </c>
      <c r="B117" s="83" t="s">
        <v>463</v>
      </c>
      <c r="C117" s="89" t="s">
        <v>464</v>
      </c>
      <c r="D117" s="89" t="s">
        <v>431</v>
      </c>
      <c r="E117" s="83" t="s">
        <v>429</v>
      </c>
      <c r="F117" s="23">
        <v>2003</v>
      </c>
      <c r="G117" s="3" t="s">
        <v>432</v>
      </c>
      <c r="H117" s="8"/>
    </row>
    <row r="118" spans="1:8" ht="33">
      <c r="A118" s="21">
        <f t="shared" si="0"/>
        <v>116</v>
      </c>
      <c r="B118" s="83" t="s">
        <v>463</v>
      </c>
      <c r="C118" s="89" t="s">
        <v>464</v>
      </c>
      <c r="D118" s="83" t="s">
        <v>433</v>
      </c>
      <c r="E118" s="83" t="s">
        <v>434</v>
      </c>
      <c r="F118" s="23">
        <v>2003</v>
      </c>
      <c r="G118" s="3" t="s">
        <v>435</v>
      </c>
      <c r="H118" s="8"/>
    </row>
    <row r="119" spans="1:8">
      <c r="A119" s="21">
        <f t="shared" si="0"/>
        <v>117</v>
      </c>
      <c r="B119" s="83" t="s">
        <v>463</v>
      </c>
      <c r="C119" s="89" t="s">
        <v>439</v>
      </c>
      <c r="D119" s="83" t="s">
        <v>440</v>
      </c>
      <c r="E119" s="83" t="s">
        <v>441</v>
      </c>
      <c r="F119" s="23">
        <v>2003</v>
      </c>
      <c r="G119" s="3" t="s">
        <v>465</v>
      </c>
      <c r="H119" s="8"/>
    </row>
    <row r="120" spans="1:8">
      <c r="A120" s="21">
        <f t="shared" si="0"/>
        <v>118</v>
      </c>
      <c r="B120" s="83" t="s">
        <v>463</v>
      </c>
      <c r="C120" s="89" t="s">
        <v>439</v>
      </c>
      <c r="D120" s="83" t="s">
        <v>466</v>
      </c>
      <c r="E120" s="83" t="s">
        <v>442</v>
      </c>
      <c r="F120" s="23">
        <v>2003</v>
      </c>
      <c r="G120" s="3" t="s">
        <v>443</v>
      </c>
      <c r="H120" s="8"/>
    </row>
    <row r="121" spans="1:8" ht="33">
      <c r="A121" s="21">
        <f t="shared" si="0"/>
        <v>119</v>
      </c>
      <c r="B121" s="83" t="s">
        <v>463</v>
      </c>
      <c r="C121" s="20" t="s">
        <v>467</v>
      </c>
      <c r="D121" s="82" t="s">
        <v>447</v>
      </c>
      <c r="E121" s="83" t="s">
        <v>441</v>
      </c>
      <c r="F121" s="2">
        <v>2003</v>
      </c>
      <c r="G121" s="5" t="s">
        <v>468</v>
      </c>
      <c r="H121" s="8"/>
    </row>
    <row r="122" spans="1:8">
      <c r="A122" s="21">
        <f t="shared" si="0"/>
        <v>120</v>
      </c>
      <c r="B122" s="83" t="s">
        <v>463</v>
      </c>
      <c r="C122" s="20" t="s">
        <v>469</v>
      </c>
      <c r="D122" s="82" t="s">
        <v>470</v>
      </c>
      <c r="E122" s="83" t="s">
        <v>442</v>
      </c>
      <c r="F122" s="2">
        <v>2003</v>
      </c>
      <c r="G122" s="5" t="s">
        <v>471</v>
      </c>
      <c r="H122" s="8"/>
    </row>
    <row r="123" spans="1:8" ht="31.5">
      <c r="A123" s="21">
        <f t="shared" si="0"/>
        <v>121</v>
      </c>
      <c r="B123" s="89" t="s">
        <v>217</v>
      </c>
      <c r="C123" s="90" t="s">
        <v>1505</v>
      </c>
      <c r="D123" s="23" t="s">
        <v>1506</v>
      </c>
      <c r="E123" s="83" t="s">
        <v>1532</v>
      </c>
      <c r="F123" s="5" t="s">
        <v>1507</v>
      </c>
      <c r="G123" s="111" t="s">
        <v>1508</v>
      </c>
      <c r="H123" s="8"/>
    </row>
    <row r="124" spans="1:8" ht="33">
      <c r="A124" s="21">
        <f t="shared" si="0"/>
        <v>122</v>
      </c>
      <c r="B124" s="20" t="s">
        <v>1501</v>
      </c>
      <c r="C124" s="85" t="s">
        <v>1502</v>
      </c>
      <c r="D124" s="5" t="s">
        <v>1526</v>
      </c>
      <c r="E124" s="82" t="s">
        <v>1503</v>
      </c>
      <c r="F124" s="5">
        <v>2003</v>
      </c>
      <c r="G124" s="111" t="s">
        <v>1504</v>
      </c>
      <c r="H124" s="8"/>
    </row>
    <row r="125" spans="1:8" ht="33">
      <c r="A125" s="21">
        <f t="shared" si="0"/>
        <v>123</v>
      </c>
      <c r="B125" s="20" t="s">
        <v>1509</v>
      </c>
      <c r="C125" s="90" t="s">
        <v>1527</v>
      </c>
      <c r="D125" s="83" t="s">
        <v>1528</v>
      </c>
      <c r="E125" s="82" t="s">
        <v>1529</v>
      </c>
      <c r="F125" s="5" t="s">
        <v>1530</v>
      </c>
      <c r="G125" s="113" t="s">
        <v>1531</v>
      </c>
      <c r="H125" s="21"/>
    </row>
    <row r="126" spans="1:8" ht="33">
      <c r="A126" s="21">
        <f t="shared" si="0"/>
        <v>124</v>
      </c>
      <c r="B126" s="83" t="s">
        <v>55</v>
      </c>
      <c r="C126" s="83" t="s">
        <v>37</v>
      </c>
      <c r="D126" s="83" t="s">
        <v>38</v>
      </c>
      <c r="E126" s="83" t="s">
        <v>39</v>
      </c>
      <c r="F126" s="21">
        <v>2003</v>
      </c>
      <c r="G126" s="21" t="s">
        <v>40</v>
      </c>
      <c r="H126" s="10"/>
    </row>
    <row r="127" spans="1:8">
      <c r="A127" s="21">
        <f t="shared" si="0"/>
        <v>125</v>
      </c>
      <c r="B127" s="83" t="s">
        <v>55</v>
      </c>
      <c r="C127" s="108" t="s">
        <v>41</v>
      </c>
      <c r="D127" s="3" t="s">
        <v>42</v>
      </c>
      <c r="E127" s="83" t="s">
        <v>43</v>
      </c>
      <c r="F127" s="3">
        <v>2003</v>
      </c>
      <c r="G127" s="3" t="s">
        <v>44</v>
      </c>
      <c r="H127" s="10"/>
    </row>
    <row r="128" spans="1:8" ht="33">
      <c r="A128" s="21">
        <f t="shared" si="0"/>
        <v>126</v>
      </c>
      <c r="B128" s="83" t="s">
        <v>52</v>
      </c>
      <c r="C128" s="3" t="s">
        <v>61</v>
      </c>
      <c r="D128" s="35" t="s">
        <v>45</v>
      </c>
      <c r="E128" s="83" t="s">
        <v>39</v>
      </c>
      <c r="F128" s="3">
        <v>2003</v>
      </c>
      <c r="G128" s="3" t="s">
        <v>46</v>
      </c>
      <c r="H128" s="10"/>
    </row>
    <row r="129" spans="1:8">
      <c r="A129" s="21">
        <f t="shared" si="0"/>
        <v>127</v>
      </c>
      <c r="B129" s="83" t="s">
        <v>52</v>
      </c>
      <c r="C129" s="83" t="s">
        <v>47</v>
      </c>
      <c r="D129" s="93" t="s">
        <v>48</v>
      </c>
      <c r="E129" s="83" t="s">
        <v>49</v>
      </c>
      <c r="F129" s="3">
        <v>2003</v>
      </c>
      <c r="G129" s="3" t="s">
        <v>50</v>
      </c>
      <c r="H129" s="10"/>
    </row>
    <row r="130" spans="1:8" ht="33">
      <c r="A130" s="21">
        <f t="shared" si="0"/>
        <v>128</v>
      </c>
      <c r="B130" s="82" t="s">
        <v>67</v>
      </c>
      <c r="C130" s="82" t="s">
        <v>68</v>
      </c>
      <c r="D130" s="82" t="s">
        <v>69</v>
      </c>
      <c r="E130" s="82" t="s">
        <v>70</v>
      </c>
      <c r="F130" s="2">
        <v>2003.05</v>
      </c>
      <c r="G130" s="5" t="s">
        <v>71</v>
      </c>
      <c r="H130" s="5"/>
    </row>
    <row r="131" spans="1:8" ht="33">
      <c r="A131" s="21">
        <f t="shared" ref="A131:A194" si="1">A130+1</f>
        <v>129</v>
      </c>
      <c r="B131" s="82" t="s">
        <v>72</v>
      </c>
      <c r="C131" s="82" t="s">
        <v>73</v>
      </c>
      <c r="D131" s="82" t="s">
        <v>74</v>
      </c>
      <c r="E131" s="82" t="s">
        <v>75</v>
      </c>
      <c r="F131" s="2">
        <v>2003.07</v>
      </c>
      <c r="G131" s="5" t="s">
        <v>76</v>
      </c>
      <c r="H131" s="5"/>
    </row>
    <row r="132" spans="1:8" ht="33">
      <c r="A132" s="21">
        <f t="shared" si="1"/>
        <v>130</v>
      </c>
      <c r="B132" s="82" t="s">
        <v>72</v>
      </c>
      <c r="C132" s="82" t="s">
        <v>77</v>
      </c>
      <c r="D132" s="82" t="s">
        <v>78</v>
      </c>
      <c r="E132" s="82" t="s">
        <v>79</v>
      </c>
      <c r="F132" s="2">
        <v>2003.07</v>
      </c>
      <c r="G132" s="5" t="s">
        <v>80</v>
      </c>
      <c r="H132" s="5"/>
    </row>
    <row r="133" spans="1:8">
      <c r="A133" s="21">
        <f t="shared" si="1"/>
        <v>131</v>
      </c>
      <c r="B133" s="82" t="s">
        <v>72</v>
      </c>
      <c r="C133" s="82" t="s">
        <v>81</v>
      </c>
      <c r="D133" s="82" t="s">
        <v>82</v>
      </c>
      <c r="E133" s="82" t="s">
        <v>79</v>
      </c>
      <c r="F133" s="2">
        <v>2003.07</v>
      </c>
      <c r="G133" s="5" t="s">
        <v>83</v>
      </c>
      <c r="H133" s="5"/>
    </row>
    <row r="134" spans="1:8" ht="33">
      <c r="A134" s="21">
        <f t="shared" si="1"/>
        <v>132</v>
      </c>
      <c r="B134" s="82" t="s">
        <v>72</v>
      </c>
      <c r="C134" s="82" t="s">
        <v>84</v>
      </c>
      <c r="D134" s="82" t="s">
        <v>85</v>
      </c>
      <c r="E134" s="82" t="s">
        <v>79</v>
      </c>
      <c r="F134" s="2">
        <v>2003.07</v>
      </c>
      <c r="G134" s="5" t="s">
        <v>86</v>
      </c>
      <c r="H134" s="5"/>
    </row>
    <row r="135" spans="1:8" ht="33">
      <c r="A135" s="21">
        <f t="shared" si="1"/>
        <v>133</v>
      </c>
      <c r="B135" s="82" t="s">
        <v>72</v>
      </c>
      <c r="C135" s="82" t="s">
        <v>87</v>
      </c>
      <c r="D135" s="82" t="s">
        <v>88</v>
      </c>
      <c r="E135" s="82" t="s">
        <v>75</v>
      </c>
      <c r="F135" s="2">
        <v>2003.07</v>
      </c>
      <c r="G135" s="5" t="s">
        <v>89</v>
      </c>
      <c r="H135" s="5"/>
    </row>
    <row r="136" spans="1:8" ht="33">
      <c r="A136" s="21">
        <f t="shared" si="1"/>
        <v>134</v>
      </c>
      <c r="B136" s="82" t="s">
        <v>139</v>
      </c>
      <c r="C136" s="82" t="s">
        <v>140</v>
      </c>
      <c r="D136" s="105" t="s">
        <v>141</v>
      </c>
      <c r="E136" s="82" t="s">
        <v>146</v>
      </c>
      <c r="F136" s="5">
        <v>2003.03</v>
      </c>
      <c r="G136" s="5" t="s">
        <v>142</v>
      </c>
      <c r="H136" s="8"/>
    </row>
    <row r="137" spans="1:8">
      <c r="A137" s="21">
        <f t="shared" si="1"/>
        <v>135</v>
      </c>
      <c r="B137" s="82" t="s">
        <v>139</v>
      </c>
      <c r="C137" s="82" t="s">
        <v>143</v>
      </c>
      <c r="D137" s="82" t="s">
        <v>147</v>
      </c>
      <c r="E137" s="82" t="s">
        <v>148</v>
      </c>
      <c r="F137" s="5">
        <v>2003.03</v>
      </c>
      <c r="G137" s="3" t="s">
        <v>144</v>
      </c>
      <c r="H137" s="8"/>
    </row>
    <row r="138" spans="1:8" ht="33">
      <c r="A138" s="21">
        <f t="shared" si="1"/>
        <v>136</v>
      </c>
      <c r="B138" s="82" t="s">
        <v>139</v>
      </c>
      <c r="C138" s="82" t="s">
        <v>149</v>
      </c>
      <c r="D138" s="82" t="s">
        <v>150</v>
      </c>
      <c r="E138" s="82" t="s">
        <v>151</v>
      </c>
      <c r="F138" s="5">
        <v>2003.06</v>
      </c>
      <c r="G138" s="5" t="s">
        <v>152</v>
      </c>
      <c r="H138" s="8"/>
    </row>
    <row r="139" spans="1:8" ht="31.5">
      <c r="A139" s="21">
        <f t="shared" si="1"/>
        <v>137</v>
      </c>
      <c r="B139" s="83" t="s">
        <v>153</v>
      </c>
      <c r="C139" s="3" t="s">
        <v>159</v>
      </c>
      <c r="D139" s="3" t="s">
        <v>160</v>
      </c>
      <c r="E139" s="3" t="s">
        <v>161</v>
      </c>
      <c r="F139" s="121">
        <v>2003.01</v>
      </c>
      <c r="G139" s="3" t="s">
        <v>162</v>
      </c>
      <c r="H139" s="21"/>
    </row>
    <row r="140" spans="1:8" ht="33">
      <c r="A140" s="21">
        <f t="shared" si="1"/>
        <v>138</v>
      </c>
      <c r="B140" s="83" t="s">
        <v>178</v>
      </c>
      <c r="C140" s="83" t="s">
        <v>1300</v>
      </c>
      <c r="D140" s="83" t="s">
        <v>1301</v>
      </c>
      <c r="E140" s="83" t="s">
        <v>1304</v>
      </c>
      <c r="F140" s="26">
        <v>33725</v>
      </c>
      <c r="G140" s="83" t="s">
        <v>1305</v>
      </c>
      <c r="H140" s="21"/>
    </row>
    <row r="141" spans="1:8">
      <c r="A141" s="21">
        <f t="shared" si="1"/>
        <v>139</v>
      </c>
      <c r="B141" s="82" t="s">
        <v>1306</v>
      </c>
      <c r="C141" s="83" t="s">
        <v>1307</v>
      </c>
      <c r="D141" s="83" t="s">
        <v>1308</v>
      </c>
      <c r="E141" s="83" t="s">
        <v>1309</v>
      </c>
      <c r="F141" s="26">
        <v>33939</v>
      </c>
      <c r="G141" s="83" t="s">
        <v>1310</v>
      </c>
      <c r="H141" s="8"/>
    </row>
    <row r="142" spans="1:8" ht="49.5">
      <c r="A142" s="21">
        <f t="shared" si="1"/>
        <v>140</v>
      </c>
      <c r="B142" s="82" t="s">
        <v>180</v>
      </c>
      <c r="C142" s="82" t="s">
        <v>1314</v>
      </c>
      <c r="D142" s="82" t="s">
        <v>1315</v>
      </c>
      <c r="E142" s="105" t="s">
        <v>1316</v>
      </c>
      <c r="F142" s="5">
        <v>2003.12</v>
      </c>
      <c r="G142" s="5"/>
      <c r="H142" s="8"/>
    </row>
    <row r="143" spans="1:8" ht="33">
      <c r="A143" s="21">
        <f t="shared" si="1"/>
        <v>141</v>
      </c>
      <c r="B143" s="82" t="s">
        <v>180</v>
      </c>
      <c r="C143" s="82" t="s">
        <v>1317</v>
      </c>
      <c r="D143" s="82" t="s">
        <v>1318</v>
      </c>
      <c r="E143" s="105" t="s">
        <v>1319</v>
      </c>
      <c r="F143" s="5">
        <v>2003.12</v>
      </c>
      <c r="G143" s="5"/>
      <c r="H143" s="8"/>
    </row>
    <row r="144" spans="1:8">
      <c r="A144" s="21">
        <f t="shared" si="1"/>
        <v>142</v>
      </c>
      <c r="B144" s="82" t="s">
        <v>1320</v>
      </c>
      <c r="C144" s="83" t="s">
        <v>1325</v>
      </c>
      <c r="D144" s="83" t="s">
        <v>181</v>
      </c>
      <c r="E144" s="83" t="s">
        <v>1326</v>
      </c>
      <c r="F144" s="5" t="s">
        <v>1327</v>
      </c>
      <c r="G144" s="3" t="s">
        <v>1328</v>
      </c>
      <c r="H144" s="21"/>
    </row>
    <row r="145" spans="1:8" ht="48">
      <c r="A145" s="21">
        <f t="shared" si="1"/>
        <v>143</v>
      </c>
      <c r="B145" s="82" t="s">
        <v>180</v>
      </c>
      <c r="C145" s="5" t="s">
        <v>1329</v>
      </c>
      <c r="D145" s="80" t="s">
        <v>1330</v>
      </c>
      <c r="E145" s="5" t="s">
        <v>1331</v>
      </c>
      <c r="F145" s="5" t="s">
        <v>1332</v>
      </c>
      <c r="G145" s="5" t="s">
        <v>1333</v>
      </c>
      <c r="H145" s="8"/>
    </row>
    <row r="146" spans="1:8">
      <c r="A146" s="21">
        <f t="shared" si="1"/>
        <v>144</v>
      </c>
      <c r="B146" s="83" t="s">
        <v>180</v>
      </c>
      <c r="C146" s="83" t="s">
        <v>1334</v>
      </c>
      <c r="D146" s="83" t="s">
        <v>1335</v>
      </c>
      <c r="E146" s="83" t="s">
        <v>1336</v>
      </c>
      <c r="F146" s="5" t="s">
        <v>1337</v>
      </c>
      <c r="G146" s="5" t="s">
        <v>1338</v>
      </c>
      <c r="H146" s="8"/>
    </row>
    <row r="147" spans="1:8" ht="48">
      <c r="A147" s="21">
        <f t="shared" si="1"/>
        <v>145</v>
      </c>
      <c r="B147" s="82" t="s">
        <v>180</v>
      </c>
      <c r="C147" s="2" t="s">
        <v>1339</v>
      </c>
      <c r="D147" s="3" t="s">
        <v>1340</v>
      </c>
      <c r="E147" s="5" t="s">
        <v>1341</v>
      </c>
      <c r="F147" s="5" t="s">
        <v>1342</v>
      </c>
      <c r="G147" s="8" t="s">
        <v>1343</v>
      </c>
      <c r="H147" s="8"/>
    </row>
    <row r="148" spans="1:8" ht="31.5">
      <c r="A148" s="21">
        <f t="shared" si="1"/>
        <v>146</v>
      </c>
      <c r="B148" s="82" t="s">
        <v>180</v>
      </c>
      <c r="C148" s="82" t="s">
        <v>1344</v>
      </c>
      <c r="D148" s="5" t="s">
        <v>1345</v>
      </c>
      <c r="E148" s="82" t="s">
        <v>1346</v>
      </c>
      <c r="F148" s="5" t="s">
        <v>1347</v>
      </c>
      <c r="G148" s="5" t="s">
        <v>1348</v>
      </c>
      <c r="H148" s="8"/>
    </row>
    <row r="149" spans="1:8" ht="64.5">
      <c r="A149" s="21">
        <f t="shared" si="1"/>
        <v>147</v>
      </c>
      <c r="B149" s="82" t="s">
        <v>1320</v>
      </c>
      <c r="C149" s="82" t="s">
        <v>1349</v>
      </c>
      <c r="D149" s="5" t="s">
        <v>182</v>
      </c>
      <c r="E149" s="5" t="s">
        <v>1350</v>
      </c>
      <c r="F149" s="27"/>
      <c r="G149" s="5"/>
      <c r="H149" s="8"/>
    </row>
    <row r="150" spans="1:8" ht="50.1" customHeight="1">
      <c r="A150" s="21">
        <f t="shared" si="1"/>
        <v>148</v>
      </c>
      <c r="B150" s="82" t="s">
        <v>1320</v>
      </c>
      <c r="C150" s="83" t="s">
        <v>1385</v>
      </c>
      <c r="D150" s="83" t="s">
        <v>1386</v>
      </c>
      <c r="E150" s="83" t="s">
        <v>1388</v>
      </c>
      <c r="F150" s="3" t="s">
        <v>1389</v>
      </c>
      <c r="G150" s="3"/>
      <c r="H150" s="8"/>
    </row>
    <row r="151" spans="1:8">
      <c r="A151" s="21">
        <f t="shared" si="1"/>
        <v>149</v>
      </c>
      <c r="B151" s="82" t="s">
        <v>180</v>
      </c>
      <c r="C151" s="82" t="s">
        <v>1390</v>
      </c>
      <c r="D151" s="82" t="s">
        <v>1391</v>
      </c>
      <c r="E151" s="82" t="s">
        <v>1529</v>
      </c>
      <c r="F151" s="5" t="s">
        <v>1392</v>
      </c>
      <c r="G151" s="5"/>
      <c r="H151" s="8"/>
    </row>
    <row r="152" spans="1:8">
      <c r="A152" s="21">
        <f t="shared" si="1"/>
        <v>150</v>
      </c>
      <c r="B152" s="83" t="s">
        <v>180</v>
      </c>
      <c r="C152" s="83" t="s">
        <v>1393</v>
      </c>
      <c r="D152" s="83" t="s">
        <v>1394</v>
      </c>
      <c r="E152" s="83" t="s">
        <v>1395</v>
      </c>
      <c r="F152" s="70" t="s">
        <v>1396</v>
      </c>
      <c r="G152" s="3"/>
      <c r="H152" s="21"/>
    </row>
    <row r="153" spans="1:8">
      <c r="A153" s="21">
        <f t="shared" si="1"/>
        <v>151</v>
      </c>
      <c r="B153" s="83" t="s">
        <v>180</v>
      </c>
      <c r="C153" s="83" t="s">
        <v>1393</v>
      </c>
      <c r="D153" s="83" t="s">
        <v>1397</v>
      </c>
      <c r="E153" s="83" t="s">
        <v>1398</v>
      </c>
      <c r="F153" s="5" t="s">
        <v>1399</v>
      </c>
      <c r="G153" s="3"/>
      <c r="H153" s="21"/>
    </row>
    <row r="154" spans="1:8">
      <c r="A154" s="21">
        <f t="shared" si="1"/>
        <v>152</v>
      </c>
      <c r="B154" s="83" t="s">
        <v>180</v>
      </c>
      <c r="C154" s="83" t="s">
        <v>1393</v>
      </c>
      <c r="D154" s="83" t="s">
        <v>1400</v>
      </c>
      <c r="E154" s="83" t="s">
        <v>1401</v>
      </c>
      <c r="F154" s="5" t="s">
        <v>1402</v>
      </c>
      <c r="G154" s="5"/>
      <c r="H154" s="21"/>
    </row>
    <row r="155" spans="1:8">
      <c r="A155" s="21">
        <f t="shared" si="1"/>
        <v>153</v>
      </c>
      <c r="B155" s="82" t="s">
        <v>180</v>
      </c>
      <c r="C155" s="83" t="s">
        <v>1393</v>
      </c>
      <c r="D155" s="83" t="s">
        <v>1403</v>
      </c>
      <c r="E155" s="83" t="s">
        <v>1404</v>
      </c>
      <c r="F155" s="3" t="s">
        <v>1402</v>
      </c>
      <c r="G155" s="3"/>
      <c r="H155" s="21"/>
    </row>
    <row r="156" spans="1:8" ht="33">
      <c r="A156" s="21">
        <f t="shared" si="1"/>
        <v>154</v>
      </c>
      <c r="B156" s="82" t="s">
        <v>1320</v>
      </c>
      <c r="C156" s="82" t="s">
        <v>1298</v>
      </c>
      <c r="D156" s="82" t="s">
        <v>1405</v>
      </c>
      <c r="E156" s="82" t="s">
        <v>1406</v>
      </c>
      <c r="F156" s="5" t="s">
        <v>1389</v>
      </c>
      <c r="G156" s="5"/>
      <c r="H156" s="8"/>
    </row>
    <row r="157" spans="1:8" ht="66">
      <c r="A157" s="21">
        <f t="shared" si="1"/>
        <v>155</v>
      </c>
      <c r="B157" s="83" t="s">
        <v>180</v>
      </c>
      <c r="C157" s="83" t="s">
        <v>1299</v>
      </c>
      <c r="D157" s="93" t="s">
        <v>1407</v>
      </c>
      <c r="E157" s="93" t="s">
        <v>1408</v>
      </c>
      <c r="F157" s="3"/>
      <c r="G157" s="3"/>
      <c r="H157" s="21"/>
    </row>
    <row r="158" spans="1:8" ht="66">
      <c r="A158" s="21">
        <f t="shared" si="1"/>
        <v>156</v>
      </c>
      <c r="B158" s="82" t="s">
        <v>1409</v>
      </c>
      <c r="C158" s="82" t="s">
        <v>1299</v>
      </c>
      <c r="D158" s="93" t="s">
        <v>1410</v>
      </c>
      <c r="E158" s="93" t="s">
        <v>1411</v>
      </c>
      <c r="F158" s="5"/>
      <c r="G158" s="5"/>
      <c r="H158" s="8"/>
    </row>
    <row r="159" spans="1:8">
      <c r="A159" s="21">
        <f t="shared" si="1"/>
        <v>157</v>
      </c>
      <c r="B159" s="82" t="s">
        <v>180</v>
      </c>
      <c r="C159" s="82" t="s">
        <v>1412</v>
      </c>
      <c r="D159" s="82" t="s">
        <v>1413</v>
      </c>
      <c r="E159" s="82" t="s">
        <v>1414</v>
      </c>
      <c r="F159" s="5" t="s">
        <v>1415</v>
      </c>
      <c r="G159" s="5"/>
      <c r="H159" s="8"/>
    </row>
    <row r="160" spans="1:8" ht="33">
      <c r="A160" s="21">
        <f t="shared" si="1"/>
        <v>158</v>
      </c>
      <c r="B160" s="82" t="s">
        <v>1320</v>
      </c>
      <c r="C160" s="83" t="s">
        <v>1416</v>
      </c>
      <c r="D160" s="83" t="s">
        <v>1417</v>
      </c>
      <c r="E160" s="83" t="s">
        <v>1418</v>
      </c>
      <c r="F160" s="3" t="s">
        <v>1419</v>
      </c>
      <c r="G160" s="3" t="s">
        <v>1420</v>
      </c>
      <c r="H160" s="21"/>
    </row>
    <row r="161" spans="1:8">
      <c r="A161" s="21">
        <f t="shared" si="1"/>
        <v>159</v>
      </c>
      <c r="B161" s="83" t="s">
        <v>180</v>
      </c>
      <c r="C161" s="20" t="s">
        <v>679</v>
      </c>
      <c r="D161" s="85" t="s">
        <v>680</v>
      </c>
      <c r="E161" s="2" t="s">
        <v>694</v>
      </c>
      <c r="F161" s="8">
        <v>92.12</v>
      </c>
      <c r="G161" s="8" t="s">
        <v>681</v>
      </c>
      <c r="H161" s="20"/>
    </row>
    <row r="162" spans="1:8" ht="33">
      <c r="A162" s="21">
        <f t="shared" si="1"/>
        <v>160</v>
      </c>
      <c r="B162" s="83" t="s">
        <v>180</v>
      </c>
      <c r="C162" s="20" t="s">
        <v>695</v>
      </c>
      <c r="D162" s="85" t="s">
        <v>696</v>
      </c>
      <c r="E162" s="2" t="s">
        <v>697</v>
      </c>
      <c r="F162" s="8">
        <v>92.12</v>
      </c>
      <c r="G162" s="8" t="s">
        <v>698</v>
      </c>
      <c r="H162" s="20"/>
    </row>
    <row r="163" spans="1:8" ht="33">
      <c r="A163" s="21">
        <f t="shared" si="1"/>
        <v>161</v>
      </c>
      <c r="B163" s="83" t="s">
        <v>180</v>
      </c>
      <c r="C163" s="20" t="s">
        <v>699</v>
      </c>
      <c r="D163" s="140" t="s">
        <v>700</v>
      </c>
      <c r="E163" s="85" t="s">
        <v>701</v>
      </c>
      <c r="F163" s="168">
        <v>92.1</v>
      </c>
      <c r="G163" s="8" t="s">
        <v>702</v>
      </c>
      <c r="H163" s="20"/>
    </row>
    <row r="164" spans="1:8">
      <c r="A164" s="21">
        <f t="shared" si="1"/>
        <v>162</v>
      </c>
      <c r="B164" s="83" t="s">
        <v>180</v>
      </c>
      <c r="C164" s="20" t="s">
        <v>703</v>
      </c>
      <c r="D164" s="85" t="s">
        <v>704</v>
      </c>
      <c r="E164" s="85" t="s">
        <v>705</v>
      </c>
      <c r="F164" s="168">
        <v>92.1</v>
      </c>
      <c r="G164" s="8"/>
      <c r="H164" s="20"/>
    </row>
    <row r="165" spans="1:8">
      <c r="A165" s="21">
        <f t="shared" si="1"/>
        <v>163</v>
      </c>
      <c r="B165" s="83" t="s">
        <v>180</v>
      </c>
      <c r="C165" s="88" t="s">
        <v>683</v>
      </c>
      <c r="D165" s="102" t="s">
        <v>684</v>
      </c>
      <c r="E165" s="167" t="s">
        <v>706</v>
      </c>
      <c r="F165" s="8">
        <v>92.05</v>
      </c>
      <c r="G165" s="51" t="s">
        <v>685</v>
      </c>
      <c r="H165" s="20"/>
    </row>
    <row r="166" spans="1:8">
      <c r="A166" s="21">
        <f t="shared" si="1"/>
        <v>164</v>
      </c>
      <c r="B166" s="83" t="s">
        <v>180</v>
      </c>
      <c r="C166" s="20" t="s">
        <v>686</v>
      </c>
      <c r="D166" s="85" t="s">
        <v>687</v>
      </c>
      <c r="E166" s="85" t="s">
        <v>688</v>
      </c>
      <c r="F166" s="8">
        <v>92.06</v>
      </c>
      <c r="G166" s="8" t="s">
        <v>689</v>
      </c>
      <c r="H166" s="20"/>
    </row>
    <row r="167" spans="1:8" ht="33">
      <c r="A167" s="21">
        <f t="shared" si="1"/>
        <v>165</v>
      </c>
      <c r="B167" s="83" t="s">
        <v>180</v>
      </c>
      <c r="C167" s="20" t="s">
        <v>690</v>
      </c>
      <c r="D167" s="85" t="s">
        <v>691</v>
      </c>
      <c r="E167" s="85" t="s">
        <v>692</v>
      </c>
      <c r="F167" s="8"/>
      <c r="G167" s="8" t="s">
        <v>693</v>
      </c>
      <c r="H167" s="7"/>
    </row>
    <row r="168" spans="1:8" ht="33">
      <c r="A168" s="21">
        <f t="shared" si="1"/>
        <v>166</v>
      </c>
      <c r="B168" s="20" t="s">
        <v>1265</v>
      </c>
      <c r="C168" s="82" t="s">
        <v>1273</v>
      </c>
      <c r="D168" s="85" t="s">
        <v>1266</v>
      </c>
      <c r="E168" s="85" t="s">
        <v>1261</v>
      </c>
      <c r="F168" s="8"/>
      <c r="G168" s="8"/>
      <c r="H168" s="8"/>
    </row>
    <row r="169" spans="1:8" ht="49.5">
      <c r="A169" s="21">
        <f t="shared" si="1"/>
        <v>167</v>
      </c>
      <c r="B169" s="20" t="s">
        <v>1265</v>
      </c>
      <c r="C169" s="142" t="s">
        <v>1267</v>
      </c>
      <c r="D169" s="140" t="s">
        <v>1268</v>
      </c>
      <c r="E169" s="85" t="s">
        <v>1269</v>
      </c>
      <c r="F169" s="8"/>
      <c r="G169" s="8" t="s">
        <v>1262</v>
      </c>
      <c r="H169" s="8"/>
    </row>
    <row r="170" spans="1:8">
      <c r="A170" s="21">
        <f t="shared" si="1"/>
        <v>168</v>
      </c>
      <c r="B170" s="20" t="s">
        <v>1265</v>
      </c>
      <c r="C170" s="142" t="s">
        <v>1270</v>
      </c>
      <c r="D170" s="2" t="s">
        <v>1271</v>
      </c>
      <c r="E170" s="85" t="s">
        <v>1261</v>
      </c>
      <c r="F170" s="8"/>
      <c r="G170" s="8" t="s">
        <v>1272</v>
      </c>
      <c r="H170" s="8"/>
    </row>
    <row r="171" spans="1:8" ht="33">
      <c r="A171" s="21">
        <f t="shared" si="1"/>
        <v>169</v>
      </c>
      <c r="B171" s="20" t="s">
        <v>1263</v>
      </c>
      <c r="C171" s="142" t="s">
        <v>1264</v>
      </c>
      <c r="D171" s="85" t="s">
        <v>1266</v>
      </c>
      <c r="E171" s="85" t="s">
        <v>1261</v>
      </c>
      <c r="F171" s="8"/>
      <c r="G171" s="8"/>
      <c r="H171" s="8"/>
    </row>
    <row r="172" spans="1:8">
      <c r="A172" s="21">
        <f t="shared" si="1"/>
        <v>170</v>
      </c>
      <c r="B172" s="20" t="s">
        <v>1275</v>
      </c>
      <c r="C172" s="142" t="s">
        <v>1276</v>
      </c>
      <c r="D172" s="85" t="s">
        <v>1274</v>
      </c>
      <c r="E172" s="85" t="s">
        <v>1277</v>
      </c>
      <c r="F172" s="8"/>
      <c r="G172" s="14" t="s">
        <v>1278</v>
      </c>
      <c r="H172" s="8"/>
    </row>
    <row r="173" spans="1:8" ht="47.25">
      <c r="A173" s="21">
        <f t="shared" si="1"/>
        <v>171</v>
      </c>
      <c r="B173" s="83" t="s">
        <v>222</v>
      </c>
      <c r="C173" s="114" t="s">
        <v>817</v>
      </c>
      <c r="D173" s="83" t="s">
        <v>797</v>
      </c>
      <c r="E173" s="83" t="s">
        <v>818</v>
      </c>
      <c r="F173" s="3">
        <v>2003</v>
      </c>
      <c r="G173" s="3" t="s">
        <v>819</v>
      </c>
      <c r="H173" s="21"/>
    </row>
    <row r="174" spans="1:8" ht="47.25">
      <c r="A174" s="21">
        <f t="shared" si="1"/>
        <v>172</v>
      </c>
      <c r="B174" s="82" t="s">
        <v>752</v>
      </c>
      <c r="C174" s="46" t="s">
        <v>1589</v>
      </c>
      <c r="D174" s="46" t="s">
        <v>800</v>
      </c>
      <c r="E174" s="46" t="s">
        <v>1570</v>
      </c>
      <c r="F174" s="60" t="s">
        <v>801</v>
      </c>
      <c r="G174" s="60" t="s">
        <v>802</v>
      </c>
      <c r="H174" s="62"/>
    </row>
    <row r="175" spans="1:8" ht="31.5">
      <c r="A175" s="21">
        <f t="shared" si="1"/>
        <v>173</v>
      </c>
      <c r="B175" s="82" t="s">
        <v>752</v>
      </c>
      <c r="C175" s="5" t="s">
        <v>803</v>
      </c>
      <c r="D175" s="3" t="s">
        <v>765</v>
      </c>
      <c r="E175" s="3" t="s">
        <v>1572</v>
      </c>
      <c r="F175" s="63" t="s">
        <v>804</v>
      </c>
      <c r="G175" s="5" t="s">
        <v>1592</v>
      </c>
      <c r="H175" s="8"/>
    </row>
    <row r="176" spans="1:8" ht="47.25">
      <c r="A176" s="21">
        <f t="shared" si="1"/>
        <v>174</v>
      </c>
      <c r="B176" s="83" t="s">
        <v>752</v>
      </c>
      <c r="C176" s="3" t="s">
        <v>766</v>
      </c>
      <c r="D176" s="3" t="s">
        <v>767</v>
      </c>
      <c r="E176" s="24" t="s">
        <v>1573</v>
      </c>
      <c r="F176" s="5" t="s">
        <v>805</v>
      </c>
      <c r="G176" s="3" t="s">
        <v>768</v>
      </c>
      <c r="H176" s="8"/>
    </row>
    <row r="177" spans="1:8" ht="33">
      <c r="A177" s="21">
        <f t="shared" si="1"/>
        <v>175</v>
      </c>
      <c r="B177" s="82" t="s">
        <v>222</v>
      </c>
      <c r="C177" s="108" t="s">
        <v>806</v>
      </c>
      <c r="D177" s="83" t="s">
        <v>769</v>
      </c>
      <c r="E177" s="83" t="s">
        <v>1593</v>
      </c>
      <c r="F177" s="5" t="s">
        <v>1507</v>
      </c>
      <c r="G177" s="5" t="s">
        <v>763</v>
      </c>
      <c r="H177" s="8"/>
    </row>
    <row r="178" spans="1:8" ht="47.25">
      <c r="A178" s="21">
        <f t="shared" si="1"/>
        <v>176</v>
      </c>
      <c r="B178" s="82" t="s">
        <v>752</v>
      </c>
      <c r="C178" s="3" t="s">
        <v>770</v>
      </c>
      <c r="D178" s="3" t="s">
        <v>771</v>
      </c>
      <c r="E178" s="3" t="s">
        <v>772</v>
      </c>
      <c r="F178" s="25">
        <v>37742</v>
      </c>
      <c r="G178" s="3" t="s">
        <v>773</v>
      </c>
      <c r="H178" s="62"/>
    </row>
    <row r="179" spans="1:8" ht="31.5">
      <c r="A179" s="21">
        <f t="shared" si="1"/>
        <v>177</v>
      </c>
      <c r="B179" s="82" t="s">
        <v>752</v>
      </c>
      <c r="C179" s="83" t="s">
        <v>1574</v>
      </c>
      <c r="D179" s="3" t="s">
        <v>1575</v>
      </c>
      <c r="E179" s="3" t="s">
        <v>774</v>
      </c>
      <c r="F179" s="3">
        <v>2003</v>
      </c>
      <c r="G179" s="3" t="s">
        <v>807</v>
      </c>
      <c r="H179" s="62"/>
    </row>
    <row r="180" spans="1:8" ht="33">
      <c r="A180" s="21">
        <f t="shared" si="1"/>
        <v>178</v>
      </c>
      <c r="B180" s="82" t="s">
        <v>752</v>
      </c>
      <c r="C180" s="83" t="s">
        <v>1577</v>
      </c>
      <c r="D180" s="5" t="s">
        <v>1578</v>
      </c>
      <c r="E180" s="83" t="s">
        <v>1579</v>
      </c>
      <c r="F180" s="5" t="s">
        <v>1594</v>
      </c>
      <c r="G180" s="5" t="s">
        <v>1595</v>
      </c>
      <c r="H180" s="8"/>
    </row>
    <row r="181" spans="1:8" ht="33">
      <c r="A181" s="21">
        <f t="shared" si="1"/>
        <v>179</v>
      </c>
      <c r="B181" s="82" t="s">
        <v>752</v>
      </c>
      <c r="C181" s="82" t="s">
        <v>1586</v>
      </c>
      <c r="D181" s="82" t="s">
        <v>1580</v>
      </c>
      <c r="E181" s="83" t="s">
        <v>1581</v>
      </c>
      <c r="F181" s="5" t="s">
        <v>1594</v>
      </c>
      <c r="G181" s="5" t="s">
        <v>1596</v>
      </c>
      <c r="H181" s="8"/>
    </row>
    <row r="182" spans="1:8" ht="47.25">
      <c r="A182" s="21">
        <f t="shared" si="1"/>
        <v>180</v>
      </c>
      <c r="B182" s="82" t="s">
        <v>752</v>
      </c>
      <c r="C182" s="114" t="s">
        <v>1583</v>
      </c>
      <c r="D182" s="3" t="s">
        <v>1587</v>
      </c>
      <c r="E182" s="3" t="s">
        <v>786</v>
      </c>
      <c r="F182" s="3">
        <v>2003</v>
      </c>
      <c r="G182" s="3" t="s">
        <v>787</v>
      </c>
      <c r="H182" s="62"/>
    </row>
    <row r="183" spans="1:8" ht="63">
      <c r="A183" s="21">
        <f t="shared" si="1"/>
        <v>181</v>
      </c>
      <c r="B183" s="82" t="s">
        <v>752</v>
      </c>
      <c r="C183" s="114" t="s">
        <v>1585</v>
      </c>
      <c r="D183" s="3" t="s">
        <v>791</v>
      </c>
      <c r="E183" s="3" t="s">
        <v>792</v>
      </c>
      <c r="F183" s="5">
        <v>2003</v>
      </c>
      <c r="G183" s="3" t="s">
        <v>793</v>
      </c>
      <c r="H183" s="8"/>
    </row>
    <row r="184" spans="1:8" ht="48.75">
      <c r="A184" s="21">
        <f t="shared" si="1"/>
        <v>182</v>
      </c>
      <c r="B184" s="82" t="s">
        <v>844</v>
      </c>
      <c r="C184" s="5" t="s">
        <v>845</v>
      </c>
      <c r="D184" s="82" t="s">
        <v>1291</v>
      </c>
      <c r="E184" s="82" t="s">
        <v>846</v>
      </c>
      <c r="F184" s="5" t="s">
        <v>847</v>
      </c>
      <c r="G184" s="5" t="s">
        <v>1292</v>
      </c>
      <c r="H184" s="5"/>
    </row>
    <row r="185" spans="1:8" ht="33">
      <c r="A185" s="21">
        <f t="shared" si="1"/>
        <v>183</v>
      </c>
      <c r="B185" s="82" t="s">
        <v>716</v>
      </c>
      <c r="C185" s="142" t="s">
        <v>1293</v>
      </c>
      <c r="D185" s="82" t="s">
        <v>1294</v>
      </c>
      <c r="E185" s="82" t="s">
        <v>1295</v>
      </c>
      <c r="F185" s="5" t="s">
        <v>1296</v>
      </c>
      <c r="G185" s="5" t="s">
        <v>717</v>
      </c>
      <c r="H185" s="5"/>
    </row>
    <row r="186" spans="1:8" ht="30" customHeight="1">
      <c r="A186" s="21">
        <f t="shared" si="1"/>
        <v>184</v>
      </c>
      <c r="B186" s="82" t="s">
        <v>715</v>
      </c>
      <c r="C186" s="82" t="s">
        <v>732</v>
      </c>
      <c r="D186" s="82" t="s">
        <v>733</v>
      </c>
      <c r="E186" s="82" t="s">
        <v>734</v>
      </c>
      <c r="F186" s="2" t="s">
        <v>735</v>
      </c>
      <c r="G186" s="5" t="s">
        <v>736</v>
      </c>
      <c r="H186" s="8"/>
    </row>
    <row r="187" spans="1:8" ht="33">
      <c r="A187" s="21">
        <f t="shared" si="1"/>
        <v>185</v>
      </c>
      <c r="B187" s="82" t="s">
        <v>715</v>
      </c>
      <c r="C187" s="141" t="s">
        <v>827</v>
      </c>
      <c r="D187" s="88" t="s">
        <v>830</v>
      </c>
      <c r="E187" s="82" t="s">
        <v>831</v>
      </c>
      <c r="F187" s="5" t="s">
        <v>832</v>
      </c>
      <c r="G187" s="5" t="s">
        <v>833</v>
      </c>
      <c r="H187" s="5"/>
    </row>
    <row r="188" spans="1:8" ht="47.25">
      <c r="A188" s="21">
        <f t="shared" si="1"/>
        <v>186</v>
      </c>
      <c r="B188" s="82" t="s">
        <v>838</v>
      </c>
      <c r="C188" s="144" t="s">
        <v>839</v>
      </c>
      <c r="D188" s="145" t="s">
        <v>714</v>
      </c>
      <c r="E188" s="145" t="s">
        <v>840</v>
      </c>
      <c r="F188" s="146" t="s">
        <v>841</v>
      </c>
      <c r="G188" s="2" t="s">
        <v>842</v>
      </c>
      <c r="H188" s="2"/>
    </row>
    <row r="189" spans="1:8" ht="32.25">
      <c r="A189" s="21">
        <f t="shared" si="1"/>
        <v>187</v>
      </c>
      <c r="B189" s="86" t="s">
        <v>218</v>
      </c>
      <c r="C189" s="153" t="s">
        <v>974</v>
      </c>
      <c r="D189" s="10" t="s">
        <v>959</v>
      </c>
      <c r="E189" s="84" t="s">
        <v>960</v>
      </c>
      <c r="F189" s="156">
        <v>2003</v>
      </c>
      <c r="G189" s="10" t="s">
        <v>975</v>
      </c>
      <c r="H189" s="10"/>
    </row>
    <row r="190" spans="1:8" ht="47.25">
      <c r="A190" s="21">
        <f t="shared" si="1"/>
        <v>188</v>
      </c>
      <c r="B190" s="86" t="s">
        <v>977</v>
      </c>
      <c r="C190" s="153" t="s">
        <v>988</v>
      </c>
      <c r="D190" s="10" t="s">
        <v>962</v>
      </c>
      <c r="E190" s="10" t="s">
        <v>963</v>
      </c>
      <c r="F190" s="156">
        <v>2003</v>
      </c>
      <c r="G190" s="10" t="s">
        <v>964</v>
      </c>
      <c r="H190" s="10"/>
    </row>
    <row r="191" spans="1:8" ht="33">
      <c r="A191" s="21">
        <f t="shared" si="1"/>
        <v>189</v>
      </c>
      <c r="B191" s="86" t="s">
        <v>977</v>
      </c>
      <c r="C191" s="84" t="s">
        <v>990</v>
      </c>
      <c r="D191" s="84" t="s">
        <v>991</v>
      </c>
      <c r="E191" s="84" t="s">
        <v>992</v>
      </c>
      <c r="F191" s="156">
        <v>2003</v>
      </c>
      <c r="G191" s="10" t="s">
        <v>993</v>
      </c>
      <c r="H191" s="10"/>
    </row>
    <row r="192" spans="1:8" ht="47.25">
      <c r="A192" s="21">
        <f t="shared" si="1"/>
        <v>190</v>
      </c>
      <c r="B192" s="86" t="s">
        <v>968</v>
      </c>
      <c r="C192" s="84" t="s">
        <v>994</v>
      </c>
      <c r="D192" s="10" t="s">
        <v>995</v>
      </c>
      <c r="E192" s="84" t="s">
        <v>996</v>
      </c>
      <c r="F192" s="156">
        <v>2003.7</v>
      </c>
      <c r="G192" s="10" t="s">
        <v>997</v>
      </c>
      <c r="H192" s="98"/>
    </row>
    <row r="193" spans="1:9" ht="47.25">
      <c r="A193" s="21">
        <f t="shared" si="1"/>
        <v>191</v>
      </c>
      <c r="B193" s="82" t="s">
        <v>543</v>
      </c>
      <c r="C193" s="148" t="s">
        <v>547</v>
      </c>
      <c r="D193" s="83" t="s">
        <v>551</v>
      </c>
      <c r="E193" s="3" t="s">
        <v>552</v>
      </c>
      <c r="F193" s="8">
        <v>2003</v>
      </c>
      <c r="G193" s="8" t="s">
        <v>553</v>
      </c>
      <c r="H193" s="8"/>
    </row>
    <row r="194" spans="1:9" ht="33">
      <c r="A194" s="21">
        <f t="shared" si="1"/>
        <v>192</v>
      </c>
      <c r="B194" s="82" t="s">
        <v>543</v>
      </c>
      <c r="C194" s="148" t="s">
        <v>539</v>
      </c>
      <c r="D194" s="83" t="s">
        <v>562</v>
      </c>
      <c r="E194" s="82" t="s">
        <v>563</v>
      </c>
      <c r="F194" s="8">
        <v>2003</v>
      </c>
      <c r="G194" s="8" t="s">
        <v>564</v>
      </c>
      <c r="H194" s="8"/>
    </row>
    <row r="195" spans="1:9" ht="33">
      <c r="A195" s="21">
        <f>A194+1</f>
        <v>193</v>
      </c>
      <c r="B195" s="82" t="s">
        <v>543</v>
      </c>
      <c r="C195" s="161" t="s">
        <v>565</v>
      </c>
      <c r="D195" s="85" t="s">
        <v>566</v>
      </c>
      <c r="E195" s="82" t="s">
        <v>567</v>
      </c>
      <c r="F195" s="8">
        <v>2003</v>
      </c>
      <c r="G195" s="8" t="s">
        <v>568</v>
      </c>
      <c r="H195" s="8"/>
    </row>
    <row r="196" spans="1:9" ht="33">
      <c r="A196" s="21">
        <f>A195+1</f>
        <v>194</v>
      </c>
      <c r="B196" s="82" t="s">
        <v>571</v>
      </c>
      <c r="C196" s="148" t="s">
        <v>572</v>
      </c>
      <c r="D196" s="82" t="s">
        <v>535</v>
      </c>
      <c r="E196" s="102" t="s">
        <v>573</v>
      </c>
      <c r="F196" s="8" t="s">
        <v>574</v>
      </c>
      <c r="G196" s="132" t="s">
        <v>575</v>
      </c>
      <c r="H196" s="8"/>
    </row>
    <row r="197" spans="1:9" ht="33">
      <c r="A197" s="21">
        <f>A196+1</f>
        <v>195</v>
      </c>
      <c r="B197" s="82" t="s">
        <v>538</v>
      </c>
      <c r="C197" s="148" t="s">
        <v>540</v>
      </c>
      <c r="D197" s="82" t="s">
        <v>541</v>
      </c>
      <c r="E197" s="102" t="s">
        <v>1346</v>
      </c>
      <c r="F197" s="8" t="s">
        <v>1402</v>
      </c>
      <c r="G197" s="132" t="s">
        <v>542</v>
      </c>
      <c r="H197" s="8"/>
    </row>
    <row r="198" spans="1:9">
      <c r="A198" s="21"/>
      <c r="B198" s="33"/>
      <c r="C198" s="11"/>
      <c r="D198" s="11"/>
      <c r="E198" s="11"/>
      <c r="F198" s="5"/>
      <c r="G198" s="51"/>
      <c r="H198" s="59"/>
    </row>
    <row r="199" spans="1:9">
      <c r="A199" s="21"/>
      <c r="B199" s="33"/>
      <c r="C199" s="11"/>
      <c r="D199" s="11"/>
      <c r="E199" s="33"/>
      <c r="F199" s="5"/>
      <c r="G199" s="11"/>
      <c r="H199" s="11"/>
    </row>
    <row r="200" spans="1:9">
      <c r="A200" s="21"/>
      <c r="B200" s="33"/>
      <c r="C200" s="78"/>
      <c r="D200" s="11"/>
      <c r="E200" s="33"/>
      <c r="F200" s="5"/>
      <c r="G200" s="11"/>
      <c r="H200" s="11"/>
    </row>
    <row r="201" spans="1:9">
      <c r="A201" s="21"/>
      <c r="B201" s="33"/>
      <c r="C201" s="78"/>
      <c r="D201" s="11"/>
      <c r="E201" s="33"/>
      <c r="F201" s="5"/>
      <c r="G201" s="11"/>
      <c r="H201" s="11"/>
    </row>
    <row r="202" spans="1:9">
      <c r="A202" s="21"/>
      <c r="B202" s="11"/>
      <c r="C202" s="11"/>
      <c r="D202" s="11"/>
      <c r="E202" s="11"/>
      <c r="F202" s="5"/>
      <c r="G202" s="3"/>
      <c r="H202" s="59"/>
    </row>
    <row r="203" spans="1:9">
      <c r="A203" s="21"/>
      <c r="B203" s="33"/>
      <c r="C203" s="33"/>
      <c r="D203" s="5"/>
      <c r="E203" s="5"/>
      <c r="F203" s="5"/>
      <c r="G203" s="5"/>
      <c r="H203" s="5"/>
    </row>
    <row r="204" spans="1:9">
      <c r="A204" s="21"/>
      <c r="B204" s="33"/>
      <c r="C204" s="5"/>
      <c r="D204" s="5"/>
      <c r="E204" s="5"/>
      <c r="F204" s="5"/>
      <c r="G204" s="5"/>
      <c r="H204" s="5"/>
    </row>
    <row r="205" spans="1:9" ht="50.1" customHeight="1">
      <c r="A205" s="21"/>
      <c r="B205" s="33"/>
      <c r="C205" s="5"/>
      <c r="D205" s="5"/>
      <c r="E205" s="5"/>
      <c r="F205" s="5"/>
      <c r="G205" s="5"/>
      <c r="H205" s="5"/>
    </row>
    <row r="206" spans="1:9">
      <c r="A206" s="21"/>
      <c r="B206" s="33"/>
      <c r="C206" s="33"/>
      <c r="D206" s="5"/>
      <c r="E206" s="5"/>
      <c r="F206" s="5"/>
      <c r="G206" s="5"/>
      <c r="H206" s="5"/>
    </row>
    <row r="207" spans="1:9">
      <c r="A207" s="21"/>
      <c r="B207" s="33"/>
      <c r="C207" s="11"/>
      <c r="D207" s="30"/>
      <c r="E207" s="5"/>
      <c r="F207" s="5"/>
      <c r="G207" s="52"/>
      <c r="H207" s="5"/>
    </row>
    <row r="208" spans="1:9">
      <c r="A208" s="21"/>
      <c r="B208" s="33"/>
      <c r="C208" s="33"/>
      <c r="D208" s="33"/>
      <c r="E208" s="33"/>
      <c r="F208" s="5"/>
      <c r="G208" s="5"/>
      <c r="H208" s="5"/>
      <c r="I208" s="68"/>
    </row>
    <row r="209" spans="1:9">
      <c r="A209" s="21"/>
      <c r="B209" s="33"/>
      <c r="C209" s="11"/>
      <c r="D209" s="30"/>
      <c r="E209" s="5"/>
      <c r="F209" s="5"/>
      <c r="G209" s="52"/>
      <c r="H209" s="5"/>
      <c r="I209" s="68"/>
    </row>
    <row r="210" spans="1:9">
      <c r="A210" s="21"/>
      <c r="B210" s="33"/>
      <c r="C210" s="11"/>
      <c r="D210" s="30"/>
      <c r="E210" s="5"/>
      <c r="F210" s="5"/>
      <c r="G210" s="52"/>
      <c r="H210" s="5"/>
      <c r="I210" s="68"/>
    </row>
    <row r="211" spans="1:9">
      <c r="A211" s="21"/>
      <c r="B211" s="33"/>
      <c r="C211" s="11"/>
      <c r="D211" s="30"/>
      <c r="E211" s="5"/>
      <c r="F211" s="5"/>
      <c r="G211" s="52"/>
      <c r="H211" s="5"/>
    </row>
    <row r="212" spans="1:9">
      <c r="A212" s="21"/>
      <c r="B212" s="33"/>
      <c r="C212" s="33"/>
      <c r="D212" s="33"/>
      <c r="E212" s="33"/>
      <c r="F212" s="5"/>
      <c r="G212" s="5"/>
      <c r="H212" s="5"/>
    </row>
    <row r="213" spans="1:9">
      <c r="A213" s="21"/>
      <c r="B213" s="33"/>
      <c r="C213" s="11"/>
      <c r="D213" s="30"/>
      <c r="E213" s="5"/>
      <c r="F213" s="5"/>
      <c r="G213" s="52"/>
      <c r="H213" s="5"/>
    </row>
    <row r="214" spans="1:9">
      <c r="A214" s="21"/>
      <c r="B214" s="33"/>
      <c r="C214" s="11"/>
      <c r="D214" s="30"/>
      <c r="E214" s="5"/>
      <c r="F214" s="5"/>
      <c r="G214" s="52"/>
      <c r="H214" s="5"/>
    </row>
    <row r="215" spans="1:9">
      <c r="A215" s="21"/>
      <c r="B215" s="33"/>
      <c r="C215" s="33"/>
      <c r="D215" s="33"/>
      <c r="E215" s="33"/>
      <c r="F215" s="5"/>
      <c r="G215" s="5"/>
      <c r="H215" s="5"/>
    </row>
    <row r="216" spans="1:9">
      <c r="A216" s="21"/>
      <c r="B216" s="33"/>
      <c r="C216" s="33"/>
      <c r="D216" s="11"/>
      <c r="E216" s="33"/>
      <c r="F216" s="5"/>
      <c r="G216" s="3"/>
      <c r="H216" s="5"/>
    </row>
    <row r="217" spans="1:9">
      <c r="A217" s="21"/>
      <c r="B217" s="33"/>
      <c r="C217" s="33"/>
      <c r="D217" s="33"/>
      <c r="E217" s="33"/>
      <c r="F217" s="5"/>
      <c r="G217" s="11"/>
      <c r="H217" s="11"/>
    </row>
    <row r="218" spans="1:9">
      <c r="A218" s="21"/>
      <c r="B218" s="33"/>
      <c r="C218" s="33"/>
      <c r="D218" s="33"/>
      <c r="E218" s="33"/>
      <c r="F218" s="5"/>
      <c r="G218" s="11"/>
      <c r="H218" s="11"/>
    </row>
    <row r="219" spans="1:9">
      <c r="A219" s="21"/>
      <c r="B219" s="11"/>
      <c r="C219" s="11"/>
      <c r="D219" s="19"/>
      <c r="E219" s="41"/>
      <c r="F219" s="5"/>
      <c r="G219" s="5"/>
      <c r="H219" s="5"/>
    </row>
    <row r="220" spans="1:9">
      <c r="A220" s="21"/>
      <c r="B220" s="33"/>
      <c r="C220" s="11"/>
      <c r="D220" s="11"/>
      <c r="E220" s="11"/>
      <c r="F220" s="5"/>
      <c r="G220" s="3"/>
      <c r="H220" s="8"/>
    </row>
    <row r="221" spans="1:9">
      <c r="A221" s="21"/>
      <c r="B221" s="33"/>
      <c r="C221" s="11"/>
      <c r="D221" s="11"/>
      <c r="E221" s="11"/>
      <c r="F221" s="5"/>
      <c r="G221" s="3"/>
      <c r="H221" s="8"/>
    </row>
    <row r="222" spans="1:9">
      <c r="A222" s="21"/>
      <c r="B222" s="33"/>
      <c r="C222" s="33"/>
      <c r="D222" s="11"/>
      <c r="E222" s="33"/>
      <c r="F222" s="5"/>
      <c r="G222" s="11"/>
      <c r="H222" s="11"/>
    </row>
    <row r="223" spans="1:9">
      <c r="A223" s="21"/>
      <c r="B223" s="33"/>
      <c r="C223" s="33"/>
      <c r="D223" s="33"/>
      <c r="E223" s="33"/>
      <c r="F223" s="5"/>
      <c r="G223" s="5"/>
      <c r="H223" s="33"/>
    </row>
    <row r="224" spans="1:9">
      <c r="A224" s="21"/>
      <c r="B224" s="33"/>
      <c r="C224" s="33"/>
      <c r="D224" s="33"/>
      <c r="E224" s="33"/>
      <c r="F224" s="5"/>
      <c r="G224" s="5"/>
      <c r="H224" s="33"/>
    </row>
    <row r="225" spans="1:8">
      <c r="A225" s="21"/>
      <c r="B225" s="33"/>
      <c r="C225" s="33"/>
      <c r="D225" s="33"/>
      <c r="E225" s="33"/>
      <c r="F225" s="5"/>
      <c r="G225" s="5"/>
      <c r="H225" s="33"/>
    </row>
    <row r="226" spans="1:8">
      <c r="A226" s="21"/>
      <c r="B226" s="33"/>
      <c r="C226" s="33"/>
      <c r="D226" s="33"/>
      <c r="E226" s="33"/>
      <c r="F226" s="5"/>
      <c r="G226" s="5"/>
      <c r="H226" s="33"/>
    </row>
    <row r="227" spans="1:8">
      <c r="A227" s="21"/>
      <c r="B227" s="11"/>
      <c r="C227" s="11"/>
      <c r="D227" s="11"/>
      <c r="E227" s="33"/>
      <c r="F227" s="5"/>
      <c r="G227" s="8"/>
      <c r="H227" s="59"/>
    </row>
    <row r="228" spans="1:8">
      <c r="A228" s="21"/>
      <c r="B228" s="11"/>
      <c r="C228" s="11"/>
      <c r="D228" s="11"/>
      <c r="E228" s="33"/>
      <c r="F228" s="5"/>
      <c r="G228" s="3"/>
      <c r="H228" s="59"/>
    </row>
    <row r="229" spans="1:8">
      <c r="A229" s="21"/>
      <c r="B229" s="11"/>
      <c r="C229" s="33"/>
      <c r="D229" s="33"/>
      <c r="E229" s="11"/>
      <c r="F229" s="5"/>
      <c r="G229" s="59"/>
      <c r="H229" s="11"/>
    </row>
    <row r="230" spans="1:8">
      <c r="A230" s="21"/>
      <c r="B230" s="11"/>
      <c r="C230" s="11"/>
      <c r="D230" s="3"/>
      <c r="E230" s="33"/>
      <c r="F230" s="5"/>
      <c r="G230" s="11"/>
      <c r="H230" s="11"/>
    </row>
    <row r="231" spans="1:8">
      <c r="A231" s="21"/>
      <c r="B231" s="33"/>
      <c r="C231" s="11"/>
      <c r="D231" s="3"/>
      <c r="E231" s="11"/>
      <c r="F231" s="5"/>
      <c r="G231" s="11"/>
      <c r="H231" s="8"/>
    </row>
    <row r="232" spans="1:8">
      <c r="A232" s="21"/>
      <c r="B232" s="33"/>
      <c r="C232" s="11"/>
      <c r="D232" s="3"/>
      <c r="E232" s="11"/>
      <c r="F232" s="5"/>
      <c r="G232" s="11"/>
      <c r="H232" s="59"/>
    </row>
    <row r="233" spans="1:8">
      <c r="A233" s="21"/>
      <c r="B233" s="33"/>
      <c r="C233" s="3"/>
      <c r="D233" s="3"/>
      <c r="E233" s="24"/>
      <c r="F233" s="5"/>
      <c r="G233" s="5"/>
      <c r="H233" s="11"/>
    </row>
    <row r="234" spans="1:8">
      <c r="A234" s="21"/>
      <c r="B234" s="33"/>
      <c r="C234" s="44"/>
      <c r="D234" s="45"/>
      <c r="E234" s="43"/>
      <c r="F234" s="5"/>
      <c r="G234" s="11"/>
      <c r="H234" s="42"/>
    </row>
    <row r="235" spans="1:8">
      <c r="A235" s="21"/>
      <c r="B235" s="33"/>
      <c r="C235" s="44"/>
      <c r="D235" s="44"/>
      <c r="E235" s="43"/>
      <c r="F235" s="5"/>
      <c r="G235" s="11"/>
      <c r="H235" s="42"/>
    </row>
    <row r="236" spans="1:8">
      <c r="A236" s="21"/>
      <c r="B236" s="33"/>
      <c r="C236" s="11"/>
      <c r="D236" s="22"/>
      <c r="E236" s="41"/>
      <c r="F236" s="5"/>
      <c r="G236" s="11"/>
      <c r="H236" s="42"/>
    </row>
    <row r="237" spans="1:8">
      <c r="A237" s="21"/>
      <c r="B237" s="33"/>
      <c r="C237" s="44"/>
      <c r="D237" s="44"/>
      <c r="E237" s="43"/>
      <c r="F237" s="5"/>
      <c r="G237" s="11"/>
      <c r="H237" s="11"/>
    </row>
    <row r="238" spans="1:8">
      <c r="A238" s="21"/>
      <c r="B238" s="33"/>
      <c r="C238" s="44"/>
      <c r="D238" s="44"/>
      <c r="E238" s="43"/>
      <c r="F238" s="5"/>
      <c r="G238" s="11"/>
      <c r="H238" s="42"/>
    </row>
    <row r="239" spans="1:8">
      <c r="A239" s="21"/>
      <c r="B239" s="33"/>
      <c r="C239" s="11"/>
      <c r="D239" s="22"/>
      <c r="E239" s="41"/>
      <c r="F239" s="5"/>
      <c r="G239" s="11"/>
      <c r="H239" s="42"/>
    </row>
    <row r="240" spans="1:8">
      <c r="A240" s="21"/>
      <c r="B240" s="33"/>
      <c r="C240" s="11"/>
      <c r="D240" s="33"/>
      <c r="E240" s="33"/>
      <c r="F240" s="5"/>
      <c r="G240" s="5"/>
      <c r="H240" s="5"/>
    </row>
    <row r="241" spans="1:8">
      <c r="A241" s="21"/>
      <c r="B241" s="33"/>
      <c r="C241" s="11"/>
      <c r="D241" s="22"/>
      <c r="E241" s="41"/>
      <c r="F241" s="5"/>
      <c r="G241" s="11"/>
      <c r="H241" s="42"/>
    </row>
    <row r="242" spans="1:8">
      <c r="A242" s="21"/>
      <c r="B242" s="33"/>
      <c r="C242" s="44"/>
      <c r="D242" s="44"/>
      <c r="E242" s="43"/>
      <c r="F242" s="5"/>
      <c r="G242" s="11"/>
      <c r="H242" s="42"/>
    </row>
    <row r="243" spans="1:8">
      <c r="A243" s="21"/>
      <c r="B243" s="33"/>
      <c r="C243" s="11"/>
      <c r="D243" s="22"/>
      <c r="E243" s="41"/>
      <c r="F243" s="5"/>
      <c r="G243" s="11"/>
      <c r="H243" s="42"/>
    </row>
    <row r="244" spans="1:8">
      <c r="A244" s="21"/>
      <c r="B244" s="33"/>
      <c r="C244" s="44"/>
      <c r="D244" s="11"/>
      <c r="E244" s="43"/>
      <c r="F244" s="5"/>
      <c r="G244" s="11"/>
      <c r="H244" s="42"/>
    </row>
    <row r="245" spans="1:8">
      <c r="A245" s="21"/>
      <c r="B245" s="33"/>
      <c r="C245" s="3"/>
      <c r="D245" s="3"/>
      <c r="E245" s="24"/>
      <c r="F245" s="5"/>
      <c r="G245" s="5"/>
      <c r="H245" s="5"/>
    </row>
    <row r="246" spans="1:8">
      <c r="A246" s="21"/>
      <c r="B246" s="33"/>
      <c r="C246" s="3"/>
      <c r="D246" s="3"/>
      <c r="E246" s="24"/>
      <c r="F246" s="5"/>
      <c r="G246" s="3"/>
      <c r="H246" s="5"/>
    </row>
    <row r="247" spans="1:8">
      <c r="A247" s="21"/>
      <c r="B247" s="33"/>
      <c r="C247" s="11"/>
      <c r="D247" s="45"/>
      <c r="E247" s="53"/>
      <c r="F247" s="5"/>
      <c r="G247" s="3"/>
      <c r="H247" s="3"/>
    </row>
    <row r="248" spans="1:8">
      <c r="A248" s="21"/>
      <c r="B248" s="33"/>
      <c r="C248" s="3"/>
      <c r="D248" s="3"/>
      <c r="E248" s="3"/>
      <c r="F248" s="5"/>
      <c r="G248" s="3"/>
      <c r="H248" s="3"/>
    </row>
    <row r="249" spans="1:8">
      <c r="A249" s="21"/>
      <c r="B249" s="33"/>
      <c r="C249" s="3"/>
      <c r="D249" s="3"/>
      <c r="E249" s="3"/>
      <c r="F249" s="5"/>
      <c r="G249" s="3"/>
      <c r="H249" s="3"/>
    </row>
    <row r="250" spans="1:8">
      <c r="A250" s="21"/>
      <c r="B250" s="33"/>
      <c r="C250" s="3"/>
      <c r="D250" s="3"/>
      <c r="E250" s="3"/>
      <c r="F250" s="5"/>
      <c r="G250" s="3"/>
      <c r="H250" s="3"/>
    </row>
    <row r="251" spans="1:8">
      <c r="A251" s="21"/>
      <c r="B251" s="33"/>
      <c r="C251" s="33"/>
      <c r="D251" s="33"/>
      <c r="E251" s="33"/>
      <c r="F251" s="5"/>
      <c r="G251" s="8"/>
      <c r="H251" s="59"/>
    </row>
    <row r="252" spans="1:8">
      <c r="A252" s="21"/>
      <c r="B252" s="33"/>
      <c r="C252" s="11"/>
      <c r="D252" s="11"/>
      <c r="E252" s="11"/>
      <c r="F252" s="5"/>
      <c r="G252" s="3"/>
      <c r="H252" s="59"/>
    </row>
    <row r="253" spans="1:8">
      <c r="A253" s="21"/>
      <c r="B253" s="11"/>
      <c r="C253" s="78"/>
      <c r="D253" s="78"/>
      <c r="E253" s="11"/>
      <c r="F253" s="5"/>
      <c r="G253" s="3"/>
      <c r="H253" s="11"/>
    </row>
    <row r="254" spans="1:8">
      <c r="A254" s="21"/>
      <c r="B254" s="11"/>
      <c r="C254" s="78"/>
      <c r="D254" s="77"/>
      <c r="E254" s="33"/>
      <c r="F254" s="5"/>
      <c r="G254" s="5"/>
      <c r="H254" s="11"/>
    </row>
    <row r="255" spans="1:8">
      <c r="A255" s="21"/>
      <c r="B255" s="78"/>
      <c r="C255" s="11"/>
      <c r="D255" s="11"/>
      <c r="E255" s="11"/>
      <c r="F255" s="5"/>
      <c r="G255" s="3"/>
      <c r="H255" s="11"/>
    </row>
    <row r="256" spans="1:8">
      <c r="A256" s="21"/>
      <c r="B256" s="11"/>
      <c r="C256" s="46"/>
      <c r="D256" s="78"/>
      <c r="E256" s="46"/>
      <c r="F256" s="5"/>
      <c r="G256" s="3"/>
      <c r="H256" s="46"/>
    </row>
    <row r="257" spans="1:8">
      <c r="A257" s="21"/>
      <c r="B257" s="11"/>
      <c r="C257" s="46"/>
      <c r="D257" s="46"/>
      <c r="E257" s="46"/>
      <c r="F257" s="5"/>
      <c r="G257" s="3"/>
      <c r="H257" s="46"/>
    </row>
    <row r="258" spans="1:8">
      <c r="A258" s="21"/>
      <c r="B258" s="11"/>
      <c r="C258" s="11"/>
      <c r="D258" s="11"/>
      <c r="E258" s="11"/>
      <c r="F258" s="5"/>
      <c r="G258" s="3"/>
      <c r="H258" s="11"/>
    </row>
    <row r="259" spans="1:8">
      <c r="A259" s="21"/>
      <c r="B259" s="11"/>
      <c r="C259" s="78"/>
      <c r="D259" s="78"/>
      <c r="E259" s="11"/>
      <c r="F259" s="5"/>
      <c r="G259" s="3"/>
      <c r="H259" s="3"/>
    </row>
    <row r="260" spans="1:8">
      <c r="A260" s="21"/>
      <c r="B260" s="11"/>
      <c r="C260" s="78"/>
      <c r="D260" s="78"/>
      <c r="E260" s="11"/>
      <c r="F260" s="5"/>
      <c r="G260" s="3"/>
      <c r="H260" s="3"/>
    </row>
    <row r="261" spans="1:8">
      <c r="A261" s="21"/>
      <c r="B261" s="11"/>
      <c r="C261" s="78"/>
      <c r="D261" s="78"/>
      <c r="E261" s="33"/>
      <c r="F261" s="5"/>
      <c r="G261" s="11"/>
      <c r="H261" s="11"/>
    </row>
    <row r="262" spans="1:8">
      <c r="A262" s="21"/>
      <c r="B262" s="11"/>
      <c r="C262" s="78"/>
      <c r="D262" s="77"/>
      <c r="E262" s="33"/>
      <c r="F262" s="5"/>
      <c r="G262" s="11"/>
      <c r="H262" s="11"/>
    </row>
    <row r="263" spans="1:8">
      <c r="A263" s="21"/>
      <c r="B263" s="78"/>
      <c r="C263" s="11"/>
      <c r="D263" s="11"/>
      <c r="E263" s="33"/>
      <c r="F263" s="5"/>
      <c r="G263" s="11"/>
      <c r="H263" s="11"/>
    </row>
    <row r="264" spans="1:8">
      <c r="A264" s="21"/>
      <c r="B264" s="33"/>
      <c r="C264" s="33"/>
      <c r="D264" s="33"/>
      <c r="E264" s="5"/>
      <c r="F264" s="5"/>
      <c r="G264" s="5"/>
      <c r="H264" s="5"/>
    </row>
    <row r="265" spans="1:8">
      <c r="A265" s="21"/>
      <c r="B265" s="33"/>
      <c r="C265" s="33"/>
      <c r="D265" s="11"/>
      <c r="E265" s="33"/>
      <c r="F265" s="5"/>
      <c r="G265" s="5"/>
      <c r="H265" s="3"/>
    </row>
    <row r="266" spans="1:8">
      <c r="A266" s="21"/>
      <c r="B266" s="33"/>
      <c r="C266" s="33"/>
      <c r="D266" s="11"/>
      <c r="E266" s="33"/>
      <c r="F266" s="5"/>
      <c r="G266" s="5"/>
      <c r="H266" s="5"/>
    </row>
    <row r="267" spans="1:8">
      <c r="A267" s="21"/>
      <c r="B267" s="33"/>
      <c r="C267" s="33"/>
      <c r="D267" s="5"/>
      <c r="E267" s="5"/>
      <c r="F267" s="5"/>
      <c r="G267" s="59"/>
      <c r="H267" s="59"/>
    </row>
  </sheetData>
  <mergeCells count="1">
    <mergeCell ref="A1:H1"/>
  </mergeCells>
  <phoneticPr fontId="2" type="noConversion"/>
  <printOptions horizontalCentered="1"/>
  <pageMargins left="0.74803149606299213" right="0.74803149606299213" top="0.59055118110236227" bottom="0.59055118110236227" header="0.51181102362204722" footer="0.51181102362204722"/>
  <pageSetup paperSize="8" scale="98" orientation="landscape" r:id="rId1"/>
  <headerFooter alignWithMargins="0"/>
  <drawing r:id="rId2"/>
  <legacyDrawing r:id="rId3"/>
  <oleObjects>
    <mc:AlternateContent xmlns:mc="http://schemas.openxmlformats.org/markup-compatibility/2006">
      <mc:Choice Requires="x14">
        <oleObject progId="Equation.DSMT4" shapeId="1025" r:id="rId4">
          <objectPr defaultSize="0" autoPict="0" r:id="rId5">
            <anchor moveWithCells="1" sizeWithCells="1">
              <from>
                <xdr:col>3</xdr:col>
                <xdr:colOff>2581275</xdr:colOff>
                <xdr:row>68</xdr:row>
                <xdr:rowOff>266700</xdr:rowOff>
              </from>
              <to>
                <xdr:col>3</xdr:col>
                <xdr:colOff>2686050</xdr:colOff>
                <xdr:row>68</xdr:row>
                <xdr:rowOff>419100</xdr:rowOff>
              </to>
            </anchor>
          </objectPr>
        </oleObject>
      </mc:Choice>
      <mc:Fallback>
        <oleObject progId="Equation.DSMT4"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3</xdr:col>
                <xdr:colOff>1409700</xdr:colOff>
                <xdr:row>181</xdr:row>
                <xdr:rowOff>66675</xdr:rowOff>
              </from>
              <to>
                <xdr:col>3</xdr:col>
                <xdr:colOff>1752600</xdr:colOff>
                <xdr:row>181</xdr:row>
                <xdr:rowOff>209550</xdr:rowOff>
              </to>
            </anchor>
          </objectPr>
        </oleObject>
      </mc:Choice>
      <mc:Fallback>
        <oleObject progId="Equation.3" shapeId="1026"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7"/>
  <sheetViews>
    <sheetView zoomScaleNormal="50" workbookViewId="0">
      <selection sqref="A1:H1"/>
    </sheetView>
  </sheetViews>
  <sheetFormatPr defaultRowHeight="16.5"/>
  <cols>
    <col min="1" max="1" width="4.625" customWidth="1"/>
    <col min="2" max="2" width="8.75" customWidth="1"/>
    <col min="3" max="3" width="18.625" customWidth="1"/>
    <col min="4" max="4" width="40.625" customWidth="1"/>
    <col min="5" max="5" width="20.625" customWidth="1"/>
    <col min="6" max="6" width="15.625" customWidth="1"/>
    <col min="7" max="8" width="12.625" customWidth="1"/>
  </cols>
  <sheetData>
    <row r="1" spans="1:8" ht="20.25">
      <c r="A1" s="189" t="s">
        <v>239</v>
      </c>
      <c r="B1" s="190"/>
      <c r="C1" s="190"/>
      <c r="D1" s="190"/>
      <c r="E1" s="190"/>
      <c r="F1" s="190"/>
      <c r="G1" s="190"/>
      <c r="H1" s="191"/>
    </row>
    <row r="2" spans="1:8" ht="35.1" customHeight="1">
      <c r="A2" s="20" t="s">
        <v>208</v>
      </c>
      <c r="B2" s="20" t="s">
        <v>205</v>
      </c>
      <c r="C2" s="20" t="s">
        <v>209</v>
      </c>
      <c r="D2" s="20" t="s">
        <v>206</v>
      </c>
      <c r="E2" s="20" t="s">
        <v>210</v>
      </c>
      <c r="F2" s="20" t="s">
        <v>279</v>
      </c>
      <c r="G2" s="20" t="s">
        <v>211</v>
      </c>
      <c r="H2" s="20" t="s">
        <v>207</v>
      </c>
    </row>
    <row r="3" spans="1:8" ht="49.5">
      <c r="A3" s="94">
        <v>1</v>
      </c>
      <c r="B3" s="82" t="s">
        <v>224</v>
      </c>
      <c r="C3" s="85" t="s">
        <v>280</v>
      </c>
      <c r="D3" s="85" t="s">
        <v>281</v>
      </c>
      <c r="E3" s="85" t="s">
        <v>282</v>
      </c>
      <c r="F3" s="5"/>
      <c r="G3" s="85" t="s">
        <v>283</v>
      </c>
      <c r="H3" s="2"/>
    </row>
    <row r="4" spans="1:8" ht="49.5">
      <c r="A4" s="94">
        <v>2</v>
      </c>
      <c r="B4" s="82" t="s">
        <v>224</v>
      </c>
      <c r="C4" s="85" t="s">
        <v>284</v>
      </c>
      <c r="D4" s="85" t="s">
        <v>285</v>
      </c>
      <c r="E4" s="85" t="s">
        <v>282</v>
      </c>
      <c r="F4" s="5"/>
      <c r="G4" s="85" t="s">
        <v>283</v>
      </c>
      <c r="H4" s="2"/>
    </row>
    <row r="5" spans="1:8" ht="49.5">
      <c r="A5" s="94">
        <v>3</v>
      </c>
      <c r="B5" s="82" t="s">
        <v>224</v>
      </c>
      <c r="C5" s="85" t="s">
        <v>284</v>
      </c>
      <c r="D5" s="2" t="s">
        <v>286</v>
      </c>
      <c r="E5" s="85" t="s">
        <v>282</v>
      </c>
      <c r="F5" s="5"/>
      <c r="G5" s="85" t="s">
        <v>283</v>
      </c>
      <c r="H5" s="2"/>
    </row>
    <row r="6" spans="1:8" ht="49.5">
      <c r="A6" s="94">
        <v>4</v>
      </c>
      <c r="B6" s="82" t="s">
        <v>224</v>
      </c>
      <c r="C6" s="85" t="s">
        <v>287</v>
      </c>
      <c r="D6" s="85" t="s">
        <v>288</v>
      </c>
      <c r="E6" s="85" t="s">
        <v>282</v>
      </c>
      <c r="F6" s="2"/>
      <c r="G6" s="85" t="s">
        <v>283</v>
      </c>
      <c r="H6" s="2"/>
    </row>
    <row r="7" spans="1:8" ht="33">
      <c r="A7" s="94">
        <v>5</v>
      </c>
      <c r="B7" s="82" t="s">
        <v>224</v>
      </c>
      <c r="C7" s="85" t="s">
        <v>289</v>
      </c>
      <c r="D7" s="85" t="s">
        <v>295</v>
      </c>
      <c r="E7" s="2" t="s">
        <v>296</v>
      </c>
      <c r="F7" s="5"/>
      <c r="G7" s="85" t="s">
        <v>290</v>
      </c>
      <c r="H7" s="85" t="s">
        <v>291</v>
      </c>
    </row>
    <row r="8" spans="1:8" ht="33">
      <c r="A8" s="94">
        <v>6</v>
      </c>
      <c r="B8" s="82" t="s">
        <v>297</v>
      </c>
      <c r="C8" s="85" t="s">
        <v>298</v>
      </c>
      <c r="D8" s="85" t="s">
        <v>299</v>
      </c>
      <c r="E8" s="2" t="s">
        <v>300</v>
      </c>
      <c r="F8" s="5"/>
      <c r="G8" s="85" t="s">
        <v>301</v>
      </c>
      <c r="H8" s="85" t="s">
        <v>292</v>
      </c>
    </row>
    <row r="9" spans="1:8" ht="33">
      <c r="A9" s="94">
        <v>7</v>
      </c>
      <c r="B9" s="82" t="s">
        <v>245</v>
      </c>
      <c r="C9" s="85" t="s">
        <v>302</v>
      </c>
      <c r="D9" s="85" t="s">
        <v>303</v>
      </c>
      <c r="E9" s="85" t="s">
        <v>304</v>
      </c>
      <c r="F9" s="5"/>
      <c r="G9" s="85" t="s">
        <v>305</v>
      </c>
      <c r="H9" s="2"/>
    </row>
    <row r="10" spans="1:8" ht="33">
      <c r="A10" s="94">
        <v>8</v>
      </c>
      <c r="B10" s="82" t="s">
        <v>293</v>
      </c>
      <c r="C10" s="82" t="s">
        <v>306</v>
      </c>
      <c r="D10" s="82" t="s">
        <v>307</v>
      </c>
      <c r="E10" s="82" t="s">
        <v>308</v>
      </c>
      <c r="F10" s="82" t="s">
        <v>309</v>
      </c>
      <c r="G10" s="26" t="s">
        <v>310</v>
      </c>
      <c r="H10" s="3" t="s">
        <v>311</v>
      </c>
    </row>
    <row r="11" spans="1:8" ht="48">
      <c r="A11" s="94">
        <v>9</v>
      </c>
      <c r="B11" s="82" t="s">
        <v>293</v>
      </c>
      <c r="C11" s="5" t="s">
        <v>312</v>
      </c>
      <c r="D11" s="5" t="s">
        <v>313</v>
      </c>
      <c r="E11" s="82" t="s">
        <v>314</v>
      </c>
      <c r="F11" s="82" t="s">
        <v>315</v>
      </c>
      <c r="G11" s="26" t="s">
        <v>316</v>
      </c>
      <c r="H11" s="3" t="s">
        <v>317</v>
      </c>
    </row>
    <row r="12" spans="1:8" ht="48">
      <c r="A12" s="94">
        <v>10</v>
      </c>
      <c r="B12" s="82" t="s">
        <v>293</v>
      </c>
      <c r="C12" s="5" t="s">
        <v>318</v>
      </c>
      <c r="D12" s="3" t="s">
        <v>319</v>
      </c>
      <c r="E12" s="82" t="s">
        <v>314</v>
      </c>
      <c r="F12" s="82" t="s">
        <v>315</v>
      </c>
      <c r="G12" s="26" t="s">
        <v>316</v>
      </c>
      <c r="H12" s="3" t="s">
        <v>320</v>
      </c>
    </row>
    <row r="13" spans="1:8" ht="48">
      <c r="A13" s="94">
        <v>11</v>
      </c>
      <c r="B13" s="82" t="s">
        <v>293</v>
      </c>
      <c r="C13" s="5" t="s">
        <v>321</v>
      </c>
      <c r="D13" s="3" t="s">
        <v>322</v>
      </c>
      <c r="E13" s="82" t="s">
        <v>314</v>
      </c>
      <c r="F13" s="82" t="s">
        <v>315</v>
      </c>
      <c r="G13" s="26" t="s">
        <v>316</v>
      </c>
      <c r="H13" s="3" t="s">
        <v>323</v>
      </c>
    </row>
    <row r="14" spans="1:8" ht="47.25">
      <c r="A14" s="94">
        <v>12</v>
      </c>
      <c r="B14" s="82" t="s">
        <v>293</v>
      </c>
      <c r="C14" s="5" t="s">
        <v>324</v>
      </c>
      <c r="D14" s="10" t="s">
        <v>325</v>
      </c>
      <c r="E14" s="82" t="s">
        <v>314</v>
      </c>
      <c r="F14" s="82" t="s">
        <v>315</v>
      </c>
      <c r="G14" s="26" t="s">
        <v>316</v>
      </c>
      <c r="H14" s="3" t="s">
        <v>326</v>
      </c>
    </row>
    <row r="15" spans="1:8" ht="33">
      <c r="A15" s="94">
        <v>13</v>
      </c>
      <c r="B15" s="82" t="s">
        <v>293</v>
      </c>
      <c r="C15" s="82" t="s">
        <v>327</v>
      </c>
      <c r="D15" s="84" t="s">
        <v>328</v>
      </c>
      <c r="E15" s="84" t="s">
        <v>329</v>
      </c>
      <c r="F15" s="82" t="s">
        <v>330</v>
      </c>
      <c r="G15" s="26" t="s">
        <v>331</v>
      </c>
      <c r="H15" s="57" t="s">
        <v>332</v>
      </c>
    </row>
    <row r="16" spans="1:8" ht="33">
      <c r="A16" s="94">
        <v>14</v>
      </c>
      <c r="B16" s="82" t="s">
        <v>293</v>
      </c>
      <c r="C16" s="82" t="s">
        <v>333</v>
      </c>
      <c r="D16" s="82" t="s">
        <v>334</v>
      </c>
      <c r="E16" s="82" t="s">
        <v>294</v>
      </c>
      <c r="F16" s="82" t="s">
        <v>330</v>
      </c>
      <c r="G16" s="26" t="s">
        <v>331</v>
      </c>
      <c r="H16" s="3" t="s">
        <v>335</v>
      </c>
    </row>
    <row r="17" spans="1:8" ht="33">
      <c r="A17" s="94">
        <v>15</v>
      </c>
      <c r="B17" s="82" t="s">
        <v>293</v>
      </c>
      <c r="C17" s="82" t="s">
        <v>336</v>
      </c>
      <c r="D17" s="82" t="s">
        <v>337</v>
      </c>
      <c r="E17" s="82" t="s">
        <v>294</v>
      </c>
      <c r="F17" s="82" t="s">
        <v>330</v>
      </c>
      <c r="G17" s="26" t="s">
        <v>331</v>
      </c>
      <c r="H17" s="28" t="s">
        <v>338</v>
      </c>
    </row>
    <row r="18" spans="1:8" ht="33">
      <c r="A18" s="94">
        <v>16</v>
      </c>
      <c r="B18" s="82" t="s">
        <v>293</v>
      </c>
      <c r="C18" s="82" t="s">
        <v>339</v>
      </c>
      <c r="D18" s="83" t="s">
        <v>340</v>
      </c>
      <c r="E18" s="82" t="s">
        <v>294</v>
      </c>
      <c r="F18" s="82" t="s">
        <v>330</v>
      </c>
      <c r="G18" s="26" t="s">
        <v>331</v>
      </c>
      <c r="H18" s="3" t="s">
        <v>341</v>
      </c>
    </row>
    <row r="19" spans="1:8" ht="33">
      <c r="A19" s="94">
        <v>17</v>
      </c>
      <c r="B19" s="82" t="s">
        <v>293</v>
      </c>
      <c r="C19" s="82" t="s">
        <v>342</v>
      </c>
      <c r="D19" s="3" t="s">
        <v>343</v>
      </c>
      <c r="E19" s="82" t="s">
        <v>294</v>
      </c>
      <c r="F19" s="82" t="s">
        <v>330</v>
      </c>
      <c r="G19" s="26" t="s">
        <v>331</v>
      </c>
      <c r="H19" s="3" t="s">
        <v>344</v>
      </c>
    </row>
    <row r="20" spans="1:8" ht="33">
      <c r="A20" s="94">
        <v>18</v>
      </c>
      <c r="B20" s="82" t="s">
        <v>293</v>
      </c>
      <c r="C20" s="82" t="s">
        <v>345</v>
      </c>
      <c r="D20" s="83" t="s">
        <v>346</v>
      </c>
      <c r="E20" s="82" t="s">
        <v>294</v>
      </c>
      <c r="F20" s="82" t="s">
        <v>330</v>
      </c>
      <c r="G20" s="26" t="s">
        <v>331</v>
      </c>
      <c r="H20" s="3" t="s">
        <v>347</v>
      </c>
    </row>
    <row r="21" spans="1:8" ht="48.75">
      <c r="A21" s="94">
        <v>19</v>
      </c>
      <c r="B21" s="82" t="s">
        <v>293</v>
      </c>
      <c r="C21" s="10" t="s">
        <v>348</v>
      </c>
      <c r="D21" s="10" t="s">
        <v>349</v>
      </c>
      <c r="E21" s="82" t="s">
        <v>294</v>
      </c>
      <c r="F21" s="82" t="s">
        <v>330</v>
      </c>
      <c r="G21" s="26" t="s">
        <v>331</v>
      </c>
      <c r="H21" s="57" t="s">
        <v>350</v>
      </c>
    </row>
    <row r="22" spans="1:8" ht="33">
      <c r="A22" s="94">
        <v>20</v>
      </c>
      <c r="B22" s="82" t="s">
        <v>293</v>
      </c>
      <c r="C22" s="82" t="s">
        <v>351</v>
      </c>
      <c r="D22" s="82" t="s">
        <v>352</v>
      </c>
      <c r="E22" s="82" t="s">
        <v>294</v>
      </c>
      <c r="F22" s="82" t="s">
        <v>330</v>
      </c>
      <c r="G22" s="26" t="s">
        <v>331</v>
      </c>
      <c r="H22" s="3" t="s">
        <v>335</v>
      </c>
    </row>
    <row r="23" spans="1:8" ht="33">
      <c r="A23" s="94">
        <v>21</v>
      </c>
      <c r="B23" s="82" t="s">
        <v>293</v>
      </c>
      <c r="C23" s="82" t="s">
        <v>353</v>
      </c>
      <c r="D23" s="82" t="s">
        <v>354</v>
      </c>
      <c r="E23" s="82" t="s">
        <v>294</v>
      </c>
      <c r="F23" s="82" t="s">
        <v>330</v>
      </c>
      <c r="G23" s="26" t="s">
        <v>331</v>
      </c>
      <c r="H23" s="28" t="s">
        <v>338</v>
      </c>
    </row>
    <row r="24" spans="1:8" ht="66">
      <c r="A24" s="94">
        <v>22</v>
      </c>
      <c r="B24" s="82" t="s">
        <v>293</v>
      </c>
      <c r="C24" s="82" t="s">
        <v>355</v>
      </c>
      <c r="D24" s="82" t="s">
        <v>356</v>
      </c>
      <c r="E24" s="82" t="s">
        <v>294</v>
      </c>
      <c r="F24" s="82" t="s">
        <v>330</v>
      </c>
      <c r="G24" s="26" t="s">
        <v>331</v>
      </c>
      <c r="H24" s="5" t="s">
        <v>357</v>
      </c>
    </row>
    <row r="25" spans="1:8" ht="33">
      <c r="A25" s="21">
        <v>23</v>
      </c>
      <c r="B25" s="89" t="s">
        <v>362</v>
      </c>
      <c r="C25" s="86" t="s">
        <v>363</v>
      </c>
      <c r="D25" s="86" t="s">
        <v>391</v>
      </c>
      <c r="E25" s="86" t="s">
        <v>392</v>
      </c>
      <c r="F25" s="20" t="s">
        <v>393</v>
      </c>
      <c r="G25" s="101">
        <v>37975</v>
      </c>
      <c r="H25" s="3"/>
    </row>
    <row r="26" spans="1:8" ht="33">
      <c r="A26" s="21">
        <v>24</v>
      </c>
      <c r="B26" s="89" t="s">
        <v>362</v>
      </c>
      <c r="C26" s="86" t="s">
        <v>363</v>
      </c>
      <c r="D26" s="86" t="s">
        <v>394</v>
      </c>
      <c r="E26" s="86" t="s">
        <v>395</v>
      </c>
      <c r="F26" s="20" t="s">
        <v>396</v>
      </c>
      <c r="G26" s="101">
        <v>37898</v>
      </c>
      <c r="H26" s="3"/>
    </row>
    <row r="27" spans="1:8" ht="33">
      <c r="A27" s="21">
        <v>25</v>
      </c>
      <c r="B27" s="89" t="s">
        <v>362</v>
      </c>
      <c r="C27" s="3" t="s">
        <v>397</v>
      </c>
      <c r="D27" s="3" t="s">
        <v>398</v>
      </c>
      <c r="E27" s="83" t="s">
        <v>399</v>
      </c>
      <c r="F27" s="83" t="s">
        <v>400</v>
      </c>
      <c r="G27" s="3">
        <v>2003</v>
      </c>
      <c r="H27" s="3"/>
    </row>
    <row r="28" spans="1:8" ht="33">
      <c r="A28" s="21">
        <v>26</v>
      </c>
      <c r="B28" s="82" t="s">
        <v>220</v>
      </c>
      <c r="C28" s="108" t="s">
        <v>513</v>
      </c>
      <c r="D28" s="83" t="s">
        <v>472</v>
      </c>
      <c r="E28" s="83" t="s">
        <v>473</v>
      </c>
      <c r="F28" s="82" t="s">
        <v>474</v>
      </c>
      <c r="G28" s="26"/>
      <c r="H28" s="3"/>
    </row>
    <row r="29" spans="1:8" ht="33">
      <c r="A29" s="21">
        <v>27</v>
      </c>
      <c r="B29" s="82" t="s">
        <v>458</v>
      </c>
      <c r="C29" s="108" t="s">
        <v>514</v>
      </c>
      <c r="D29" s="83" t="s">
        <v>475</v>
      </c>
      <c r="E29" s="83" t="s">
        <v>473</v>
      </c>
      <c r="F29" s="82" t="s">
        <v>515</v>
      </c>
      <c r="G29" s="26"/>
      <c r="H29" s="3"/>
    </row>
    <row r="30" spans="1:8" ht="33">
      <c r="A30" s="21">
        <v>28</v>
      </c>
      <c r="B30" s="82" t="s">
        <v>458</v>
      </c>
      <c r="C30" s="108" t="s">
        <v>513</v>
      </c>
      <c r="D30" s="83" t="s">
        <v>476</v>
      </c>
      <c r="E30" s="3" t="s">
        <v>516</v>
      </c>
      <c r="F30" s="82" t="s">
        <v>515</v>
      </c>
      <c r="G30" s="26" t="s">
        <v>517</v>
      </c>
      <c r="H30" s="83" t="s">
        <v>518</v>
      </c>
    </row>
    <row r="31" spans="1:8" ht="33">
      <c r="A31" s="21">
        <v>29</v>
      </c>
      <c r="B31" s="82" t="s">
        <v>458</v>
      </c>
      <c r="C31" s="108" t="s">
        <v>514</v>
      </c>
      <c r="D31" s="83" t="s">
        <v>477</v>
      </c>
      <c r="E31" s="3" t="s">
        <v>516</v>
      </c>
      <c r="F31" s="83" t="s">
        <v>515</v>
      </c>
      <c r="G31" s="26" t="s">
        <v>517</v>
      </c>
      <c r="H31" s="83" t="s">
        <v>519</v>
      </c>
    </row>
    <row r="32" spans="1:8" ht="63">
      <c r="A32" s="21">
        <v>30</v>
      </c>
      <c r="B32" s="82" t="s">
        <v>458</v>
      </c>
      <c r="C32" s="83" t="s">
        <v>478</v>
      </c>
      <c r="D32" s="3" t="s">
        <v>479</v>
      </c>
      <c r="E32" s="83" t="s">
        <v>480</v>
      </c>
      <c r="F32" s="83" t="s">
        <v>515</v>
      </c>
      <c r="G32" s="3"/>
      <c r="H32" s="3"/>
    </row>
    <row r="33" spans="1:8" ht="63">
      <c r="A33" s="21">
        <v>31</v>
      </c>
      <c r="B33" s="82" t="s">
        <v>506</v>
      </c>
      <c r="C33" s="83" t="s">
        <v>481</v>
      </c>
      <c r="D33" s="83" t="s">
        <v>482</v>
      </c>
      <c r="E33" s="3" t="s">
        <v>483</v>
      </c>
      <c r="F33" s="83" t="s">
        <v>507</v>
      </c>
      <c r="G33" s="3" t="s">
        <v>484</v>
      </c>
      <c r="H33" s="3" t="s">
        <v>485</v>
      </c>
    </row>
    <row r="34" spans="1:8" ht="63">
      <c r="A34" s="21">
        <v>32</v>
      </c>
      <c r="B34" s="82" t="s">
        <v>463</v>
      </c>
      <c r="C34" s="3" t="s">
        <v>486</v>
      </c>
      <c r="D34" s="3" t="s">
        <v>487</v>
      </c>
      <c r="E34" s="35" t="s">
        <v>488</v>
      </c>
      <c r="F34" s="93" t="s">
        <v>489</v>
      </c>
      <c r="G34" s="3" t="s">
        <v>490</v>
      </c>
      <c r="H34" s="35" t="s">
        <v>491</v>
      </c>
    </row>
    <row r="35" spans="1:8" ht="47.25">
      <c r="A35" s="21">
        <v>33</v>
      </c>
      <c r="B35" s="82" t="s">
        <v>506</v>
      </c>
      <c r="C35" s="83" t="s">
        <v>492</v>
      </c>
      <c r="D35" s="109" t="s">
        <v>508</v>
      </c>
      <c r="E35" s="35" t="s">
        <v>493</v>
      </c>
      <c r="F35" s="93" t="s">
        <v>489</v>
      </c>
      <c r="G35" s="3" t="s">
        <v>490</v>
      </c>
      <c r="H35" s="35" t="s">
        <v>494</v>
      </c>
    </row>
    <row r="36" spans="1:8" ht="49.5">
      <c r="A36" s="21">
        <v>34</v>
      </c>
      <c r="B36" s="82" t="s">
        <v>463</v>
      </c>
      <c r="C36" s="83" t="s">
        <v>495</v>
      </c>
      <c r="D36" s="83" t="s">
        <v>496</v>
      </c>
      <c r="E36" s="35" t="s">
        <v>488</v>
      </c>
      <c r="F36" s="93" t="s">
        <v>489</v>
      </c>
      <c r="G36" s="3" t="s">
        <v>490</v>
      </c>
      <c r="H36" s="110" t="s">
        <v>497</v>
      </c>
    </row>
    <row r="37" spans="1:8" ht="47.25">
      <c r="A37" s="21">
        <v>35</v>
      </c>
      <c r="B37" s="82" t="s">
        <v>463</v>
      </c>
      <c r="C37" s="83" t="s">
        <v>498</v>
      </c>
      <c r="D37" s="83" t="s">
        <v>499</v>
      </c>
      <c r="E37" s="35" t="s">
        <v>500</v>
      </c>
      <c r="F37" s="93" t="s">
        <v>489</v>
      </c>
      <c r="G37" s="3" t="s">
        <v>490</v>
      </c>
      <c r="H37" s="35" t="s">
        <v>501</v>
      </c>
    </row>
    <row r="38" spans="1:8" ht="33">
      <c r="A38" s="21">
        <v>36</v>
      </c>
      <c r="B38" s="82" t="s">
        <v>463</v>
      </c>
      <c r="C38" s="83" t="s">
        <v>464</v>
      </c>
      <c r="D38" s="83" t="s">
        <v>509</v>
      </c>
      <c r="E38" s="3" t="s">
        <v>516</v>
      </c>
      <c r="F38" s="83" t="s">
        <v>510</v>
      </c>
      <c r="G38" s="26" t="s">
        <v>511</v>
      </c>
      <c r="H38" s="3" t="s">
        <v>512</v>
      </c>
    </row>
    <row r="39" spans="1:8" ht="33">
      <c r="A39" s="21">
        <v>37</v>
      </c>
      <c r="B39" s="82" t="s">
        <v>458</v>
      </c>
      <c r="C39" s="83" t="s">
        <v>462</v>
      </c>
      <c r="D39" s="83" t="s">
        <v>520</v>
      </c>
      <c r="E39" s="3" t="s">
        <v>516</v>
      </c>
      <c r="F39" s="83" t="s">
        <v>515</v>
      </c>
      <c r="G39" s="26" t="s">
        <v>517</v>
      </c>
      <c r="H39" s="3" t="s">
        <v>521</v>
      </c>
    </row>
    <row r="40" spans="1:8" ht="33">
      <c r="A40" s="21">
        <v>38</v>
      </c>
      <c r="B40" s="82" t="s">
        <v>458</v>
      </c>
      <c r="C40" s="83" t="s">
        <v>522</v>
      </c>
      <c r="D40" s="83" t="s">
        <v>523</v>
      </c>
      <c r="E40" s="3" t="s">
        <v>516</v>
      </c>
      <c r="F40" s="83" t="s">
        <v>515</v>
      </c>
      <c r="G40" s="26" t="s">
        <v>517</v>
      </c>
      <c r="H40" s="3" t="s">
        <v>524</v>
      </c>
    </row>
    <row r="41" spans="1:8" ht="33">
      <c r="A41" s="21">
        <v>39</v>
      </c>
      <c r="B41" s="82" t="s">
        <v>458</v>
      </c>
      <c r="C41" s="82" t="s">
        <v>522</v>
      </c>
      <c r="D41" s="5" t="s">
        <v>525</v>
      </c>
      <c r="E41" s="3" t="s">
        <v>516</v>
      </c>
      <c r="F41" s="83" t="s">
        <v>515</v>
      </c>
      <c r="G41" s="26" t="s">
        <v>517</v>
      </c>
      <c r="H41" s="3" t="s">
        <v>526</v>
      </c>
    </row>
    <row r="42" spans="1:8" ht="33">
      <c r="A42" s="21">
        <v>40</v>
      </c>
      <c r="B42" s="82" t="s">
        <v>458</v>
      </c>
      <c r="C42" s="82" t="s">
        <v>522</v>
      </c>
      <c r="D42" s="82" t="s">
        <v>527</v>
      </c>
      <c r="E42" s="3" t="s">
        <v>516</v>
      </c>
      <c r="F42" s="83" t="s">
        <v>515</v>
      </c>
      <c r="G42" s="26" t="s">
        <v>517</v>
      </c>
      <c r="H42" s="3" t="s">
        <v>528</v>
      </c>
    </row>
    <row r="43" spans="1:8" ht="33">
      <c r="A43" s="21">
        <v>41</v>
      </c>
      <c r="B43" s="82" t="s">
        <v>458</v>
      </c>
      <c r="C43" s="82" t="s">
        <v>462</v>
      </c>
      <c r="D43" s="82" t="s">
        <v>529</v>
      </c>
      <c r="E43" s="3" t="s">
        <v>516</v>
      </c>
      <c r="F43" s="83" t="s">
        <v>515</v>
      </c>
      <c r="G43" s="26" t="s">
        <v>517</v>
      </c>
      <c r="H43" s="3" t="s">
        <v>530</v>
      </c>
    </row>
    <row r="44" spans="1:8" ht="49.5">
      <c r="A44" s="21">
        <v>42</v>
      </c>
      <c r="B44" s="82" t="s">
        <v>458</v>
      </c>
      <c r="C44" s="88" t="s">
        <v>531</v>
      </c>
      <c r="D44" s="82" t="s">
        <v>532</v>
      </c>
      <c r="E44" s="3" t="s">
        <v>516</v>
      </c>
      <c r="F44" s="83" t="s">
        <v>515</v>
      </c>
      <c r="G44" s="26" t="s">
        <v>517</v>
      </c>
      <c r="H44" s="5" t="s">
        <v>533</v>
      </c>
    </row>
    <row r="45" spans="1:8" ht="63">
      <c r="A45" s="21">
        <v>43</v>
      </c>
      <c r="B45" s="82" t="s">
        <v>217</v>
      </c>
      <c r="C45" s="118" t="s">
        <v>1565</v>
      </c>
      <c r="D45" s="116" t="s">
        <v>1533</v>
      </c>
      <c r="E45" s="8" t="s">
        <v>1534</v>
      </c>
      <c r="F45" s="8" t="s">
        <v>1535</v>
      </c>
      <c r="G45" s="117" t="s">
        <v>1536</v>
      </c>
      <c r="H45" s="21" t="s">
        <v>1558</v>
      </c>
    </row>
    <row r="46" spans="1:8" ht="33">
      <c r="A46" s="21">
        <v>44</v>
      </c>
      <c r="B46" s="82" t="s">
        <v>1509</v>
      </c>
      <c r="C46" s="119" t="s">
        <v>1559</v>
      </c>
      <c r="D46" s="83" t="s">
        <v>1537</v>
      </c>
      <c r="E46" s="21" t="s">
        <v>1566</v>
      </c>
      <c r="F46" s="8" t="s">
        <v>1567</v>
      </c>
      <c r="G46" s="8">
        <v>2003</v>
      </c>
      <c r="H46" s="8" t="s">
        <v>1568</v>
      </c>
    </row>
    <row r="47" spans="1:8" ht="78.75">
      <c r="A47" s="21">
        <v>45</v>
      </c>
      <c r="B47" s="82" t="s">
        <v>1501</v>
      </c>
      <c r="C47" s="120" t="s">
        <v>12</v>
      </c>
      <c r="D47" s="3" t="s">
        <v>1538</v>
      </c>
      <c r="E47" s="21" t="s">
        <v>1539</v>
      </c>
      <c r="F47" s="20" t="s">
        <v>1569</v>
      </c>
      <c r="G47" s="21" t="s">
        <v>1540</v>
      </c>
      <c r="H47" s="8" t="s">
        <v>1561</v>
      </c>
    </row>
    <row r="48" spans="1:8" ht="31.5">
      <c r="A48" s="21">
        <v>46</v>
      </c>
      <c r="B48" s="82" t="s">
        <v>1501</v>
      </c>
      <c r="C48" s="120" t="s">
        <v>13</v>
      </c>
      <c r="D48" s="3" t="s">
        <v>1541</v>
      </c>
      <c r="E48" s="21" t="s">
        <v>1542</v>
      </c>
      <c r="F48" s="8" t="s">
        <v>1560</v>
      </c>
      <c r="G48" s="21" t="s">
        <v>1543</v>
      </c>
      <c r="H48" s="8" t="s">
        <v>1562</v>
      </c>
    </row>
    <row r="49" spans="1:8" ht="47.25">
      <c r="A49" s="21">
        <v>47</v>
      </c>
      <c r="B49" s="82" t="s">
        <v>1501</v>
      </c>
      <c r="C49" s="120" t="s">
        <v>13</v>
      </c>
      <c r="D49" s="3" t="s">
        <v>1544</v>
      </c>
      <c r="E49" s="21" t="s">
        <v>1545</v>
      </c>
      <c r="F49" s="8" t="s">
        <v>1560</v>
      </c>
      <c r="G49" s="8" t="s">
        <v>1563</v>
      </c>
      <c r="H49" s="8" t="s">
        <v>1564</v>
      </c>
    </row>
    <row r="50" spans="1:8" ht="47.25">
      <c r="A50" s="21">
        <v>48</v>
      </c>
      <c r="B50" s="82" t="s">
        <v>1501</v>
      </c>
      <c r="C50" s="3" t="s">
        <v>1546</v>
      </c>
      <c r="D50" s="3" t="s">
        <v>1547</v>
      </c>
      <c r="E50" s="3" t="s">
        <v>1548</v>
      </c>
      <c r="F50" s="3" t="s">
        <v>1549</v>
      </c>
      <c r="G50" s="3" t="s">
        <v>1550</v>
      </c>
      <c r="H50" s="3"/>
    </row>
    <row r="51" spans="1:8" ht="47.25">
      <c r="A51" s="21">
        <v>49</v>
      </c>
      <c r="B51" s="82" t="s">
        <v>1501</v>
      </c>
      <c r="C51" s="114" t="s">
        <v>1551</v>
      </c>
      <c r="D51" s="3" t="s">
        <v>1552</v>
      </c>
      <c r="E51" s="3" t="s">
        <v>1553</v>
      </c>
      <c r="F51" s="3" t="s">
        <v>1549</v>
      </c>
      <c r="G51" s="3" t="s">
        <v>1550</v>
      </c>
      <c r="H51" s="21"/>
    </row>
    <row r="52" spans="1:8" ht="94.5">
      <c r="A52" s="21">
        <v>50</v>
      </c>
      <c r="B52" s="82" t="s">
        <v>1501</v>
      </c>
      <c r="C52" s="114" t="s">
        <v>1554</v>
      </c>
      <c r="D52" s="3" t="s">
        <v>1555</v>
      </c>
      <c r="E52" s="3" t="s">
        <v>1556</v>
      </c>
      <c r="F52" s="8" t="s">
        <v>1567</v>
      </c>
      <c r="G52" s="8">
        <v>2003</v>
      </c>
      <c r="H52" s="115"/>
    </row>
    <row r="53" spans="1:8" ht="47.25">
      <c r="A53" s="21">
        <v>51</v>
      </c>
      <c r="B53" s="82" t="s">
        <v>1501</v>
      </c>
      <c r="C53" s="3" t="s">
        <v>11</v>
      </c>
      <c r="D53" s="3" t="s">
        <v>1557</v>
      </c>
      <c r="E53" s="3" t="s">
        <v>1556</v>
      </c>
      <c r="F53" s="8" t="s">
        <v>1567</v>
      </c>
      <c r="G53" s="8">
        <v>2003</v>
      </c>
      <c r="H53" s="21"/>
    </row>
    <row r="54" spans="1:8" ht="33">
      <c r="A54" s="21">
        <v>52</v>
      </c>
      <c r="B54" s="82" t="s">
        <v>20</v>
      </c>
      <c r="C54" s="93" t="s">
        <v>64</v>
      </c>
      <c r="D54" s="100" t="s">
        <v>65</v>
      </c>
      <c r="E54" s="100" t="s">
        <v>63</v>
      </c>
      <c r="F54" s="95"/>
      <c r="G54" s="95">
        <v>2003</v>
      </c>
      <c r="H54" s="107" t="s">
        <v>66</v>
      </c>
    </row>
    <row r="55" spans="1:8" ht="33">
      <c r="A55" s="21">
        <v>53</v>
      </c>
      <c r="B55" s="82" t="s">
        <v>226</v>
      </c>
      <c r="C55" s="82" t="s">
        <v>90</v>
      </c>
      <c r="D55" s="82" t="s">
        <v>91</v>
      </c>
      <c r="E55" s="82" t="s">
        <v>92</v>
      </c>
      <c r="F55" s="5"/>
      <c r="G55" s="2"/>
      <c r="H55" s="5"/>
    </row>
    <row r="56" spans="1:8">
      <c r="A56" s="21">
        <v>54</v>
      </c>
      <c r="B56" s="82" t="s">
        <v>226</v>
      </c>
      <c r="C56" s="82" t="s">
        <v>93</v>
      </c>
      <c r="D56" s="82" t="s">
        <v>99</v>
      </c>
      <c r="E56" s="82" t="s">
        <v>94</v>
      </c>
      <c r="F56" s="82" t="s">
        <v>95</v>
      </c>
      <c r="G56" s="2" t="s">
        <v>96</v>
      </c>
      <c r="H56" s="5" t="s">
        <v>97</v>
      </c>
    </row>
    <row r="57" spans="1:8">
      <c r="A57" s="21">
        <v>55</v>
      </c>
      <c r="B57" s="82" t="s">
        <v>72</v>
      </c>
      <c r="C57" s="82" t="s">
        <v>100</v>
      </c>
      <c r="D57" s="82" t="s">
        <v>101</v>
      </c>
      <c r="E57" s="82" t="s">
        <v>102</v>
      </c>
      <c r="F57" s="82" t="s">
        <v>103</v>
      </c>
      <c r="G57" s="2" t="s">
        <v>104</v>
      </c>
      <c r="H57" s="5"/>
    </row>
    <row r="58" spans="1:8">
      <c r="A58" s="21">
        <v>56</v>
      </c>
      <c r="B58" s="82" t="s">
        <v>72</v>
      </c>
      <c r="C58" s="82" t="s">
        <v>100</v>
      </c>
      <c r="D58" s="82" t="s">
        <v>105</v>
      </c>
      <c r="E58" s="82" t="s">
        <v>106</v>
      </c>
      <c r="F58" s="82" t="s">
        <v>107</v>
      </c>
      <c r="G58" s="2" t="s">
        <v>108</v>
      </c>
      <c r="H58" s="5" t="s">
        <v>109</v>
      </c>
    </row>
    <row r="59" spans="1:8" ht="33">
      <c r="A59" s="21">
        <v>57</v>
      </c>
      <c r="B59" s="82" t="s">
        <v>72</v>
      </c>
      <c r="C59" s="82" t="s">
        <v>110</v>
      </c>
      <c r="D59" s="82" t="s">
        <v>111</v>
      </c>
      <c r="E59" s="82" t="s">
        <v>106</v>
      </c>
      <c r="F59" s="82" t="s">
        <v>107</v>
      </c>
      <c r="G59" s="2" t="s">
        <v>108</v>
      </c>
      <c r="H59" s="5" t="s">
        <v>112</v>
      </c>
    </row>
    <row r="60" spans="1:8" ht="33">
      <c r="A60" s="21">
        <v>58</v>
      </c>
      <c r="B60" s="82" t="s">
        <v>72</v>
      </c>
      <c r="C60" s="82" t="s">
        <v>113</v>
      </c>
      <c r="D60" s="82" t="s">
        <v>114</v>
      </c>
      <c r="E60" s="82" t="s">
        <v>106</v>
      </c>
      <c r="F60" s="82" t="s">
        <v>107</v>
      </c>
      <c r="G60" s="2" t="s">
        <v>108</v>
      </c>
      <c r="H60" s="5" t="s">
        <v>115</v>
      </c>
    </row>
    <row r="61" spans="1:8" ht="33">
      <c r="A61" s="21">
        <v>59</v>
      </c>
      <c r="B61" s="82" t="s">
        <v>72</v>
      </c>
      <c r="C61" s="82" t="s">
        <v>77</v>
      </c>
      <c r="D61" s="82" t="s">
        <v>116</v>
      </c>
      <c r="E61" s="82" t="s">
        <v>117</v>
      </c>
      <c r="F61" s="82" t="s">
        <v>118</v>
      </c>
      <c r="G61" s="2" t="s">
        <v>119</v>
      </c>
      <c r="H61" s="5" t="s">
        <v>120</v>
      </c>
    </row>
    <row r="62" spans="1:8" ht="33">
      <c r="A62" s="21">
        <v>60</v>
      </c>
      <c r="B62" s="82" t="s">
        <v>72</v>
      </c>
      <c r="C62" s="82" t="s">
        <v>121</v>
      </c>
      <c r="D62" s="82" t="s">
        <v>122</v>
      </c>
      <c r="E62" s="82" t="s">
        <v>123</v>
      </c>
      <c r="F62" s="82" t="s">
        <v>124</v>
      </c>
      <c r="G62" s="2"/>
      <c r="H62" s="5"/>
    </row>
    <row r="63" spans="1:8">
      <c r="A63" s="21">
        <v>61</v>
      </c>
      <c r="B63" s="82" t="s">
        <v>72</v>
      </c>
      <c r="C63" s="82" t="s">
        <v>125</v>
      </c>
      <c r="D63" s="82" t="s">
        <v>126</v>
      </c>
      <c r="E63" s="82" t="s">
        <v>127</v>
      </c>
      <c r="F63" s="82" t="s">
        <v>128</v>
      </c>
      <c r="G63" s="26"/>
      <c r="H63" s="5"/>
    </row>
    <row r="64" spans="1:8">
      <c r="A64" s="21">
        <v>62</v>
      </c>
      <c r="B64" s="82" t="s">
        <v>72</v>
      </c>
      <c r="C64" s="82" t="s">
        <v>121</v>
      </c>
      <c r="D64" s="83" t="s">
        <v>129</v>
      </c>
      <c r="E64" s="82" t="s">
        <v>130</v>
      </c>
      <c r="F64" s="82" t="s">
        <v>131</v>
      </c>
      <c r="G64" s="26"/>
      <c r="H64" s="5"/>
    </row>
    <row r="65" spans="1:8" ht="33">
      <c r="A65" s="21">
        <v>63</v>
      </c>
      <c r="B65" s="82" t="s">
        <v>72</v>
      </c>
      <c r="C65" s="83" t="s">
        <v>132</v>
      </c>
      <c r="D65" s="83" t="s">
        <v>133</v>
      </c>
      <c r="E65" s="82" t="s">
        <v>134</v>
      </c>
      <c r="F65" s="3"/>
      <c r="G65" s="2">
        <v>2003.12</v>
      </c>
      <c r="H65" s="5" t="s">
        <v>135</v>
      </c>
    </row>
    <row r="66" spans="1:8" ht="33">
      <c r="A66" s="21">
        <v>64</v>
      </c>
      <c r="B66" s="82" t="s">
        <v>72</v>
      </c>
      <c r="C66" s="83" t="s">
        <v>132</v>
      </c>
      <c r="D66" s="83" t="s">
        <v>136</v>
      </c>
      <c r="E66" s="82" t="s">
        <v>137</v>
      </c>
      <c r="F66" s="3"/>
      <c r="G66" s="2">
        <v>2003.06</v>
      </c>
      <c r="H66" s="5" t="s">
        <v>138</v>
      </c>
    </row>
    <row r="67" spans="1:8" ht="47.25">
      <c r="A67" s="21">
        <v>65</v>
      </c>
      <c r="B67" s="82" t="s">
        <v>168</v>
      </c>
      <c r="C67" s="82" t="s">
        <v>169</v>
      </c>
      <c r="D67" s="5" t="s">
        <v>170</v>
      </c>
      <c r="E67" s="82" t="s">
        <v>171</v>
      </c>
      <c r="F67" s="82" t="s">
        <v>172</v>
      </c>
      <c r="G67" s="26" t="s">
        <v>173</v>
      </c>
      <c r="H67" s="3"/>
    </row>
    <row r="68" spans="1:8" ht="33">
      <c r="A68" s="21">
        <v>66</v>
      </c>
      <c r="B68" s="82" t="s">
        <v>139</v>
      </c>
      <c r="C68" s="82" t="s">
        <v>164</v>
      </c>
      <c r="D68" s="5" t="s">
        <v>165</v>
      </c>
      <c r="E68" s="82" t="s">
        <v>166</v>
      </c>
      <c r="F68" s="82" t="s">
        <v>163</v>
      </c>
      <c r="G68" s="26" t="s">
        <v>167</v>
      </c>
      <c r="H68" s="3"/>
    </row>
    <row r="69" spans="1:8" ht="49.5">
      <c r="A69" s="21">
        <v>67</v>
      </c>
      <c r="B69" s="82" t="s">
        <v>178</v>
      </c>
      <c r="C69" s="82" t="s">
        <v>1302</v>
      </c>
      <c r="D69" s="82" t="s">
        <v>1480</v>
      </c>
      <c r="E69" s="82" t="s">
        <v>1421</v>
      </c>
      <c r="F69" s="82" t="s">
        <v>1422</v>
      </c>
      <c r="G69" s="26" t="s">
        <v>1481</v>
      </c>
      <c r="H69" s="3"/>
    </row>
    <row r="70" spans="1:8" ht="49.5">
      <c r="A70" s="21">
        <v>68</v>
      </c>
      <c r="B70" s="82" t="s">
        <v>180</v>
      </c>
      <c r="C70" s="82" t="s">
        <v>1302</v>
      </c>
      <c r="D70" s="82" t="s">
        <v>1482</v>
      </c>
      <c r="E70" s="82" t="s">
        <v>1423</v>
      </c>
      <c r="F70" s="82" t="s">
        <v>1483</v>
      </c>
      <c r="G70" s="26" t="s">
        <v>1424</v>
      </c>
      <c r="H70" s="3"/>
    </row>
    <row r="71" spans="1:8" ht="82.5">
      <c r="A71" s="21">
        <v>69</v>
      </c>
      <c r="B71" s="82" t="s">
        <v>180</v>
      </c>
      <c r="C71" s="83" t="s">
        <v>1425</v>
      </c>
      <c r="D71" s="83" t="s">
        <v>1485</v>
      </c>
      <c r="E71" s="82" t="s">
        <v>1426</v>
      </c>
      <c r="F71" s="82" t="s">
        <v>1422</v>
      </c>
      <c r="G71" s="26" t="s">
        <v>1427</v>
      </c>
      <c r="H71" s="3"/>
    </row>
    <row r="72" spans="1:8">
      <c r="A72" s="21">
        <v>70</v>
      </c>
      <c r="B72" s="83" t="s">
        <v>1306</v>
      </c>
      <c r="C72" s="83" t="s">
        <v>1486</v>
      </c>
      <c r="D72" s="3" t="s">
        <v>1487</v>
      </c>
      <c r="E72" s="3" t="s">
        <v>1488</v>
      </c>
      <c r="F72" s="83" t="s">
        <v>510</v>
      </c>
      <c r="G72" s="3" t="s">
        <v>1489</v>
      </c>
      <c r="H72" s="3" t="s">
        <v>1490</v>
      </c>
    </row>
    <row r="73" spans="1:8" ht="33">
      <c r="A73" s="21">
        <v>71</v>
      </c>
      <c r="B73" s="83" t="s">
        <v>180</v>
      </c>
      <c r="C73" s="82" t="s">
        <v>1325</v>
      </c>
      <c r="D73" s="83" t="s">
        <v>1428</v>
      </c>
      <c r="E73" s="82" t="s">
        <v>1491</v>
      </c>
      <c r="F73" s="82" t="s">
        <v>1492</v>
      </c>
      <c r="G73" s="26">
        <v>37926</v>
      </c>
      <c r="H73" s="3" t="s">
        <v>1493</v>
      </c>
    </row>
    <row r="74" spans="1:8" ht="33">
      <c r="A74" s="21">
        <v>72</v>
      </c>
      <c r="B74" s="87" t="s">
        <v>1320</v>
      </c>
      <c r="C74" s="84" t="s">
        <v>1494</v>
      </c>
      <c r="D74" s="83" t="s">
        <v>1429</v>
      </c>
      <c r="E74" s="83" t="s">
        <v>1430</v>
      </c>
      <c r="F74" s="83" t="s">
        <v>1431</v>
      </c>
      <c r="G74" s="10" t="s">
        <v>1495</v>
      </c>
      <c r="H74" s="57"/>
    </row>
    <row r="75" spans="1:8" ht="63">
      <c r="A75" s="21">
        <v>73</v>
      </c>
      <c r="B75" s="82" t="s">
        <v>180</v>
      </c>
      <c r="C75" s="83" t="s">
        <v>1496</v>
      </c>
      <c r="D75" s="5" t="s">
        <v>1497</v>
      </c>
      <c r="E75" s="5" t="s">
        <v>1498</v>
      </c>
      <c r="F75" s="5" t="s">
        <v>1030</v>
      </c>
      <c r="G75" s="26" t="s">
        <v>1031</v>
      </c>
      <c r="H75" s="3"/>
    </row>
    <row r="76" spans="1:8" ht="64.5">
      <c r="A76" s="21">
        <v>74</v>
      </c>
      <c r="B76" s="82" t="s">
        <v>180</v>
      </c>
      <c r="C76" s="83" t="s">
        <v>1032</v>
      </c>
      <c r="D76" s="5" t="s">
        <v>1033</v>
      </c>
      <c r="E76" s="5" t="s">
        <v>1034</v>
      </c>
      <c r="F76" s="5" t="s">
        <v>1035</v>
      </c>
      <c r="G76" s="26" t="s">
        <v>1036</v>
      </c>
      <c r="H76" s="3"/>
    </row>
    <row r="77" spans="1:8" ht="63">
      <c r="A77" s="21">
        <v>75</v>
      </c>
      <c r="B77" s="82" t="s">
        <v>180</v>
      </c>
      <c r="C77" s="3" t="s">
        <v>1329</v>
      </c>
      <c r="D77" s="3" t="s">
        <v>1037</v>
      </c>
      <c r="E77" s="5" t="s">
        <v>1038</v>
      </c>
      <c r="F77" s="5" t="s">
        <v>1039</v>
      </c>
      <c r="G77" s="26" t="s">
        <v>1040</v>
      </c>
      <c r="H77" s="3" t="s">
        <v>1041</v>
      </c>
    </row>
    <row r="78" spans="1:8" ht="33">
      <c r="A78" s="21">
        <v>76</v>
      </c>
      <c r="B78" s="82" t="s">
        <v>180</v>
      </c>
      <c r="C78" s="83" t="s">
        <v>1334</v>
      </c>
      <c r="D78" s="3"/>
      <c r="E78" s="83" t="s">
        <v>1042</v>
      </c>
      <c r="F78" s="83" t="s">
        <v>1043</v>
      </c>
      <c r="G78" s="67">
        <v>37702</v>
      </c>
      <c r="H78" s="3"/>
    </row>
    <row r="79" spans="1:8" ht="31.5">
      <c r="A79" s="21">
        <v>77</v>
      </c>
      <c r="B79" s="82" t="s">
        <v>180</v>
      </c>
      <c r="C79" s="83" t="s">
        <v>1044</v>
      </c>
      <c r="D79" s="3" t="s">
        <v>1045</v>
      </c>
      <c r="E79" s="3" t="s">
        <v>1046</v>
      </c>
      <c r="F79" s="83" t="s">
        <v>1047</v>
      </c>
      <c r="G79" s="3" t="s">
        <v>1048</v>
      </c>
      <c r="H79" s="3"/>
    </row>
    <row r="80" spans="1:8" ht="33">
      <c r="A80" s="21">
        <v>78</v>
      </c>
      <c r="B80" s="82" t="s">
        <v>180</v>
      </c>
      <c r="C80" s="84" t="s">
        <v>1049</v>
      </c>
      <c r="D80" s="84" t="s">
        <v>1050</v>
      </c>
      <c r="E80" s="84" t="s">
        <v>1051</v>
      </c>
      <c r="F80" s="84" t="s">
        <v>1052</v>
      </c>
      <c r="G80" s="10" t="s">
        <v>1053</v>
      </c>
      <c r="H80" s="57"/>
    </row>
    <row r="81" spans="1:8" ht="63">
      <c r="A81" s="21">
        <v>79</v>
      </c>
      <c r="B81" s="82" t="s">
        <v>180</v>
      </c>
      <c r="C81" s="5" t="s">
        <v>1054</v>
      </c>
      <c r="D81" s="5" t="s">
        <v>1055</v>
      </c>
      <c r="E81" s="5" t="s">
        <v>1432</v>
      </c>
      <c r="F81" s="82" t="s">
        <v>1433</v>
      </c>
      <c r="G81" s="5" t="s">
        <v>1434</v>
      </c>
      <c r="H81" s="3"/>
    </row>
    <row r="82" spans="1:8" ht="63">
      <c r="A82" s="21">
        <v>80</v>
      </c>
      <c r="B82" s="82" t="s">
        <v>180</v>
      </c>
      <c r="C82" s="5" t="s">
        <v>1435</v>
      </c>
      <c r="D82" s="5" t="s">
        <v>1056</v>
      </c>
      <c r="E82" s="5" t="s">
        <v>1436</v>
      </c>
      <c r="F82" s="82" t="s">
        <v>1437</v>
      </c>
      <c r="G82" s="63">
        <v>38110</v>
      </c>
      <c r="H82" s="28"/>
    </row>
    <row r="83" spans="1:8" ht="60" customHeight="1">
      <c r="A83" s="21">
        <v>81</v>
      </c>
      <c r="B83" s="82" t="s">
        <v>180</v>
      </c>
      <c r="C83" s="5" t="s">
        <v>1435</v>
      </c>
      <c r="D83" s="5" t="s">
        <v>1057</v>
      </c>
      <c r="E83" s="82" t="s">
        <v>1438</v>
      </c>
      <c r="F83" s="82" t="s">
        <v>1439</v>
      </c>
      <c r="G83" s="5" t="s">
        <v>1440</v>
      </c>
      <c r="H83" s="3"/>
    </row>
    <row r="84" spans="1:8" ht="48">
      <c r="A84" s="21">
        <v>82</v>
      </c>
      <c r="B84" s="88" t="s">
        <v>180</v>
      </c>
      <c r="C84" s="82" t="s">
        <v>1058</v>
      </c>
      <c r="D84" s="5" t="s">
        <v>1059</v>
      </c>
      <c r="E84" s="82" t="s">
        <v>1438</v>
      </c>
      <c r="F84" s="82" t="s">
        <v>1439</v>
      </c>
      <c r="G84" s="5" t="s">
        <v>1440</v>
      </c>
      <c r="H84" s="3"/>
    </row>
    <row r="85" spans="1:8" ht="63">
      <c r="A85" s="21">
        <v>83</v>
      </c>
      <c r="B85" s="82" t="s">
        <v>1306</v>
      </c>
      <c r="C85" s="5" t="s">
        <v>1060</v>
      </c>
      <c r="D85" s="5" t="s">
        <v>1441</v>
      </c>
      <c r="E85" s="5" t="s">
        <v>1442</v>
      </c>
      <c r="F85" s="82" t="s">
        <v>1443</v>
      </c>
      <c r="G85" s="5" t="s">
        <v>1444</v>
      </c>
      <c r="H85" s="3"/>
    </row>
    <row r="86" spans="1:8" ht="78.75">
      <c r="A86" s="21">
        <v>84</v>
      </c>
      <c r="B86" s="83" t="s">
        <v>180</v>
      </c>
      <c r="C86" s="82" t="s">
        <v>1445</v>
      </c>
      <c r="D86" s="5" t="s">
        <v>1061</v>
      </c>
      <c r="E86" s="5" t="s">
        <v>1062</v>
      </c>
      <c r="F86" s="26" t="s">
        <v>1063</v>
      </c>
      <c r="G86" s="26">
        <v>37834</v>
      </c>
      <c r="H86" s="3" t="s">
        <v>1064</v>
      </c>
    </row>
    <row r="87" spans="1:8" ht="126">
      <c r="A87" s="21">
        <v>85</v>
      </c>
      <c r="B87" s="82" t="s">
        <v>180</v>
      </c>
      <c r="C87" s="82" t="s">
        <v>1445</v>
      </c>
      <c r="D87" s="5" t="s">
        <v>1065</v>
      </c>
      <c r="E87" s="5" t="s">
        <v>1066</v>
      </c>
      <c r="F87" s="5" t="s">
        <v>1067</v>
      </c>
      <c r="G87" s="26">
        <v>37956</v>
      </c>
      <c r="H87" s="3" t="s">
        <v>1068</v>
      </c>
    </row>
    <row r="88" spans="1:8" ht="48.75">
      <c r="A88" s="21">
        <v>86</v>
      </c>
      <c r="B88" s="82" t="s">
        <v>180</v>
      </c>
      <c r="C88" s="3" t="s">
        <v>1069</v>
      </c>
      <c r="D88" s="24" t="s">
        <v>1070</v>
      </c>
      <c r="E88" s="3" t="s">
        <v>1071</v>
      </c>
      <c r="F88" s="3">
        <v>2003</v>
      </c>
      <c r="G88" s="125" t="s">
        <v>1072</v>
      </c>
      <c r="H88" s="3"/>
    </row>
    <row r="89" spans="1:8" ht="63.75">
      <c r="A89" s="21">
        <v>87</v>
      </c>
      <c r="B89" s="82" t="s">
        <v>1320</v>
      </c>
      <c r="C89" s="3" t="s">
        <v>1073</v>
      </c>
      <c r="D89" s="24" t="s">
        <v>1074</v>
      </c>
      <c r="E89" s="3" t="s">
        <v>1075</v>
      </c>
      <c r="F89" s="5"/>
      <c r="G89" s="26"/>
      <c r="H89" s="3"/>
    </row>
    <row r="90" spans="1:8" ht="78.75">
      <c r="A90" s="21">
        <v>88</v>
      </c>
      <c r="B90" s="82" t="s">
        <v>180</v>
      </c>
      <c r="C90" s="8" t="s">
        <v>1076</v>
      </c>
      <c r="D90" s="8" t="s">
        <v>1446</v>
      </c>
      <c r="E90" s="8" t="s">
        <v>1077</v>
      </c>
      <c r="F90" s="8" t="s">
        <v>1078</v>
      </c>
      <c r="G90" s="117" t="s">
        <v>1079</v>
      </c>
      <c r="H90" s="3" t="s">
        <v>1080</v>
      </c>
    </row>
    <row r="91" spans="1:8" ht="78.75">
      <c r="A91" s="21">
        <v>89</v>
      </c>
      <c r="B91" s="82" t="s">
        <v>180</v>
      </c>
      <c r="C91" s="8" t="s">
        <v>1081</v>
      </c>
      <c r="D91" s="8" t="s">
        <v>1447</v>
      </c>
      <c r="E91" s="8" t="s">
        <v>1077</v>
      </c>
      <c r="F91" s="8" t="s">
        <v>1078</v>
      </c>
      <c r="G91" s="117" t="s">
        <v>1079</v>
      </c>
      <c r="H91" s="3" t="s">
        <v>1082</v>
      </c>
    </row>
    <row r="92" spans="1:8" ht="78.75">
      <c r="A92" s="21">
        <v>90</v>
      </c>
      <c r="B92" s="82" t="s">
        <v>180</v>
      </c>
      <c r="C92" s="8" t="s">
        <v>1083</v>
      </c>
      <c r="D92" s="8" t="s">
        <v>1448</v>
      </c>
      <c r="E92" s="8" t="s">
        <v>1077</v>
      </c>
      <c r="F92" s="8" t="s">
        <v>1078</v>
      </c>
      <c r="G92" s="117" t="s">
        <v>1079</v>
      </c>
      <c r="H92" s="3" t="s">
        <v>1084</v>
      </c>
    </row>
    <row r="93" spans="1:8" ht="78.75">
      <c r="A93" s="21">
        <v>91</v>
      </c>
      <c r="B93" s="83" t="s">
        <v>180</v>
      </c>
      <c r="C93" s="8" t="s">
        <v>1076</v>
      </c>
      <c r="D93" s="8" t="s">
        <v>1449</v>
      </c>
      <c r="E93" s="8" t="s">
        <v>1077</v>
      </c>
      <c r="F93" s="8" t="s">
        <v>1078</v>
      </c>
      <c r="G93" s="117" t="s">
        <v>1079</v>
      </c>
      <c r="H93" s="3" t="s">
        <v>1085</v>
      </c>
    </row>
    <row r="94" spans="1:8" ht="78.75">
      <c r="A94" s="21">
        <v>92</v>
      </c>
      <c r="B94" s="83" t="s">
        <v>180</v>
      </c>
      <c r="C94" s="8" t="s">
        <v>1086</v>
      </c>
      <c r="D94" s="8" t="s">
        <v>1450</v>
      </c>
      <c r="E94" s="8" t="s">
        <v>1077</v>
      </c>
      <c r="F94" s="8" t="s">
        <v>1078</v>
      </c>
      <c r="G94" s="117" t="s">
        <v>1079</v>
      </c>
      <c r="H94" s="3" t="s">
        <v>1087</v>
      </c>
    </row>
    <row r="95" spans="1:8" ht="78.75">
      <c r="A95" s="21">
        <v>93</v>
      </c>
      <c r="B95" s="82" t="s">
        <v>180</v>
      </c>
      <c r="C95" s="8" t="s">
        <v>1088</v>
      </c>
      <c r="D95" s="8" t="s">
        <v>1451</v>
      </c>
      <c r="E95" s="8" t="s">
        <v>1077</v>
      </c>
      <c r="F95" s="8" t="s">
        <v>1078</v>
      </c>
      <c r="G95" s="117" t="s">
        <v>1079</v>
      </c>
      <c r="H95" s="3" t="s">
        <v>1089</v>
      </c>
    </row>
    <row r="96" spans="1:8" ht="78.75">
      <c r="A96" s="21">
        <v>94</v>
      </c>
      <c r="B96" s="82" t="s">
        <v>180</v>
      </c>
      <c r="C96" s="8" t="s">
        <v>1076</v>
      </c>
      <c r="D96" s="8" t="s">
        <v>1452</v>
      </c>
      <c r="E96" s="8" t="s">
        <v>1077</v>
      </c>
      <c r="F96" s="8" t="s">
        <v>1078</v>
      </c>
      <c r="G96" s="117" t="s">
        <v>1079</v>
      </c>
      <c r="H96" s="3" t="s">
        <v>1090</v>
      </c>
    </row>
    <row r="97" spans="1:8" ht="78.75">
      <c r="A97" s="21">
        <v>95</v>
      </c>
      <c r="B97" s="82" t="s">
        <v>180</v>
      </c>
      <c r="C97" s="8" t="s">
        <v>1076</v>
      </c>
      <c r="D97" s="8" t="s">
        <v>1453</v>
      </c>
      <c r="E97" s="8" t="s">
        <v>1077</v>
      </c>
      <c r="F97" s="8" t="s">
        <v>1078</v>
      </c>
      <c r="G97" s="117" t="s">
        <v>1079</v>
      </c>
      <c r="H97" s="3" t="s">
        <v>1091</v>
      </c>
    </row>
    <row r="98" spans="1:8" ht="78.75">
      <c r="A98" s="21">
        <v>96</v>
      </c>
      <c r="B98" s="82" t="s">
        <v>180</v>
      </c>
      <c r="C98" s="8" t="s">
        <v>1076</v>
      </c>
      <c r="D98" s="8" t="s">
        <v>1454</v>
      </c>
      <c r="E98" s="8" t="s">
        <v>1077</v>
      </c>
      <c r="F98" s="8" t="s">
        <v>1078</v>
      </c>
      <c r="G98" s="117" t="s">
        <v>1079</v>
      </c>
      <c r="H98" s="3" t="s">
        <v>1092</v>
      </c>
    </row>
    <row r="99" spans="1:8" ht="78.75">
      <c r="A99" s="21">
        <v>97</v>
      </c>
      <c r="B99" s="82" t="s">
        <v>180</v>
      </c>
      <c r="C99" s="8" t="s">
        <v>1076</v>
      </c>
      <c r="D99" s="8" t="s">
        <v>1455</v>
      </c>
      <c r="E99" s="8" t="s">
        <v>1077</v>
      </c>
      <c r="F99" s="8" t="s">
        <v>1078</v>
      </c>
      <c r="G99" s="117" t="s">
        <v>1079</v>
      </c>
      <c r="H99" s="3" t="s">
        <v>1093</v>
      </c>
    </row>
    <row r="100" spans="1:8" ht="78.75">
      <c r="A100" s="21">
        <v>98</v>
      </c>
      <c r="B100" s="82" t="s">
        <v>180</v>
      </c>
      <c r="C100" s="8" t="s">
        <v>1076</v>
      </c>
      <c r="D100" s="8" t="s">
        <v>1456</v>
      </c>
      <c r="E100" s="8" t="s">
        <v>1077</v>
      </c>
      <c r="F100" s="8" t="s">
        <v>1078</v>
      </c>
      <c r="G100" s="117" t="s">
        <v>1079</v>
      </c>
      <c r="H100" s="3" t="s">
        <v>1094</v>
      </c>
    </row>
    <row r="101" spans="1:8" ht="78.75">
      <c r="A101" s="21">
        <v>99</v>
      </c>
      <c r="B101" s="82" t="s">
        <v>180</v>
      </c>
      <c r="C101" s="8" t="s">
        <v>1076</v>
      </c>
      <c r="D101" s="8" t="s">
        <v>1457</v>
      </c>
      <c r="E101" s="8" t="s">
        <v>1077</v>
      </c>
      <c r="F101" s="8" t="s">
        <v>1078</v>
      </c>
      <c r="G101" s="117" t="s">
        <v>1079</v>
      </c>
      <c r="H101" s="3" t="s">
        <v>1095</v>
      </c>
    </row>
    <row r="102" spans="1:8" ht="78.75">
      <c r="A102" s="21">
        <v>100</v>
      </c>
      <c r="B102" s="84" t="s">
        <v>180</v>
      </c>
      <c r="C102" s="8" t="s">
        <v>1076</v>
      </c>
      <c r="D102" s="8" t="s">
        <v>1458</v>
      </c>
      <c r="E102" s="8" t="s">
        <v>1077</v>
      </c>
      <c r="F102" s="8" t="s">
        <v>1078</v>
      </c>
      <c r="G102" s="117" t="s">
        <v>1079</v>
      </c>
      <c r="H102" s="3" t="s">
        <v>1096</v>
      </c>
    </row>
    <row r="103" spans="1:8" ht="78.75">
      <c r="A103" s="21">
        <v>101</v>
      </c>
      <c r="B103" s="84" t="s">
        <v>180</v>
      </c>
      <c r="C103" s="8" t="s">
        <v>1076</v>
      </c>
      <c r="D103" s="8" t="s">
        <v>1459</v>
      </c>
      <c r="E103" s="8" t="s">
        <v>1077</v>
      </c>
      <c r="F103" s="8" t="s">
        <v>1078</v>
      </c>
      <c r="G103" s="117" t="s">
        <v>1079</v>
      </c>
      <c r="H103" s="3" t="s">
        <v>1097</v>
      </c>
    </row>
    <row r="104" spans="1:8" ht="78.75">
      <c r="A104" s="21">
        <v>102</v>
      </c>
      <c r="B104" s="82" t="s">
        <v>180</v>
      </c>
      <c r="C104" s="8" t="s">
        <v>1076</v>
      </c>
      <c r="D104" s="8" t="s">
        <v>1460</v>
      </c>
      <c r="E104" s="8" t="s">
        <v>1077</v>
      </c>
      <c r="F104" s="8" t="s">
        <v>1078</v>
      </c>
      <c r="G104" s="117" t="s">
        <v>1079</v>
      </c>
      <c r="H104" s="3" t="s">
        <v>1098</v>
      </c>
    </row>
    <row r="105" spans="1:8" ht="78.75">
      <c r="A105" s="21">
        <v>103</v>
      </c>
      <c r="B105" s="82" t="s">
        <v>180</v>
      </c>
      <c r="C105" s="8" t="s">
        <v>1076</v>
      </c>
      <c r="D105" s="8" t="s">
        <v>1461</v>
      </c>
      <c r="E105" s="8" t="s">
        <v>1077</v>
      </c>
      <c r="F105" s="8" t="s">
        <v>1078</v>
      </c>
      <c r="G105" s="117" t="s">
        <v>1079</v>
      </c>
      <c r="H105" s="3" t="s">
        <v>1099</v>
      </c>
    </row>
    <row r="106" spans="1:8" ht="78.75">
      <c r="A106" s="21">
        <v>104</v>
      </c>
      <c r="B106" s="82" t="s">
        <v>180</v>
      </c>
      <c r="C106" s="8" t="s">
        <v>1076</v>
      </c>
      <c r="D106" s="8" t="s">
        <v>1462</v>
      </c>
      <c r="E106" s="8" t="s">
        <v>1077</v>
      </c>
      <c r="F106" s="8" t="s">
        <v>1078</v>
      </c>
      <c r="G106" s="117" t="s">
        <v>1079</v>
      </c>
      <c r="H106" s="3" t="s">
        <v>1100</v>
      </c>
    </row>
    <row r="107" spans="1:8" ht="78.75">
      <c r="A107" s="21">
        <v>105</v>
      </c>
      <c r="B107" s="82" t="s">
        <v>180</v>
      </c>
      <c r="C107" s="8" t="s">
        <v>1076</v>
      </c>
      <c r="D107" s="8" t="s">
        <v>1463</v>
      </c>
      <c r="E107" s="8" t="s">
        <v>1077</v>
      </c>
      <c r="F107" s="8" t="s">
        <v>1078</v>
      </c>
      <c r="G107" s="117" t="s">
        <v>1079</v>
      </c>
      <c r="H107" s="3" t="s">
        <v>1101</v>
      </c>
    </row>
    <row r="108" spans="1:8" ht="78.75">
      <c r="A108" s="21">
        <v>106</v>
      </c>
      <c r="B108" s="82" t="s">
        <v>180</v>
      </c>
      <c r="C108" s="8" t="s">
        <v>1076</v>
      </c>
      <c r="D108" s="8" t="s">
        <v>1464</v>
      </c>
      <c r="E108" s="8" t="s">
        <v>1077</v>
      </c>
      <c r="F108" s="8" t="s">
        <v>1078</v>
      </c>
      <c r="G108" s="117" t="s">
        <v>1079</v>
      </c>
      <c r="H108" s="3" t="s">
        <v>1102</v>
      </c>
    </row>
    <row r="109" spans="1:8" ht="78.75">
      <c r="A109" s="21">
        <v>107</v>
      </c>
      <c r="B109" s="82" t="s">
        <v>180</v>
      </c>
      <c r="C109" s="8" t="s">
        <v>1076</v>
      </c>
      <c r="D109" s="8" t="s">
        <v>1465</v>
      </c>
      <c r="E109" s="8" t="s">
        <v>1077</v>
      </c>
      <c r="F109" s="8" t="s">
        <v>1078</v>
      </c>
      <c r="G109" s="117" t="s">
        <v>1079</v>
      </c>
      <c r="H109" s="3" t="s">
        <v>1103</v>
      </c>
    </row>
    <row r="110" spans="1:8" ht="78.75">
      <c r="A110" s="21">
        <v>108</v>
      </c>
      <c r="B110" s="82" t="s">
        <v>180</v>
      </c>
      <c r="C110" s="8" t="s">
        <v>1076</v>
      </c>
      <c r="D110" s="8" t="s">
        <v>1466</v>
      </c>
      <c r="E110" s="8" t="s">
        <v>1077</v>
      </c>
      <c r="F110" s="8" t="s">
        <v>1078</v>
      </c>
      <c r="G110" s="117" t="s">
        <v>1079</v>
      </c>
      <c r="H110" s="3" t="s">
        <v>1104</v>
      </c>
    </row>
    <row r="111" spans="1:8" ht="78.75">
      <c r="A111" s="21">
        <v>109</v>
      </c>
      <c r="B111" s="82" t="s">
        <v>180</v>
      </c>
      <c r="C111" s="8" t="s">
        <v>1076</v>
      </c>
      <c r="D111" s="8" t="s">
        <v>1467</v>
      </c>
      <c r="E111" s="8" t="s">
        <v>1077</v>
      </c>
      <c r="F111" s="8" t="s">
        <v>1078</v>
      </c>
      <c r="G111" s="117" t="s">
        <v>1079</v>
      </c>
      <c r="H111" s="3" t="s">
        <v>1105</v>
      </c>
    </row>
    <row r="112" spans="1:8" ht="78.75">
      <c r="A112" s="21">
        <v>110</v>
      </c>
      <c r="B112" s="82" t="s">
        <v>180</v>
      </c>
      <c r="C112" s="8" t="s">
        <v>1076</v>
      </c>
      <c r="D112" s="8" t="s">
        <v>1468</v>
      </c>
      <c r="E112" s="8" t="s">
        <v>1077</v>
      </c>
      <c r="F112" s="8" t="s">
        <v>1078</v>
      </c>
      <c r="G112" s="117" t="s">
        <v>1079</v>
      </c>
      <c r="H112" s="3" t="s">
        <v>1106</v>
      </c>
    </row>
    <row r="113" spans="1:8" ht="78.75">
      <c r="A113" s="21">
        <v>111</v>
      </c>
      <c r="B113" s="82" t="s">
        <v>180</v>
      </c>
      <c r="C113" s="8" t="s">
        <v>1076</v>
      </c>
      <c r="D113" s="8" t="s">
        <v>1469</v>
      </c>
      <c r="E113" s="8" t="s">
        <v>1077</v>
      </c>
      <c r="F113" s="8" t="s">
        <v>1078</v>
      </c>
      <c r="G113" s="117" t="s">
        <v>1079</v>
      </c>
      <c r="H113" s="3" t="s">
        <v>1107</v>
      </c>
    </row>
    <row r="114" spans="1:8" ht="78.75">
      <c r="A114" s="21">
        <v>112</v>
      </c>
      <c r="B114" s="82" t="s">
        <v>180</v>
      </c>
      <c r="C114" s="8" t="s">
        <v>1076</v>
      </c>
      <c r="D114" s="8" t="s">
        <v>1470</v>
      </c>
      <c r="E114" s="8" t="s">
        <v>1077</v>
      </c>
      <c r="F114" s="8" t="s">
        <v>1078</v>
      </c>
      <c r="G114" s="117" t="s">
        <v>1079</v>
      </c>
      <c r="H114" s="3" t="s">
        <v>1108</v>
      </c>
    </row>
    <row r="115" spans="1:8" ht="78.75">
      <c r="A115" s="21">
        <v>113</v>
      </c>
      <c r="B115" s="82" t="s">
        <v>180</v>
      </c>
      <c r="C115" s="8" t="s">
        <v>1076</v>
      </c>
      <c r="D115" s="8" t="s">
        <v>1471</v>
      </c>
      <c r="E115" s="8" t="s">
        <v>1077</v>
      </c>
      <c r="F115" s="8" t="s">
        <v>1078</v>
      </c>
      <c r="G115" s="117" t="s">
        <v>1079</v>
      </c>
      <c r="H115" s="3" t="s">
        <v>1109</v>
      </c>
    </row>
    <row r="116" spans="1:8" ht="78.75">
      <c r="A116" s="21">
        <v>114</v>
      </c>
      <c r="B116" s="82" t="s">
        <v>180</v>
      </c>
      <c r="C116" s="8" t="s">
        <v>1076</v>
      </c>
      <c r="D116" s="8" t="s">
        <v>1472</v>
      </c>
      <c r="E116" s="8" t="s">
        <v>1077</v>
      </c>
      <c r="F116" s="8" t="s">
        <v>1078</v>
      </c>
      <c r="G116" s="117" t="s">
        <v>1079</v>
      </c>
      <c r="H116" s="3" t="s">
        <v>1110</v>
      </c>
    </row>
    <row r="117" spans="1:8" ht="78.75">
      <c r="A117" s="21">
        <v>115</v>
      </c>
      <c r="B117" s="82" t="s">
        <v>180</v>
      </c>
      <c r="C117" s="8" t="s">
        <v>1076</v>
      </c>
      <c r="D117" s="8" t="s">
        <v>1473</v>
      </c>
      <c r="E117" s="8" t="s">
        <v>1077</v>
      </c>
      <c r="F117" s="8" t="s">
        <v>1078</v>
      </c>
      <c r="G117" s="117" t="s">
        <v>1079</v>
      </c>
      <c r="H117" s="3" t="s">
        <v>1111</v>
      </c>
    </row>
    <row r="118" spans="1:8" ht="78.75">
      <c r="A118" s="21">
        <v>116</v>
      </c>
      <c r="B118" s="82" t="s">
        <v>180</v>
      </c>
      <c r="C118" s="8" t="s">
        <v>1076</v>
      </c>
      <c r="D118" s="8" t="s">
        <v>1474</v>
      </c>
      <c r="E118" s="8" t="s">
        <v>1077</v>
      </c>
      <c r="F118" s="8" t="s">
        <v>1078</v>
      </c>
      <c r="G118" s="117" t="s">
        <v>1079</v>
      </c>
      <c r="H118" s="3" t="s">
        <v>1112</v>
      </c>
    </row>
    <row r="119" spans="1:8" ht="78.75">
      <c r="A119" s="21">
        <v>117</v>
      </c>
      <c r="B119" s="82" t="s">
        <v>180</v>
      </c>
      <c r="C119" s="8" t="s">
        <v>1076</v>
      </c>
      <c r="D119" s="8" t="s">
        <v>1475</v>
      </c>
      <c r="E119" s="8" t="s">
        <v>1077</v>
      </c>
      <c r="F119" s="8" t="s">
        <v>1078</v>
      </c>
      <c r="G119" s="117" t="s">
        <v>1079</v>
      </c>
      <c r="H119" s="3" t="s">
        <v>1113</v>
      </c>
    </row>
    <row r="120" spans="1:8" ht="78.75">
      <c r="A120" s="21">
        <v>118</v>
      </c>
      <c r="B120" s="82" t="s">
        <v>180</v>
      </c>
      <c r="C120" s="8" t="s">
        <v>1076</v>
      </c>
      <c r="D120" s="8" t="s">
        <v>1476</v>
      </c>
      <c r="E120" s="8" t="s">
        <v>1077</v>
      </c>
      <c r="F120" s="8" t="s">
        <v>1078</v>
      </c>
      <c r="G120" s="117" t="s">
        <v>1079</v>
      </c>
      <c r="H120" s="3" t="s">
        <v>1114</v>
      </c>
    </row>
    <row r="121" spans="1:8" ht="78.75">
      <c r="A121" s="21">
        <v>119</v>
      </c>
      <c r="B121" s="82" t="s">
        <v>180</v>
      </c>
      <c r="C121" s="8" t="s">
        <v>1076</v>
      </c>
      <c r="D121" s="8" t="s">
        <v>1477</v>
      </c>
      <c r="E121" s="8" t="s">
        <v>1077</v>
      </c>
      <c r="F121" s="8" t="s">
        <v>1078</v>
      </c>
      <c r="G121" s="117" t="s">
        <v>1079</v>
      </c>
      <c r="H121" s="3" t="s">
        <v>1115</v>
      </c>
    </row>
    <row r="122" spans="1:8" ht="78.75">
      <c r="A122" s="21">
        <v>120</v>
      </c>
      <c r="B122" s="82" t="s">
        <v>1320</v>
      </c>
      <c r="C122" s="8" t="s">
        <v>1076</v>
      </c>
      <c r="D122" s="8" t="s">
        <v>1478</v>
      </c>
      <c r="E122" s="8" t="s">
        <v>1077</v>
      </c>
      <c r="F122" s="8" t="s">
        <v>1078</v>
      </c>
      <c r="G122" s="117" t="s">
        <v>1079</v>
      </c>
      <c r="H122" s="3" t="s">
        <v>1116</v>
      </c>
    </row>
    <row r="123" spans="1:8" ht="49.5">
      <c r="A123" s="21">
        <v>121</v>
      </c>
      <c r="B123" s="82" t="s">
        <v>1320</v>
      </c>
      <c r="C123" s="83" t="s">
        <v>1385</v>
      </c>
      <c r="D123" s="83" t="s">
        <v>1117</v>
      </c>
      <c r="E123" s="83" t="s">
        <v>1118</v>
      </c>
      <c r="F123" s="83" t="s">
        <v>1119</v>
      </c>
      <c r="G123" s="3" t="s">
        <v>1120</v>
      </c>
      <c r="H123" s="3"/>
    </row>
    <row r="124" spans="1:8" ht="33">
      <c r="A124" s="21">
        <v>122</v>
      </c>
      <c r="B124" s="83" t="s">
        <v>180</v>
      </c>
      <c r="C124" s="83" t="s">
        <v>1121</v>
      </c>
      <c r="D124" s="83" t="s">
        <v>1122</v>
      </c>
      <c r="E124" s="83" t="s">
        <v>1123</v>
      </c>
      <c r="F124" s="3"/>
      <c r="G124" s="3"/>
      <c r="H124" s="3"/>
    </row>
    <row r="125" spans="1:8" ht="33">
      <c r="A125" s="21">
        <v>123</v>
      </c>
      <c r="B125" s="82" t="s">
        <v>180</v>
      </c>
      <c r="C125" s="82" t="s">
        <v>1121</v>
      </c>
      <c r="D125" s="82" t="s">
        <v>1124</v>
      </c>
      <c r="E125" s="82" t="s">
        <v>1125</v>
      </c>
      <c r="F125" s="5"/>
      <c r="G125" s="34"/>
      <c r="H125" s="5"/>
    </row>
    <row r="126" spans="1:8" ht="49.5">
      <c r="A126" s="21">
        <v>124</v>
      </c>
      <c r="B126" s="82" t="s">
        <v>180</v>
      </c>
      <c r="C126" s="82" t="s">
        <v>1479</v>
      </c>
      <c r="D126" s="82" t="s">
        <v>1126</v>
      </c>
      <c r="E126" s="82" t="s">
        <v>1127</v>
      </c>
      <c r="F126" s="5"/>
      <c r="G126" s="34"/>
      <c r="H126" s="5"/>
    </row>
    <row r="127" spans="1:8" ht="49.5">
      <c r="A127" s="21">
        <v>125</v>
      </c>
      <c r="B127" s="82" t="s">
        <v>1306</v>
      </c>
      <c r="C127" s="92" t="s">
        <v>1121</v>
      </c>
      <c r="D127" s="92" t="s">
        <v>1128</v>
      </c>
      <c r="E127" s="92" t="s">
        <v>1129</v>
      </c>
      <c r="F127" s="5"/>
      <c r="G127" s="34"/>
      <c r="H127" s="61"/>
    </row>
    <row r="128" spans="1:8" ht="49.5">
      <c r="A128" s="21">
        <v>126</v>
      </c>
      <c r="B128" s="83" t="s">
        <v>180</v>
      </c>
      <c r="C128" s="93" t="s">
        <v>1130</v>
      </c>
      <c r="D128" s="93" t="s">
        <v>1131</v>
      </c>
      <c r="E128" s="93" t="s">
        <v>1132</v>
      </c>
      <c r="F128" s="3"/>
      <c r="G128" s="29"/>
      <c r="H128" s="3"/>
    </row>
    <row r="129" spans="1:8" ht="78.75">
      <c r="A129" s="21">
        <v>127</v>
      </c>
      <c r="B129" s="127" t="s">
        <v>225</v>
      </c>
      <c r="C129" s="129" t="s">
        <v>1237</v>
      </c>
      <c r="D129" s="135" t="s">
        <v>1188</v>
      </c>
      <c r="E129" s="129" t="s">
        <v>1189</v>
      </c>
      <c r="F129" s="129" t="s">
        <v>1190</v>
      </c>
      <c r="G129" s="136">
        <v>37769</v>
      </c>
      <c r="H129" s="3"/>
    </row>
    <row r="130" spans="1:8" ht="33">
      <c r="A130" s="21">
        <v>128</v>
      </c>
      <c r="B130" s="127" t="s">
        <v>225</v>
      </c>
      <c r="C130" s="127" t="s">
        <v>1238</v>
      </c>
      <c r="D130" s="137" t="s">
        <v>1191</v>
      </c>
      <c r="E130" s="127" t="s">
        <v>1192</v>
      </c>
      <c r="F130" s="127" t="s">
        <v>1193</v>
      </c>
      <c r="G130" s="136">
        <v>37736</v>
      </c>
      <c r="H130" s="10"/>
    </row>
    <row r="131" spans="1:8" ht="33">
      <c r="A131" s="21">
        <v>129</v>
      </c>
      <c r="B131" s="127" t="s">
        <v>225</v>
      </c>
      <c r="C131" s="127" t="s">
        <v>1239</v>
      </c>
      <c r="D131" s="135" t="s">
        <v>1194</v>
      </c>
      <c r="E131" s="127" t="s">
        <v>1195</v>
      </c>
      <c r="F131" s="127" t="s">
        <v>1196</v>
      </c>
      <c r="G131" s="136">
        <v>37758</v>
      </c>
      <c r="H131" s="5"/>
    </row>
    <row r="132" spans="1:8" ht="31.5">
      <c r="A132" s="21">
        <v>130</v>
      </c>
      <c r="B132" s="127" t="s">
        <v>225</v>
      </c>
      <c r="C132" s="129" t="s">
        <v>1240</v>
      </c>
      <c r="D132" s="138" t="s">
        <v>1197</v>
      </c>
      <c r="E132" s="129" t="s">
        <v>1198</v>
      </c>
      <c r="F132" s="129" t="s">
        <v>1199</v>
      </c>
      <c r="G132" s="129" t="s">
        <v>1200</v>
      </c>
      <c r="H132" s="28"/>
    </row>
    <row r="133" spans="1:8" ht="33">
      <c r="A133" s="21">
        <v>131</v>
      </c>
      <c r="B133" s="127" t="s">
        <v>225</v>
      </c>
      <c r="C133" s="133" t="s">
        <v>1241</v>
      </c>
      <c r="D133" s="135" t="s">
        <v>1201</v>
      </c>
      <c r="E133" s="127" t="s">
        <v>1202</v>
      </c>
      <c r="F133" s="127" t="s">
        <v>1203</v>
      </c>
      <c r="G133" s="129">
        <v>2003</v>
      </c>
      <c r="H133" s="3"/>
    </row>
    <row r="134" spans="1:8" ht="66">
      <c r="A134" s="21">
        <v>132</v>
      </c>
      <c r="B134" s="127" t="s">
        <v>225</v>
      </c>
      <c r="C134" s="133" t="s">
        <v>1242</v>
      </c>
      <c r="D134" s="135" t="s">
        <v>1204</v>
      </c>
      <c r="E134" s="127" t="s">
        <v>1205</v>
      </c>
      <c r="F134" s="127" t="s">
        <v>98</v>
      </c>
      <c r="G134" s="136">
        <v>37968</v>
      </c>
      <c r="H134" s="5"/>
    </row>
    <row r="135" spans="1:8" ht="66">
      <c r="A135" s="21">
        <v>133</v>
      </c>
      <c r="B135" s="127" t="s">
        <v>225</v>
      </c>
      <c r="C135" s="134" t="s">
        <v>1243</v>
      </c>
      <c r="D135" s="137" t="s">
        <v>1206</v>
      </c>
      <c r="E135" s="127" t="s">
        <v>1205</v>
      </c>
      <c r="F135" s="127" t="s">
        <v>1207</v>
      </c>
      <c r="G135" s="136">
        <v>37968</v>
      </c>
      <c r="H135" s="3"/>
    </row>
    <row r="136" spans="1:8" ht="49.5">
      <c r="A136" s="21">
        <v>134</v>
      </c>
      <c r="B136" s="127" t="s">
        <v>225</v>
      </c>
      <c r="C136" s="133" t="s">
        <v>1244</v>
      </c>
      <c r="D136" s="135" t="s">
        <v>1208</v>
      </c>
      <c r="E136" s="127" t="s">
        <v>1209</v>
      </c>
      <c r="F136" s="127" t="s">
        <v>1210</v>
      </c>
      <c r="G136" s="136">
        <v>37961</v>
      </c>
      <c r="H136" s="5"/>
    </row>
    <row r="137" spans="1:8" ht="33">
      <c r="A137" s="21">
        <v>135</v>
      </c>
      <c r="B137" s="127" t="s">
        <v>225</v>
      </c>
      <c r="C137" s="134" t="s">
        <v>1149</v>
      </c>
      <c r="D137" s="137" t="s">
        <v>1211</v>
      </c>
      <c r="E137" s="127" t="s">
        <v>1212</v>
      </c>
      <c r="F137" s="127" t="s">
        <v>1203</v>
      </c>
      <c r="G137" s="129">
        <v>2003</v>
      </c>
      <c r="H137" s="5"/>
    </row>
    <row r="138" spans="1:8" ht="49.5">
      <c r="A138" s="21">
        <v>136</v>
      </c>
      <c r="B138" s="127" t="s">
        <v>225</v>
      </c>
      <c r="C138" s="134" t="s">
        <v>1245</v>
      </c>
      <c r="D138" s="137" t="s">
        <v>1213</v>
      </c>
      <c r="E138" s="127" t="s">
        <v>1214</v>
      </c>
      <c r="F138" s="127" t="s">
        <v>1215</v>
      </c>
      <c r="G138" s="136">
        <v>37961</v>
      </c>
      <c r="H138" s="3"/>
    </row>
    <row r="139" spans="1:8" ht="49.5">
      <c r="A139" s="21">
        <v>137</v>
      </c>
      <c r="B139" s="127" t="s">
        <v>225</v>
      </c>
      <c r="C139" s="133" t="s">
        <v>1246</v>
      </c>
      <c r="D139" s="135" t="s">
        <v>1216</v>
      </c>
      <c r="E139" s="127" t="s">
        <v>1214</v>
      </c>
      <c r="F139" s="127" t="s">
        <v>1215</v>
      </c>
      <c r="G139" s="136">
        <v>37961</v>
      </c>
      <c r="H139" s="3"/>
    </row>
    <row r="140" spans="1:8" ht="66">
      <c r="A140" s="21">
        <v>138</v>
      </c>
      <c r="B140" s="127" t="s">
        <v>225</v>
      </c>
      <c r="C140" s="134" t="s">
        <v>1247</v>
      </c>
      <c r="D140" s="137" t="s">
        <v>1217</v>
      </c>
      <c r="E140" s="127" t="s">
        <v>1205</v>
      </c>
      <c r="F140" s="127" t="s">
        <v>1207</v>
      </c>
      <c r="G140" s="136">
        <v>37968</v>
      </c>
      <c r="H140" s="3"/>
    </row>
    <row r="141" spans="1:8" ht="49.5">
      <c r="A141" s="21">
        <v>139</v>
      </c>
      <c r="B141" s="127" t="s">
        <v>225</v>
      </c>
      <c r="C141" s="134" t="s">
        <v>1248</v>
      </c>
      <c r="D141" s="137" t="s">
        <v>1218</v>
      </c>
      <c r="E141" s="139" t="s">
        <v>1214</v>
      </c>
      <c r="F141" s="127" t="s">
        <v>1215</v>
      </c>
      <c r="G141" s="136">
        <v>37961</v>
      </c>
      <c r="H141" s="3"/>
    </row>
    <row r="142" spans="1:8" ht="63">
      <c r="A142" s="21">
        <v>140</v>
      </c>
      <c r="B142" s="127" t="s">
        <v>225</v>
      </c>
      <c r="C142" s="133" t="s">
        <v>1219</v>
      </c>
      <c r="D142" s="135" t="s">
        <v>1220</v>
      </c>
      <c r="E142" s="127" t="s">
        <v>1209</v>
      </c>
      <c r="F142" s="127" t="s">
        <v>1215</v>
      </c>
      <c r="G142" s="136">
        <v>37961</v>
      </c>
      <c r="H142" s="3"/>
    </row>
    <row r="143" spans="1:8" ht="33">
      <c r="A143" s="21">
        <v>141</v>
      </c>
      <c r="B143" s="127" t="s">
        <v>225</v>
      </c>
      <c r="C143" s="134" t="s">
        <v>1249</v>
      </c>
      <c r="D143" s="137" t="s">
        <v>1221</v>
      </c>
      <c r="E143" s="127" t="s">
        <v>1222</v>
      </c>
      <c r="F143" s="127" t="s">
        <v>1223</v>
      </c>
      <c r="G143" s="136">
        <v>37800</v>
      </c>
      <c r="H143" s="3"/>
    </row>
    <row r="144" spans="1:8" ht="33">
      <c r="A144" s="21">
        <v>142</v>
      </c>
      <c r="B144" s="127" t="s">
        <v>225</v>
      </c>
      <c r="C144" s="134" t="s">
        <v>1250</v>
      </c>
      <c r="D144" s="137" t="s">
        <v>1224</v>
      </c>
      <c r="E144" s="129" t="s">
        <v>1225</v>
      </c>
      <c r="F144" s="127" t="s">
        <v>1226</v>
      </c>
      <c r="G144" s="136">
        <v>37757</v>
      </c>
      <c r="H144" s="3"/>
    </row>
    <row r="145" spans="1:8" ht="66">
      <c r="A145" s="21">
        <v>143</v>
      </c>
      <c r="B145" s="127" t="s">
        <v>225</v>
      </c>
      <c r="C145" s="134" t="s">
        <v>1227</v>
      </c>
      <c r="D145" s="137" t="s">
        <v>1228</v>
      </c>
      <c r="E145" s="127" t="s">
        <v>1205</v>
      </c>
      <c r="F145" s="127" t="s">
        <v>1207</v>
      </c>
      <c r="G145" s="136">
        <v>37968</v>
      </c>
      <c r="H145" s="64"/>
    </row>
    <row r="146" spans="1:8" ht="49.5">
      <c r="A146" s="21">
        <v>144</v>
      </c>
      <c r="B146" s="127" t="s">
        <v>225</v>
      </c>
      <c r="C146" s="127" t="s">
        <v>1251</v>
      </c>
      <c r="D146" s="137" t="s">
        <v>1229</v>
      </c>
      <c r="E146" s="127" t="s">
        <v>1214</v>
      </c>
      <c r="F146" s="127" t="s">
        <v>1215</v>
      </c>
      <c r="G146" s="136">
        <v>37961</v>
      </c>
      <c r="H146" s="3"/>
    </row>
    <row r="147" spans="1:8" ht="49.5">
      <c r="A147" s="21">
        <v>145</v>
      </c>
      <c r="B147" s="127" t="s">
        <v>225</v>
      </c>
      <c r="C147" s="134" t="s">
        <v>1252</v>
      </c>
      <c r="D147" s="137" t="s">
        <v>1230</v>
      </c>
      <c r="E147" s="139" t="s">
        <v>1214</v>
      </c>
      <c r="F147" s="127" t="s">
        <v>1215</v>
      </c>
      <c r="G147" s="136">
        <v>37961</v>
      </c>
      <c r="H147" s="3"/>
    </row>
    <row r="148" spans="1:8" ht="33">
      <c r="A148" s="21">
        <v>146</v>
      </c>
      <c r="B148" s="127" t="s">
        <v>225</v>
      </c>
      <c r="C148" s="127" t="s">
        <v>1253</v>
      </c>
      <c r="D148" s="137" t="s">
        <v>1231</v>
      </c>
      <c r="E148" s="127" t="s">
        <v>1232</v>
      </c>
      <c r="F148" s="127" t="s">
        <v>98</v>
      </c>
      <c r="G148" s="129">
        <v>2003</v>
      </c>
      <c r="H148" s="3"/>
    </row>
    <row r="149" spans="1:8" ht="49.5">
      <c r="A149" s="21">
        <v>147</v>
      </c>
      <c r="B149" s="127" t="s">
        <v>225</v>
      </c>
      <c r="C149" s="133" t="s">
        <v>1233</v>
      </c>
      <c r="D149" s="135" t="s">
        <v>1234</v>
      </c>
      <c r="E149" s="139" t="s">
        <v>1214</v>
      </c>
      <c r="F149" s="127" t="s">
        <v>1215</v>
      </c>
      <c r="G149" s="136">
        <v>37961</v>
      </c>
      <c r="H149" s="3"/>
    </row>
    <row r="150" spans="1:8" ht="49.5">
      <c r="A150" s="21">
        <v>148</v>
      </c>
      <c r="B150" s="127" t="s">
        <v>225</v>
      </c>
      <c r="C150" s="134" t="s">
        <v>1254</v>
      </c>
      <c r="D150" s="137" t="s">
        <v>1235</v>
      </c>
      <c r="E150" s="139" t="s">
        <v>1214</v>
      </c>
      <c r="F150" s="127" t="s">
        <v>1236</v>
      </c>
      <c r="G150" s="136">
        <v>37961</v>
      </c>
      <c r="H150" s="3"/>
    </row>
    <row r="151" spans="1:8" ht="33">
      <c r="A151" s="21">
        <v>149</v>
      </c>
      <c r="B151" s="82" t="s">
        <v>228</v>
      </c>
      <c r="C151" s="142" t="s">
        <v>1281</v>
      </c>
      <c r="D151" s="82" t="s">
        <v>1280</v>
      </c>
      <c r="E151" s="83" t="s">
        <v>1279</v>
      </c>
      <c r="F151" s="5"/>
      <c r="G151" s="3">
        <v>2003</v>
      </c>
      <c r="H151" s="3"/>
    </row>
    <row r="152" spans="1:8" ht="47.25">
      <c r="A152" s="94">
        <v>150</v>
      </c>
      <c r="B152" s="20" t="s">
        <v>883</v>
      </c>
      <c r="C152" s="149" t="s">
        <v>925</v>
      </c>
      <c r="D152" s="2" t="s">
        <v>942</v>
      </c>
      <c r="E152" s="2" t="s">
        <v>943</v>
      </c>
      <c r="F152" s="2" t="s">
        <v>944</v>
      </c>
      <c r="G152" s="2" t="s">
        <v>945</v>
      </c>
      <c r="H152" s="2" t="s">
        <v>946</v>
      </c>
    </row>
    <row r="153" spans="1:8" ht="63">
      <c r="A153" s="94">
        <v>151</v>
      </c>
      <c r="B153" s="20" t="s">
        <v>223</v>
      </c>
      <c r="C153" s="2" t="s">
        <v>926</v>
      </c>
      <c r="D153" s="2" t="s">
        <v>854</v>
      </c>
      <c r="E153" s="2" t="s">
        <v>855</v>
      </c>
      <c r="F153" s="2" t="s">
        <v>856</v>
      </c>
      <c r="G153" s="2" t="s">
        <v>857</v>
      </c>
      <c r="H153" s="150" t="s">
        <v>848</v>
      </c>
    </row>
    <row r="154" spans="1:8" ht="33">
      <c r="A154" s="94">
        <v>152</v>
      </c>
      <c r="B154" s="20" t="s">
        <v>223</v>
      </c>
      <c r="C154" s="82" t="s">
        <v>927</v>
      </c>
      <c r="D154" s="3" t="s">
        <v>928</v>
      </c>
      <c r="E154" s="5" t="s">
        <v>929</v>
      </c>
      <c r="F154" s="85" t="s">
        <v>858</v>
      </c>
      <c r="G154" s="2">
        <v>2003.9</v>
      </c>
      <c r="H154" s="5" t="s">
        <v>859</v>
      </c>
    </row>
    <row r="155" spans="1:8" ht="47.25">
      <c r="A155" s="94">
        <v>153</v>
      </c>
      <c r="B155" s="20" t="s">
        <v>715</v>
      </c>
      <c r="C155" s="5" t="s">
        <v>930</v>
      </c>
      <c r="D155" s="5" t="s">
        <v>931</v>
      </c>
      <c r="E155" s="5" t="s">
        <v>932</v>
      </c>
      <c r="F155" s="5" t="s">
        <v>933</v>
      </c>
      <c r="G155" s="2" t="s">
        <v>934</v>
      </c>
      <c r="H155" s="5" t="s">
        <v>935</v>
      </c>
    </row>
    <row r="156" spans="1:8" ht="33">
      <c r="A156" s="94">
        <v>154</v>
      </c>
      <c r="B156" s="83" t="s">
        <v>223</v>
      </c>
      <c r="C156" s="114" t="s">
        <v>936</v>
      </c>
      <c r="D156" s="3" t="s">
        <v>860</v>
      </c>
      <c r="E156" s="83" t="s">
        <v>861</v>
      </c>
      <c r="F156" s="83" t="s">
        <v>862</v>
      </c>
      <c r="G156" s="152">
        <v>37698</v>
      </c>
      <c r="H156" s="48" t="s">
        <v>863</v>
      </c>
    </row>
    <row r="157" spans="1:8" ht="33">
      <c r="A157" s="94">
        <v>155</v>
      </c>
      <c r="B157" s="83" t="s">
        <v>223</v>
      </c>
      <c r="C157" s="82" t="s">
        <v>864</v>
      </c>
      <c r="D157" s="82" t="s">
        <v>865</v>
      </c>
      <c r="E157" s="82" t="s">
        <v>866</v>
      </c>
      <c r="F157" s="82" t="s">
        <v>867</v>
      </c>
      <c r="G157" s="8" t="s">
        <v>868</v>
      </c>
      <c r="H157" s="8" t="s">
        <v>869</v>
      </c>
    </row>
    <row r="158" spans="1:8" ht="33">
      <c r="A158" s="94">
        <v>156</v>
      </c>
      <c r="B158" s="83" t="s">
        <v>223</v>
      </c>
      <c r="C158" s="82" t="s">
        <v>864</v>
      </c>
      <c r="D158" s="82" t="s">
        <v>870</v>
      </c>
      <c r="E158" s="82" t="s">
        <v>866</v>
      </c>
      <c r="F158" s="82" t="s">
        <v>867</v>
      </c>
      <c r="G158" s="8" t="s">
        <v>868</v>
      </c>
      <c r="H158" s="8" t="s">
        <v>869</v>
      </c>
    </row>
    <row r="159" spans="1:8" ht="63">
      <c r="A159" s="94">
        <v>157</v>
      </c>
      <c r="B159" s="82" t="s">
        <v>223</v>
      </c>
      <c r="C159" s="142" t="s">
        <v>1293</v>
      </c>
      <c r="D159" s="3" t="s">
        <v>871</v>
      </c>
      <c r="E159" s="3" t="s">
        <v>923</v>
      </c>
      <c r="F159" s="85" t="s">
        <v>872</v>
      </c>
      <c r="G159" s="2" t="s">
        <v>873</v>
      </c>
      <c r="H159" s="5" t="s">
        <v>874</v>
      </c>
    </row>
    <row r="160" spans="1:8" ht="33">
      <c r="A160" s="94">
        <v>158</v>
      </c>
      <c r="B160" s="83" t="s">
        <v>223</v>
      </c>
      <c r="C160" s="108" t="s">
        <v>937</v>
      </c>
      <c r="D160" s="83" t="s">
        <v>938</v>
      </c>
      <c r="E160" s="3" t="s">
        <v>939</v>
      </c>
      <c r="F160" s="85" t="s">
        <v>875</v>
      </c>
      <c r="G160" s="2" t="s">
        <v>876</v>
      </c>
      <c r="H160" s="3" t="s">
        <v>877</v>
      </c>
    </row>
    <row r="161" spans="1:8" ht="33">
      <c r="A161" s="94">
        <v>159</v>
      </c>
      <c r="B161" s="83" t="s">
        <v>223</v>
      </c>
      <c r="C161" s="142" t="s">
        <v>1293</v>
      </c>
      <c r="D161" s="82" t="s">
        <v>878</v>
      </c>
      <c r="E161" s="82" t="s">
        <v>940</v>
      </c>
      <c r="F161" s="82" t="s">
        <v>867</v>
      </c>
      <c r="G161" s="8" t="s">
        <v>868</v>
      </c>
      <c r="H161" s="5" t="s">
        <v>879</v>
      </c>
    </row>
    <row r="162" spans="1:8" ht="47.25">
      <c r="A162" s="94">
        <v>160</v>
      </c>
      <c r="B162" s="82" t="s">
        <v>223</v>
      </c>
      <c r="C162" s="141" t="s">
        <v>941</v>
      </c>
      <c r="D162" s="65" t="s">
        <v>860</v>
      </c>
      <c r="E162" s="5" t="s">
        <v>880</v>
      </c>
      <c r="F162" s="82" t="s">
        <v>881</v>
      </c>
      <c r="G162" s="26">
        <v>37698</v>
      </c>
      <c r="H162" s="3" t="s">
        <v>882</v>
      </c>
    </row>
    <row r="163" spans="1:8" ht="47.25">
      <c r="A163" s="94">
        <v>161</v>
      </c>
      <c r="B163" s="82" t="s">
        <v>223</v>
      </c>
      <c r="C163" s="141" t="s">
        <v>884</v>
      </c>
      <c r="D163" s="5" t="s">
        <v>885</v>
      </c>
      <c r="E163" s="5" t="s">
        <v>886</v>
      </c>
      <c r="F163" s="82" t="s">
        <v>887</v>
      </c>
      <c r="G163" s="26">
        <v>37882</v>
      </c>
      <c r="H163" s="3" t="s">
        <v>888</v>
      </c>
    </row>
    <row r="164" spans="1:8" ht="47.25">
      <c r="A164" s="94">
        <v>162</v>
      </c>
      <c r="B164" s="82" t="s">
        <v>1297</v>
      </c>
      <c r="C164" s="114" t="s">
        <v>884</v>
      </c>
      <c r="D164" s="3" t="s">
        <v>889</v>
      </c>
      <c r="E164" s="5" t="s">
        <v>890</v>
      </c>
      <c r="F164" s="82" t="s">
        <v>891</v>
      </c>
      <c r="G164" s="26">
        <v>37937</v>
      </c>
      <c r="H164" s="5" t="s">
        <v>892</v>
      </c>
    </row>
    <row r="165" spans="1:8" ht="47.25">
      <c r="A165" s="94">
        <v>163</v>
      </c>
      <c r="B165" s="82" t="s">
        <v>223</v>
      </c>
      <c r="C165" s="141" t="s">
        <v>893</v>
      </c>
      <c r="D165" s="5" t="s">
        <v>894</v>
      </c>
      <c r="E165" s="5" t="s">
        <v>895</v>
      </c>
      <c r="F165" s="5" t="s">
        <v>896</v>
      </c>
      <c r="G165" s="5" t="s">
        <v>897</v>
      </c>
      <c r="H165" s="5" t="s">
        <v>898</v>
      </c>
    </row>
    <row r="166" spans="1:8" ht="47.25">
      <c r="A166" s="94">
        <v>164</v>
      </c>
      <c r="B166" s="82" t="s">
        <v>223</v>
      </c>
      <c r="C166" s="141" t="s">
        <v>893</v>
      </c>
      <c r="D166" s="5" t="s">
        <v>899</v>
      </c>
      <c r="E166" s="5" t="s">
        <v>900</v>
      </c>
      <c r="F166" s="5" t="s">
        <v>901</v>
      </c>
      <c r="G166" s="5" t="s">
        <v>902</v>
      </c>
      <c r="H166" s="3" t="s">
        <v>903</v>
      </c>
    </row>
    <row r="167" spans="1:8" ht="31.5">
      <c r="A167" s="94">
        <v>165</v>
      </c>
      <c r="B167" s="82" t="s">
        <v>223</v>
      </c>
      <c r="C167" s="141" t="s">
        <v>893</v>
      </c>
      <c r="D167" s="5" t="s">
        <v>904</v>
      </c>
      <c r="E167" s="5" t="s">
        <v>905</v>
      </c>
      <c r="F167" s="5" t="s">
        <v>906</v>
      </c>
      <c r="G167" s="5" t="s">
        <v>907</v>
      </c>
      <c r="H167" s="5" t="s">
        <v>908</v>
      </c>
    </row>
    <row r="168" spans="1:8" ht="33">
      <c r="A168" s="94">
        <v>166</v>
      </c>
      <c r="B168" s="85" t="s">
        <v>223</v>
      </c>
      <c r="C168" s="85" t="s">
        <v>909</v>
      </c>
      <c r="D168" s="3" t="s">
        <v>910</v>
      </c>
      <c r="E168" s="82" t="s">
        <v>911</v>
      </c>
      <c r="F168" s="82" t="s">
        <v>867</v>
      </c>
      <c r="G168" s="8" t="s">
        <v>868</v>
      </c>
      <c r="H168" s="3" t="s">
        <v>912</v>
      </c>
    </row>
    <row r="169" spans="1:8" ht="33">
      <c r="A169" s="94">
        <v>167</v>
      </c>
      <c r="B169" s="85" t="s">
        <v>223</v>
      </c>
      <c r="C169" s="85" t="s">
        <v>909</v>
      </c>
      <c r="D169" s="3" t="s">
        <v>913</v>
      </c>
      <c r="E169" s="82" t="s">
        <v>911</v>
      </c>
      <c r="F169" s="82" t="s">
        <v>867</v>
      </c>
      <c r="G169" s="8" t="s">
        <v>868</v>
      </c>
      <c r="H169" s="3" t="s">
        <v>914</v>
      </c>
    </row>
    <row r="170" spans="1:8" ht="31.5">
      <c r="A170" s="94">
        <v>168</v>
      </c>
      <c r="B170" s="85" t="s">
        <v>223</v>
      </c>
      <c r="C170" s="85" t="s">
        <v>909</v>
      </c>
      <c r="D170" s="3" t="s">
        <v>915</v>
      </c>
      <c r="E170" s="82" t="s">
        <v>916</v>
      </c>
      <c r="F170" s="82" t="s">
        <v>917</v>
      </c>
      <c r="G170" s="8" t="s">
        <v>918</v>
      </c>
      <c r="H170" s="3" t="s">
        <v>919</v>
      </c>
    </row>
    <row r="171" spans="1:8">
      <c r="A171" s="94">
        <v>169</v>
      </c>
      <c r="B171" s="85" t="s">
        <v>223</v>
      </c>
      <c r="C171" s="85" t="s">
        <v>909</v>
      </c>
      <c r="D171" s="3" t="s">
        <v>920</v>
      </c>
      <c r="E171" s="82" t="s">
        <v>916</v>
      </c>
      <c r="F171" s="82" t="s">
        <v>917</v>
      </c>
      <c r="G171" s="8" t="s">
        <v>918</v>
      </c>
      <c r="H171" s="3" t="s">
        <v>924</v>
      </c>
    </row>
    <row r="172" spans="1:8" ht="47.25">
      <c r="A172" s="94">
        <v>170</v>
      </c>
      <c r="B172" s="85" t="s">
        <v>223</v>
      </c>
      <c r="C172" s="85" t="s">
        <v>909</v>
      </c>
      <c r="D172" s="23" t="s">
        <v>921</v>
      </c>
      <c r="E172" s="82" t="s">
        <v>916</v>
      </c>
      <c r="F172" s="82" t="s">
        <v>917</v>
      </c>
      <c r="G172" s="8" t="s">
        <v>918</v>
      </c>
      <c r="H172" s="3" t="s">
        <v>922</v>
      </c>
    </row>
    <row r="173" spans="1:8" ht="33">
      <c r="A173" s="21">
        <v>171</v>
      </c>
      <c r="B173" s="84" t="s">
        <v>218</v>
      </c>
      <c r="C173" s="84" t="s">
        <v>998</v>
      </c>
      <c r="D173" s="84" t="s">
        <v>1013</v>
      </c>
      <c r="E173" s="84" t="s">
        <v>1015</v>
      </c>
      <c r="F173" s="84" t="s">
        <v>999</v>
      </c>
      <c r="G173" s="160">
        <v>2003</v>
      </c>
      <c r="H173" s="10" t="s">
        <v>1016</v>
      </c>
    </row>
    <row r="174" spans="1:8" ht="48.75">
      <c r="A174" s="21">
        <v>172</v>
      </c>
      <c r="B174" s="84" t="s">
        <v>218</v>
      </c>
      <c r="C174" s="10" t="s">
        <v>1017</v>
      </c>
      <c r="D174" s="10" t="s">
        <v>1000</v>
      </c>
      <c r="E174" s="84" t="s">
        <v>1001</v>
      </c>
      <c r="F174" s="84" t="s">
        <v>1002</v>
      </c>
      <c r="G174" s="160">
        <v>2003</v>
      </c>
      <c r="H174" s="10" t="s">
        <v>1018</v>
      </c>
    </row>
    <row r="175" spans="1:8" ht="33">
      <c r="A175" s="21">
        <v>173</v>
      </c>
      <c r="B175" s="84" t="s">
        <v>218</v>
      </c>
      <c r="C175" s="84" t="s">
        <v>1014</v>
      </c>
      <c r="D175" s="84" t="s">
        <v>1003</v>
      </c>
      <c r="E175" s="10" t="s">
        <v>1021</v>
      </c>
      <c r="F175" s="84" t="s">
        <v>999</v>
      </c>
      <c r="G175" s="160">
        <v>2003</v>
      </c>
      <c r="H175" s="10"/>
    </row>
    <row r="176" spans="1:8" ht="47.25">
      <c r="A176" s="21">
        <v>174</v>
      </c>
      <c r="B176" s="84" t="s">
        <v>218</v>
      </c>
      <c r="C176" s="10" t="s">
        <v>1019</v>
      </c>
      <c r="D176" s="10" t="s">
        <v>1004</v>
      </c>
      <c r="E176" s="10" t="s">
        <v>1005</v>
      </c>
      <c r="F176" s="84" t="s">
        <v>1002</v>
      </c>
      <c r="G176" s="160">
        <v>2003</v>
      </c>
      <c r="H176" s="10"/>
    </row>
    <row r="177" spans="1:8" ht="31.5">
      <c r="A177" s="21">
        <v>175</v>
      </c>
      <c r="B177" s="84" t="s">
        <v>218</v>
      </c>
      <c r="C177" s="84" t="s">
        <v>1006</v>
      </c>
      <c r="D177" s="10" t="s">
        <v>1007</v>
      </c>
      <c r="E177" s="10" t="s">
        <v>1020</v>
      </c>
      <c r="F177" s="84" t="s">
        <v>999</v>
      </c>
      <c r="G177" s="160">
        <v>2003</v>
      </c>
      <c r="H177" s="10" t="s">
        <v>1008</v>
      </c>
    </row>
    <row r="178" spans="1:8" ht="33">
      <c r="A178" s="21">
        <v>176</v>
      </c>
      <c r="B178" s="84" t="s">
        <v>218</v>
      </c>
      <c r="C178" s="84" t="s">
        <v>1009</v>
      </c>
      <c r="D178" s="84" t="s">
        <v>1010</v>
      </c>
      <c r="E178" s="84" t="s">
        <v>1011</v>
      </c>
      <c r="F178" s="84" t="s">
        <v>999</v>
      </c>
      <c r="G178" s="159" t="s">
        <v>1012</v>
      </c>
      <c r="H178" s="57"/>
    </row>
    <row r="179" spans="1:8" ht="33">
      <c r="A179" s="21">
        <v>177</v>
      </c>
      <c r="B179" s="20" t="s">
        <v>219</v>
      </c>
      <c r="C179" s="148" t="s">
        <v>585</v>
      </c>
      <c r="D179" s="85" t="s">
        <v>586</v>
      </c>
      <c r="E179" s="85" t="s">
        <v>587</v>
      </c>
      <c r="F179" s="128" t="s">
        <v>588</v>
      </c>
      <c r="G179" s="101">
        <v>37748</v>
      </c>
      <c r="H179" s="8"/>
    </row>
    <row r="180" spans="1:8" ht="33">
      <c r="A180" s="21">
        <v>178</v>
      </c>
      <c r="B180" s="20" t="s">
        <v>219</v>
      </c>
      <c r="C180" s="148" t="s">
        <v>589</v>
      </c>
      <c r="D180" s="103" t="s">
        <v>590</v>
      </c>
      <c r="E180" s="103" t="s">
        <v>591</v>
      </c>
      <c r="F180" s="85" t="s">
        <v>592</v>
      </c>
      <c r="G180" s="101">
        <v>37858</v>
      </c>
      <c r="H180" s="164" t="s">
        <v>656</v>
      </c>
    </row>
    <row r="181" spans="1:8" ht="66">
      <c r="A181" s="21">
        <v>179</v>
      </c>
      <c r="B181" s="20" t="s">
        <v>657</v>
      </c>
      <c r="C181" s="148" t="s">
        <v>658</v>
      </c>
      <c r="D181" s="103" t="s">
        <v>593</v>
      </c>
      <c r="E181" s="106" t="s">
        <v>659</v>
      </c>
      <c r="F181" s="85" t="s">
        <v>594</v>
      </c>
      <c r="G181" s="10" t="s">
        <v>595</v>
      </c>
      <c r="H181" s="103" t="s">
        <v>596</v>
      </c>
    </row>
    <row r="182" spans="1:8" ht="33">
      <c r="A182" s="21">
        <v>180</v>
      </c>
      <c r="B182" s="20" t="s">
        <v>543</v>
      </c>
      <c r="C182" s="165" t="s">
        <v>597</v>
      </c>
      <c r="D182" s="103" t="s">
        <v>598</v>
      </c>
      <c r="E182" s="103" t="s">
        <v>599</v>
      </c>
      <c r="F182" s="103" t="s">
        <v>600</v>
      </c>
      <c r="G182" s="101">
        <v>37938</v>
      </c>
      <c r="H182" s="103" t="s">
        <v>660</v>
      </c>
    </row>
    <row r="183" spans="1:8" ht="49.5">
      <c r="A183" s="21">
        <v>181</v>
      </c>
      <c r="B183" s="20" t="s">
        <v>543</v>
      </c>
      <c r="C183" s="165" t="s">
        <v>601</v>
      </c>
      <c r="D183" s="103" t="s">
        <v>602</v>
      </c>
      <c r="E183" s="103" t="s">
        <v>603</v>
      </c>
      <c r="F183" s="103" t="s">
        <v>604</v>
      </c>
      <c r="G183" s="101" t="s">
        <v>661</v>
      </c>
      <c r="H183" s="103" t="s">
        <v>662</v>
      </c>
    </row>
    <row r="184" spans="1:8" ht="51.75">
      <c r="A184" s="21">
        <v>182</v>
      </c>
      <c r="B184" s="20" t="s">
        <v>543</v>
      </c>
      <c r="C184" s="165" t="s">
        <v>605</v>
      </c>
      <c r="D184" s="103" t="s">
        <v>606</v>
      </c>
      <c r="E184" s="103" t="s">
        <v>607</v>
      </c>
      <c r="F184" s="103" t="s">
        <v>604</v>
      </c>
      <c r="G184" s="8" t="s">
        <v>661</v>
      </c>
      <c r="H184" s="103" t="s">
        <v>662</v>
      </c>
    </row>
    <row r="185" spans="1:8" ht="49.5">
      <c r="A185" s="21">
        <v>183</v>
      </c>
      <c r="B185" s="20" t="s">
        <v>543</v>
      </c>
      <c r="C185" s="148" t="s">
        <v>663</v>
      </c>
      <c r="D185" s="103" t="s">
        <v>664</v>
      </c>
      <c r="E185" s="106" t="s">
        <v>665</v>
      </c>
      <c r="F185" s="85" t="s">
        <v>124</v>
      </c>
      <c r="G185" s="8" t="s">
        <v>666</v>
      </c>
      <c r="H185" s="103" t="s">
        <v>667</v>
      </c>
    </row>
    <row r="186" spans="1:8" ht="49.5">
      <c r="A186" s="21">
        <v>184</v>
      </c>
      <c r="B186" s="20" t="s">
        <v>543</v>
      </c>
      <c r="C186" s="2" t="s">
        <v>668</v>
      </c>
      <c r="D186" s="103" t="s">
        <v>669</v>
      </c>
      <c r="E186" s="106" t="s">
        <v>665</v>
      </c>
      <c r="F186" s="85" t="s">
        <v>124</v>
      </c>
      <c r="G186" s="101" t="s">
        <v>666</v>
      </c>
      <c r="H186" s="103" t="s">
        <v>670</v>
      </c>
    </row>
    <row r="187" spans="1:8" ht="33">
      <c r="A187" s="21">
        <v>185</v>
      </c>
      <c r="B187" s="20" t="s">
        <v>543</v>
      </c>
      <c r="C187" s="148" t="s">
        <v>671</v>
      </c>
      <c r="D187" s="85" t="s">
        <v>608</v>
      </c>
      <c r="E187" s="90" t="s">
        <v>608</v>
      </c>
      <c r="F187" s="85" t="s">
        <v>609</v>
      </c>
      <c r="G187" s="101">
        <v>37834</v>
      </c>
      <c r="H187" s="106" t="s">
        <v>672</v>
      </c>
    </row>
    <row r="188" spans="1:8" ht="33">
      <c r="A188" s="21">
        <v>186</v>
      </c>
      <c r="B188" s="20" t="s">
        <v>219</v>
      </c>
      <c r="C188" s="85" t="s">
        <v>610</v>
      </c>
      <c r="D188" s="85" t="s">
        <v>649</v>
      </c>
      <c r="E188" s="103" t="s">
        <v>650</v>
      </c>
      <c r="F188" s="85" t="s">
        <v>651</v>
      </c>
      <c r="G188" s="101">
        <v>37956</v>
      </c>
      <c r="H188" s="103" t="s">
        <v>625</v>
      </c>
    </row>
    <row r="189" spans="1:8" ht="94.5">
      <c r="A189" s="21">
        <v>187</v>
      </c>
      <c r="B189" s="20" t="s">
        <v>219</v>
      </c>
      <c r="C189" s="149" t="s">
        <v>611</v>
      </c>
      <c r="D189" s="2" t="s">
        <v>612</v>
      </c>
      <c r="E189" s="163" t="s">
        <v>613</v>
      </c>
      <c r="F189" s="2" t="s">
        <v>614</v>
      </c>
      <c r="G189" s="101">
        <v>37956</v>
      </c>
      <c r="H189" s="23"/>
    </row>
    <row r="190" spans="1:8" ht="47.25">
      <c r="A190" s="21">
        <v>188</v>
      </c>
      <c r="B190" s="20" t="s">
        <v>219</v>
      </c>
      <c r="C190" s="148" t="s">
        <v>615</v>
      </c>
      <c r="D190" s="2" t="s">
        <v>616</v>
      </c>
      <c r="E190" s="145" t="s">
        <v>617</v>
      </c>
      <c r="F190" s="2" t="s">
        <v>618</v>
      </c>
      <c r="G190" s="101" t="s">
        <v>619</v>
      </c>
      <c r="H190" s="150" t="s">
        <v>620</v>
      </c>
    </row>
    <row r="191" spans="1:8" ht="33">
      <c r="A191" s="21">
        <v>189</v>
      </c>
      <c r="B191" s="20" t="s">
        <v>219</v>
      </c>
      <c r="C191" s="148" t="s">
        <v>621</v>
      </c>
      <c r="D191" s="85" t="s">
        <v>673</v>
      </c>
      <c r="E191" s="85" t="s">
        <v>622</v>
      </c>
      <c r="F191" s="85" t="s">
        <v>623</v>
      </c>
      <c r="G191" s="117" t="s">
        <v>624</v>
      </c>
      <c r="H191" s="103" t="s">
        <v>625</v>
      </c>
    </row>
    <row r="192" spans="1:8" ht="33">
      <c r="A192" s="21">
        <v>190</v>
      </c>
      <c r="B192" s="20" t="s">
        <v>219</v>
      </c>
      <c r="C192" s="148" t="s">
        <v>626</v>
      </c>
      <c r="D192" s="103" t="s">
        <v>627</v>
      </c>
      <c r="E192" s="103" t="s">
        <v>628</v>
      </c>
      <c r="F192" s="103" t="s">
        <v>98</v>
      </c>
      <c r="G192" s="101">
        <v>33894</v>
      </c>
      <c r="H192" s="106" t="s">
        <v>629</v>
      </c>
    </row>
    <row r="193" spans="1:8" ht="32.1" customHeight="1">
      <c r="A193" s="21">
        <v>191</v>
      </c>
      <c r="B193" s="20" t="s">
        <v>219</v>
      </c>
      <c r="C193" s="148" t="s">
        <v>678</v>
      </c>
      <c r="D193" s="85" t="s">
        <v>630</v>
      </c>
      <c r="E193" s="85" t="s">
        <v>631</v>
      </c>
      <c r="F193" s="128" t="s">
        <v>652</v>
      </c>
      <c r="G193" s="8">
        <v>2003</v>
      </c>
      <c r="H193" s="103" t="s">
        <v>625</v>
      </c>
    </row>
    <row r="194" spans="1:8" ht="49.5">
      <c r="A194" s="21">
        <v>192</v>
      </c>
      <c r="B194" s="20" t="s">
        <v>219</v>
      </c>
      <c r="C194" s="148" t="s">
        <v>674</v>
      </c>
      <c r="D194" s="85" t="s">
        <v>632</v>
      </c>
      <c r="E194" s="103" t="s">
        <v>653</v>
      </c>
      <c r="F194" s="103" t="s">
        <v>654</v>
      </c>
      <c r="G194" s="98">
        <v>2003</v>
      </c>
      <c r="H194" s="106" t="s">
        <v>633</v>
      </c>
    </row>
    <row r="195" spans="1:8" ht="66">
      <c r="A195" s="21">
        <v>193</v>
      </c>
      <c r="B195" s="20" t="s">
        <v>219</v>
      </c>
      <c r="C195" s="85" t="s">
        <v>634</v>
      </c>
      <c r="D195" s="85" t="s">
        <v>503</v>
      </c>
      <c r="E195" s="85" t="s">
        <v>635</v>
      </c>
      <c r="F195" s="85" t="s">
        <v>1484</v>
      </c>
      <c r="G195" s="8">
        <v>2003</v>
      </c>
      <c r="H195" s="2" t="s">
        <v>504</v>
      </c>
    </row>
    <row r="196" spans="1:8" ht="66">
      <c r="A196" s="21">
        <v>194</v>
      </c>
      <c r="B196" s="20" t="s">
        <v>219</v>
      </c>
      <c r="C196" s="85" t="s">
        <v>634</v>
      </c>
      <c r="D196" s="85" t="s">
        <v>636</v>
      </c>
      <c r="E196" s="85" t="s">
        <v>635</v>
      </c>
      <c r="F196" s="85" t="s">
        <v>1484</v>
      </c>
      <c r="G196" s="8">
        <v>2003</v>
      </c>
      <c r="H196" s="2" t="s">
        <v>505</v>
      </c>
    </row>
    <row r="197" spans="1:8" ht="66">
      <c r="A197" s="21">
        <v>195</v>
      </c>
      <c r="B197" s="20" t="s">
        <v>219</v>
      </c>
      <c r="C197" s="85" t="s">
        <v>634</v>
      </c>
      <c r="D197" s="85" t="s">
        <v>637</v>
      </c>
      <c r="E197" s="85" t="s">
        <v>635</v>
      </c>
      <c r="F197" s="85" t="s">
        <v>1484</v>
      </c>
      <c r="G197" s="8">
        <v>2003</v>
      </c>
      <c r="H197" s="166" t="s">
        <v>502</v>
      </c>
    </row>
    <row r="198" spans="1:8" ht="66">
      <c r="A198" s="21">
        <v>196</v>
      </c>
      <c r="B198" s="20" t="s">
        <v>219</v>
      </c>
      <c r="C198" s="148" t="s">
        <v>638</v>
      </c>
      <c r="D198" s="85" t="s">
        <v>639</v>
      </c>
      <c r="E198" s="85" t="s">
        <v>640</v>
      </c>
      <c r="F198" s="85" t="s">
        <v>641</v>
      </c>
      <c r="G198" s="8" t="s">
        <v>642</v>
      </c>
      <c r="H198" s="103" t="s">
        <v>625</v>
      </c>
    </row>
    <row r="199" spans="1:8" ht="49.5">
      <c r="A199" s="21">
        <v>197</v>
      </c>
      <c r="B199" s="20" t="s">
        <v>219</v>
      </c>
      <c r="C199" s="85" t="s">
        <v>643</v>
      </c>
      <c r="D199" s="85" t="s">
        <v>644</v>
      </c>
      <c r="E199" s="2" t="s">
        <v>645</v>
      </c>
      <c r="F199" s="85" t="s">
        <v>646</v>
      </c>
      <c r="G199" s="8" t="s">
        <v>655</v>
      </c>
      <c r="H199" s="103" t="s">
        <v>625</v>
      </c>
    </row>
    <row r="200" spans="1:8" ht="49.5">
      <c r="A200" s="21">
        <v>198</v>
      </c>
      <c r="B200" s="20" t="s">
        <v>219</v>
      </c>
      <c r="C200" s="148" t="s">
        <v>675</v>
      </c>
      <c r="D200" s="85" t="s">
        <v>676</v>
      </c>
      <c r="E200" s="85" t="s">
        <v>647</v>
      </c>
      <c r="F200" s="85" t="s">
        <v>677</v>
      </c>
      <c r="G200" s="8" t="s">
        <v>648</v>
      </c>
      <c r="H200" s="103" t="s">
        <v>625</v>
      </c>
    </row>
    <row r="201" spans="1:8" ht="50.25">
      <c r="A201" s="21">
        <v>199</v>
      </c>
      <c r="B201" s="82" t="s">
        <v>222</v>
      </c>
      <c r="C201" s="3" t="s">
        <v>1651</v>
      </c>
      <c r="D201" s="3" t="s">
        <v>1597</v>
      </c>
      <c r="E201" s="3" t="s">
        <v>0</v>
      </c>
      <c r="F201" s="3" t="s">
        <v>1598</v>
      </c>
      <c r="G201" s="3" t="s">
        <v>1599</v>
      </c>
      <c r="H201" s="3" t="s">
        <v>1600</v>
      </c>
    </row>
    <row r="202" spans="1:8" ht="50.25">
      <c r="A202" s="21">
        <v>200</v>
      </c>
      <c r="B202" s="82" t="s">
        <v>222</v>
      </c>
      <c r="C202" s="114" t="s">
        <v>1652</v>
      </c>
      <c r="D202" s="5" t="s">
        <v>1601</v>
      </c>
      <c r="E202" s="3" t="s">
        <v>0</v>
      </c>
      <c r="F202" s="3" t="s">
        <v>1598</v>
      </c>
      <c r="G202" s="3" t="s">
        <v>1599</v>
      </c>
      <c r="H202" s="3" t="s">
        <v>1602</v>
      </c>
    </row>
    <row r="203" spans="1:8" ht="63">
      <c r="A203" s="21">
        <v>203</v>
      </c>
      <c r="B203" s="82" t="s">
        <v>222</v>
      </c>
      <c r="C203" s="3" t="s">
        <v>1603</v>
      </c>
      <c r="D203" s="3" t="s">
        <v>1604</v>
      </c>
      <c r="E203" s="3" t="s">
        <v>1605</v>
      </c>
      <c r="F203" s="3" t="s">
        <v>1606</v>
      </c>
      <c r="G203" s="3" t="s">
        <v>1607</v>
      </c>
      <c r="H203" s="3" t="s">
        <v>1608</v>
      </c>
    </row>
    <row r="204" spans="1:8" ht="94.5">
      <c r="A204" s="21">
        <v>204</v>
      </c>
      <c r="B204" s="82" t="s">
        <v>222</v>
      </c>
      <c r="C204" s="10" t="s">
        <v>1609</v>
      </c>
      <c r="D204" s="10" t="s">
        <v>1610</v>
      </c>
      <c r="E204" s="10" t="s">
        <v>1611</v>
      </c>
      <c r="F204" s="10" t="s">
        <v>1612</v>
      </c>
      <c r="G204" s="10" t="s">
        <v>1599</v>
      </c>
      <c r="H204" s="57" t="s">
        <v>1613</v>
      </c>
    </row>
    <row r="205" spans="1:8" ht="47.25">
      <c r="A205" s="21">
        <v>205</v>
      </c>
      <c r="B205" s="82" t="s">
        <v>222</v>
      </c>
      <c r="C205" s="5" t="s">
        <v>1614</v>
      </c>
      <c r="D205" s="3" t="s">
        <v>1615</v>
      </c>
      <c r="E205" s="3" t="s">
        <v>1616</v>
      </c>
      <c r="F205" s="3" t="s">
        <v>1617</v>
      </c>
      <c r="G205" s="2" t="s">
        <v>1618</v>
      </c>
      <c r="H205" s="3"/>
    </row>
    <row r="206" spans="1:8" ht="47.25">
      <c r="A206" s="21">
        <v>206</v>
      </c>
      <c r="B206" s="82" t="s">
        <v>222</v>
      </c>
      <c r="C206" s="3" t="s">
        <v>1619</v>
      </c>
      <c r="D206" s="3" t="s">
        <v>1620</v>
      </c>
      <c r="E206" s="3" t="s">
        <v>1616</v>
      </c>
      <c r="F206" s="3" t="s">
        <v>1617</v>
      </c>
      <c r="G206" s="2" t="s">
        <v>1618</v>
      </c>
      <c r="H206" s="28"/>
    </row>
    <row r="207" spans="1:8" ht="31.5">
      <c r="A207" s="21">
        <v>207</v>
      </c>
      <c r="B207" s="82" t="s">
        <v>222</v>
      </c>
      <c r="C207" s="3" t="s">
        <v>1621</v>
      </c>
      <c r="D207" s="3" t="s">
        <v>1622</v>
      </c>
      <c r="E207" s="3" t="s">
        <v>1623</v>
      </c>
      <c r="F207" s="3" t="s">
        <v>1624</v>
      </c>
      <c r="G207" s="5">
        <v>2003</v>
      </c>
      <c r="H207" s="3" t="s">
        <v>1625</v>
      </c>
    </row>
    <row r="208" spans="1:8" ht="31.5">
      <c r="A208" s="21">
        <v>208</v>
      </c>
      <c r="B208" s="82" t="s">
        <v>222</v>
      </c>
      <c r="C208" s="3" t="s">
        <v>1626</v>
      </c>
      <c r="D208" s="3" t="s">
        <v>1627</v>
      </c>
      <c r="E208" s="3" t="s">
        <v>1663</v>
      </c>
      <c r="F208" s="3" t="s">
        <v>1628</v>
      </c>
      <c r="G208" s="3" t="s">
        <v>1629</v>
      </c>
      <c r="H208" s="5"/>
    </row>
    <row r="209" spans="1:8" ht="33">
      <c r="A209" s="21">
        <v>209</v>
      </c>
      <c r="B209" s="82" t="s">
        <v>222</v>
      </c>
      <c r="C209" s="170" t="s">
        <v>1653</v>
      </c>
      <c r="D209" s="83" t="s">
        <v>1</v>
      </c>
      <c r="E209" s="3" t="s">
        <v>1654</v>
      </c>
      <c r="F209" s="5"/>
      <c r="G209" s="3" t="s">
        <v>1630</v>
      </c>
      <c r="H209" s="3" t="s">
        <v>1631</v>
      </c>
    </row>
    <row r="210" spans="1:8" ht="33">
      <c r="A210" s="21">
        <v>210</v>
      </c>
      <c r="B210" s="82" t="s">
        <v>222</v>
      </c>
      <c r="C210" s="170" t="s">
        <v>1655</v>
      </c>
      <c r="D210" s="83" t="s">
        <v>1632</v>
      </c>
      <c r="E210" s="3" t="s">
        <v>1656</v>
      </c>
      <c r="F210" s="5"/>
      <c r="G210" s="3" t="s">
        <v>1633</v>
      </c>
      <c r="H210" s="3" t="s">
        <v>1634</v>
      </c>
    </row>
    <row r="211" spans="1:8" ht="49.5">
      <c r="A211" s="21">
        <v>211</v>
      </c>
      <c r="B211" s="82" t="s">
        <v>222</v>
      </c>
      <c r="C211" s="170" t="s">
        <v>1657</v>
      </c>
      <c r="D211" s="3" t="s">
        <v>2</v>
      </c>
      <c r="E211" s="3" t="s">
        <v>1658</v>
      </c>
      <c r="F211" s="5"/>
      <c r="G211" s="3" t="s">
        <v>1635</v>
      </c>
      <c r="H211" s="3" t="s">
        <v>1636</v>
      </c>
    </row>
    <row r="212" spans="1:8" ht="49.5">
      <c r="A212" s="21">
        <v>212</v>
      </c>
      <c r="B212" s="82" t="s">
        <v>222</v>
      </c>
      <c r="C212" s="170" t="s">
        <v>1637</v>
      </c>
      <c r="D212" s="83" t="s">
        <v>3</v>
      </c>
      <c r="E212" s="83" t="s">
        <v>1638</v>
      </c>
      <c r="F212" s="5"/>
      <c r="G212" s="3" t="s">
        <v>1639</v>
      </c>
      <c r="H212" s="3" t="s">
        <v>1649</v>
      </c>
    </row>
    <row r="213" spans="1:8" ht="49.5">
      <c r="A213" s="21">
        <v>213</v>
      </c>
      <c r="B213" s="82" t="s">
        <v>222</v>
      </c>
      <c r="C213" s="170" t="s">
        <v>1659</v>
      </c>
      <c r="D213" s="83" t="s">
        <v>1640</v>
      </c>
      <c r="E213" s="3" t="s">
        <v>1660</v>
      </c>
      <c r="F213" s="5"/>
      <c r="G213" s="3" t="s">
        <v>1641</v>
      </c>
      <c r="H213" s="3" t="s">
        <v>1650</v>
      </c>
    </row>
    <row r="214" spans="1:8" ht="33">
      <c r="A214" s="21">
        <v>214</v>
      </c>
      <c r="B214" s="82" t="s">
        <v>222</v>
      </c>
      <c r="C214" s="170" t="s">
        <v>1653</v>
      </c>
      <c r="D214" s="83" t="s">
        <v>1642</v>
      </c>
      <c r="E214" s="3" t="s">
        <v>1661</v>
      </c>
      <c r="F214" s="5"/>
      <c r="G214" s="3" t="s">
        <v>1641</v>
      </c>
      <c r="H214" s="3" t="s">
        <v>1643</v>
      </c>
    </row>
    <row r="215" spans="1:8" ht="63">
      <c r="A215" s="21">
        <v>215</v>
      </c>
      <c r="B215" s="82" t="s">
        <v>222</v>
      </c>
      <c r="C215" s="3" t="s">
        <v>1662</v>
      </c>
      <c r="D215" s="3" t="s">
        <v>1644</v>
      </c>
      <c r="E215" s="171" t="s">
        <v>1645</v>
      </c>
      <c r="F215" s="3" t="s">
        <v>1646</v>
      </c>
      <c r="G215" s="3" t="s">
        <v>1647</v>
      </c>
      <c r="H215" s="3" t="s">
        <v>1648</v>
      </c>
    </row>
    <row r="216" spans="1:8">
      <c r="A216" s="21">
        <v>216</v>
      </c>
      <c r="B216" s="5"/>
      <c r="C216" s="3"/>
      <c r="D216" s="3"/>
      <c r="E216" s="5"/>
      <c r="F216" s="5"/>
      <c r="G216" s="26"/>
      <c r="H216" s="3"/>
    </row>
    <row r="217" spans="1:8">
      <c r="A217" s="21">
        <v>217</v>
      </c>
      <c r="B217" s="5"/>
      <c r="C217" s="5"/>
      <c r="D217" s="5"/>
      <c r="E217" s="5"/>
      <c r="F217" s="5"/>
      <c r="G217" s="26"/>
      <c r="H217" s="3"/>
    </row>
    <row r="218" spans="1:8">
      <c r="A218" s="21">
        <v>218</v>
      </c>
      <c r="B218" s="5"/>
      <c r="C218" s="5"/>
      <c r="D218" s="5"/>
      <c r="E218" s="5"/>
      <c r="F218" s="5"/>
      <c r="G218" s="5"/>
      <c r="H218" s="5"/>
    </row>
    <row r="219" spans="1:8">
      <c r="A219" s="21">
        <v>219</v>
      </c>
      <c r="B219" s="5"/>
      <c r="C219" s="5"/>
      <c r="D219" s="5"/>
      <c r="E219" s="5"/>
      <c r="F219" s="5"/>
      <c r="G219" s="5"/>
      <c r="H219" s="5"/>
    </row>
    <row r="220" spans="1:8">
      <c r="A220" s="21">
        <v>220</v>
      </c>
      <c r="B220" s="5"/>
      <c r="C220" s="5"/>
      <c r="D220" s="5"/>
      <c r="E220" s="5"/>
      <c r="F220" s="40"/>
      <c r="G220" s="5"/>
      <c r="H220" s="5"/>
    </row>
    <row r="221" spans="1:8">
      <c r="A221" s="21">
        <v>221</v>
      </c>
      <c r="B221" s="5"/>
      <c r="C221" s="5"/>
      <c r="D221" s="5"/>
      <c r="E221" s="5"/>
      <c r="F221" s="5"/>
      <c r="G221" s="5"/>
      <c r="H221" s="5"/>
    </row>
    <row r="222" spans="1:8">
      <c r="A222" s="21">
        <v>222</v>
      </c>
      <c r="B222" s="5"/>
      <c r="C222" s="5"/>
      <c r="D222" s="5"/>
      <c r="E222" s="5"/>
      <c r="F222" s="5"/>
      <c r="G222" s="5"/>
      <c r="H222" s="3"/>
    </row>
    <row r="223" spans="1:8">
      <c r="A223" s="21">
        <v>223</v>
      </c>
      <c r="B223" s="5"/>
      <c r="C223" s="5"/>
      <c r="D223" s="5"/>
      <c r="E223" s="5"/>
      <c r="F223" s="5"/>
      <c r="G223" s="5"/>
      <c r="H223" s="5"/>
    </row>
    <row r="224" spans="1:8">
      <c r="A224" s="21">
        <v>224</v>
      </c>
      <c r="B224" s="5"/>
      <c r="C224" s="5"/>
      <c r="D224" s="5"/>
      <c r="E224" s="5"/>
      <c r="F224" s="5"/>
      <c r="G224" s="5"/>
      <c r="H224" s="3"/>
    </row>
    <row r="225" spans="1:8">
      <c r="A225" s="21">
        <v>225</v>
      </c>
      <c r="B225" s="5"/>
      <c r="C225" s="5"/>
      <c r="D225" s="5"/>
      <c r="E225" s="5"/>
      <c r="F225" s="5"/>
      <c r="G225" s="5"/>
      <c r="H225" s="3"/>
    </row>
    <row r="226" spans="1:8">
      <c r="A226" s="21">
        <v>226</v>
      </c>
      <c r="B226" s="5"/>
      <c r="C226" s="40"/>
      <c r="D226" s="40"/>
      <c r="E226" s="40"/>
      <c r="F226" s="5"/>
      <c r="G226" s="5"/>
      <c r="H226" s="5"/>
    </row>
    <row r="227" spans="1:8">
      <c r="A227" s="21">
        <v>227</v>
      </c>
      <c r="B227" s="5"/>
      <c r="C227" s="5"/>
      <c r="D227" s="5"/>
      <c r="E227" s="5"/>
      <c r="F227" s="5"/>
      <c r="G227" s="26"/>
      <c r="H227" s="3"/>
    </row>
    <row r="228" spans="1:8">
      <c r="A228" s="21">
        <v>228</v>
      </c>
      <c r="B228" s="5"/>
      <c r="C228" s="40"/>
      <c r="D228" s="40"/>
      <c r="E228" s="40"/>
      <c r="F228" s="5"/>
      <c r="G228" s="5"/>
      <c r="H228" s="5"/>
    </row>
    <row r="229" spans="1:8">
      <c r="A229" s="21">
        <v>229</v>
      </c>
      <c r="B229" s="5"/>
      <c r="C229" s="5"/>
      <c r="D229" s="5"/>
      <c r="E229" s="5"/>
      <c r="F229" s="5"/>
      <c r="G229" s="5"/>
      <c r="H229" s="5"/>
    </row>
    <row r="230" spans="1:8">
      <c r="A230" s="21">
        <v>230</v>
      </c>
      <c r="B230" s="5"/>
      <c r="C230" s="5"/>
      <c r="D230" s="5"/>
      <c r="E230" s="5"/>
      <c r="F230" s="5"/>
      <c r="G230" s="5"/>
      <c r="H230" s="5"/>
    </row>
    <row r="231" spans="1:8">
      <c r="A231" s="21">
        <v>231</v>
      </c>
      <c r="B231" s="5"/>
      <c r="C231" s="3"/>
      <c r="D231" s="3"/>
      <c r="E231" s="3"/>
      <c r="F231" s="3"/>
      <c r="G231" s="3"/>
      <c r="H231" s="3"/>
    </row>
    <row r="232" spans="1:8">
      <c r="A232" s="21">
        <v>232</v>
      </c>
      <c r="B232" s="5"/>
      <c r="C232" s="3"/>
      <c r="D232" s="3"/>
      <c r="E232" s="3"/>
      <c r="F232" s="3"/>
      <c r="G232" s="3"/>
      <c r="H232" s="3"/>
    </row>
    <row r="233" spans="1:8">
      <c r="A233" s="21">
        <v>233</v>
      </c>
      <c r="B233" s="5"/>
      <c r="C233" s="3"/>
      <c r="D233" s="3"/>
      <c r="E233" s="3"/>
      <c r="F233" s="3"/>
      <c r="G233" s="3"/>
      <c r="H233" s="3"/>
    </row>
    <row r="234" spans="1:8">
      <c r="A234" s="21">
        <v>234</v>
      </c>
      <c r="B234" s="5"/>
      <c r="C234" s="3"/>
      <c r="D234" s="3"/>
      <c r="E234" s="3"/>
      <c r="F234" s="3"/>
      <c r="G234" s="3"/>
      <c r="H234" s="3"/>
    </row>
    <row r="235" spans="1:8">
      <c r="A235" s="21">
        <v>235</v>
      </c>
      <c r="B235" s="5"/>
      <c r="C235" s="3"/>
      <c r="D235" s="3"/>
      <c r="E235" s="3"/>
      <c r="F235" s="3"/>
      <c r="G235" s="3"/>
      <c r="H235" s="3"/>
    </row>
    <row r="236" spans="1:8">
      <c r="A236" s="21">
        <v>236</v>
      </c>
      <c r="B236" s="3"/>
      <c r="C236" s="3"/>
      <c r="D236" s="3"/>
      <c r="E236" s="3"/>
      <c r="F236" s="3"/>
      <c r="G236" s="3"/>
      <c r="H236" s="3"/>
    </row>
    <row r="237" spans="1:8">
      <c r="A237" s="21">
        <v>237</v>
      </c>
      <c r="B237" s="3"/>
      <c r="C237" s="3"/>
      <c r="D237" s="3"/>
      <c r="E237" s="3"/>
      <c r="F237" s="3"/>
      <c r="G237" s="3"/>
      <c r="H237" s="3"/>
    </row>
    <row r="238" spans="1:8">
      <c r="A238" s="21">
        <v>238</v>
      </c>
      <c r="B238" s="3"/>
      <c r="C238" s="3"/>
      <c r="D238" s="5"/>
      <c r="E238" s="5"/>
      <c r="F238" s="3"/>
      <c r="G238" s="3"/>
      <c r="H238" s="5"/>
    </row>
    <row r="239" spans="1:8" ht="60" customHeight="1">
      <c r="A239" s="21">
        <v>239</v>
      </c>
      <c r="B239" s="3"/>
      <c r="C239" s="3"/>
      <c r="D239" s="5"/>
      <c r="E239" s="5"/>
      <c r="F239" s="3"/>
      <c r="G239" s="3"/>
      <c r="H239" s="5"/>
    </row>
    <row r="240" spans="1:8">
      <c r="A240" s="21">
        <v>240</v>
      </c>
      <c r="B240" s="3"/>
      <c r="C240" s="5"/>
      <c r="D240" s="5"/>
      <c r="E240" s="3"/>
      <c r="F240" s="3"/>
      <c r="G240" s="3"/>
      <c r="H240" s="5"/>
    </row>
    <row r="241" spans="1:8">
      <c r="A241" s="21">
        <v>241</v>
      </c>
      <c r="B241" s="3"/>
      <c r="C241" s="3"/>
      <c r="D241" s="3"/>
      <c r="E241" s="3"/>
      <c r="F241" s="3"/>
      <c r="G241" s="3"/>
      <c r="H241" s="3"/>
    </row>
    <row r="242" spans="1:8">
      <c r="A242" s="21">
        <v>242</v>
      </c>
      <c r="B242" s="3"/>
      <c r="C242" s="3"/>
      <c r="D242" s="3"/>
      <c r="E242" s="3"/>
      <c r="F242" s="3"/>
      <c r="G242" s="23"/>
      <c r="H242" s="3"/>
    </row>
    <row r="243" spans="1:8">
      <c r="A243" s="21">
        <v>243</v>
      </c>
      <c r="B243" s="3"/>
      <c r="C243" s="3"/>
      <c r="D243" s="3"/>
      <c r="E243" s="3"/>
      <c r="F243" s="3"/>
      <c r="G243" s="29"/>
      <c r="H243" s="3"/>
    </row>
    <row r="244" spans="1:8">
      <c r="A244" s="21">
        <v>244</v>
      </c>
      <c r="B244" s="5"/>
      <c r="C244" s="5"/>
      <c r="D244" s="5"/>
      <c r="E244" s="5"/>
      <c r="F244" s="5"/>
      <c r="G244" s="34"/>
      <c r="H244" s="5"/>
    </row>
    <row r="245" spans="1:8">
      <c r="A245" s="21">
        <v>245</v>
      </c>
      <c r="B245" s="5"/>
      <c r="C245" s="5"/>
      <c r="D245" s="5"/>
      <c r="E245" s="5"/>
      <c r="F245" s="5"/>
      <c r="G245" s="34"/>
      <c r="H245" s="5"/>
    </row>
    <row r="246" spans="1:8">
      <c r="A246" s="21">
        <v>246</v>
      </c>
      <c r="B246" s="3"/>
      <c r="C246" s="3"/>
      <c r="D246" s="3"/>
      <c r="E246" s="3"/>
      <c r="F246" s="3"/>
      <c r="G246" s="23"/>
      <c r="H246" s="3"/>
    </row>
    <row r="247" spans="1:8">
      <c r="A247" s="21">
        <v>247</v>
      </c>
      <c r="B247" s="3"/>
      <c r="C247" s="3"/>
      <c r="D247" s="3"/>
      <c r="E247" s="3"/>
      <c r="F247" s="3"/>
      <c r="G247" s="23"/>
      <c r="H247" s="28"/>
    </row>
    <row r="248" spans="1:8" ht="33" customHeight="1">
      <c r="A248" s="21">
        <v>248</v>
      </c>
      <c r="B248" s="3"/>
      <c r="C248" s="3"/>
      <c r="D248" s="3"/>
      <c r="E248" s="3"/>
      <c r="F248" s="3"/>
      <c r="G248" s="23"/>
      <c r="H248" s="3"/>
    </row>
    <row r="249" spans="1:8" ht="33" customHeight="1">
      <c r="A249" s="21">
        <v>249</v>
      </c>
      <c r="B249" s="3"/>
      <c r="C249" s="3"/>
      <c r="D249" s="3"/>
      <c r="E249" s="3"/>
      <c r="F249" s="3"/>
      <c r="G249" s="23"/>
      <c r="H249" s="3"/>
    </row>
    <row r="250" spans="1:8">
      <c r="A250" s="21">
        <v>250</v>
      </c>
      <c r="B250" s="3"/>
      <c r="C250" s="3"/>
      <c r="D250" s="3"/>
      <c r="E250" s="3"/>
      <c r="F250" s="3"/>
      <c r="G250" s="23"/>
      <c r="H250" s="3"/>
    </row>
    <row r="251" spans="1:8">
      <c r="A251" s="21">
        <v>251</v>
      </c>
      <c r="B251" s="3"/>
      <c r="C251" s="3"/>
      <c r="D251" s="3"/>
      <c r="E251" s="3"/>
      <c r="F251" s="3"/>
      <c r="G251" s="23"/>
      <c r="H251" s="3"/>
    </row>
    <row r="252" spans="1:8">
      <c r="A252" s="21">
        <v>252</v>
      </c>
      <c r="B252" s="3"/>
      <c r="C252" s="3"/>
      <c r="D252" s="3"/>
      <c r="E252" s="3"/>
      <c r="F252" s="3"/>
      <c r="G252" s="23"/>
      <c r="H252" s="3"/>
    </row>
    <row r="253" spans="1:8">
      <c r="A253" s="21">
        <v>253</v>
      </c>
      <c r="B253" s="10"/>
      <c r="C253" s="10"/>
      <c r="D253" s="55"/>
      <c r="E253" s="54"/>
      <c r="F253" s="54"/>
      <c r="G253" s="54"/>
      <c r="H253" s="54"/>
    </row>
    <row r="254" spans="1:8">
      <c r="A254" s="21">
        <v>254</v>
      </c>
      <c r="B254" s="10"/>
      <c r="C254" s="10"/>
      <c r="D254" s="10"/>
      <c r="E254" s="10"/>
      <c r="F254" s="10"/>
      <c r="G254" s="54"/>
      <c r="H254" s="10"/>
    </row>
    <row r="255" spans="1:8">
      <c r="A255" s="21">
        <v>255</v>
      </c>
      <c r="B255" s="10"/>
      <c r="C255" s="10"/>
      <c r="D255" s="10"/>
      <c r="E255" s="10"/>
      <c r="F255" s="10"/>
      <c r="G255" s="10"/>
      <c r="H255" s="10"/>
    </row>
    <row r="256" spans="1:8">
      <c r="A256" s="21">
        <v>256</v>
      </c>
      <c r="B256" s="10"/>
      <c r="C256" s="10"/>
      <c r="D256" s="10"/>
      <c r="E256" s="10"/>
      <c r="F256" s="10"/>
      <c r="G256" s="69"/>
      <c r="H256" s="10"/>
    </row>
    <row r="257" spans="1:8">
      <c r="A257" s="21">
        <v>257</v>
      </c>
      <c r="B257" s="10"/>
      <c r="C257" s="54"/>
      <c r="D257" s="55"/>
      <c r="E257" s="54"/>
      <c r="F257" s="54"/>
      <c r="G257" s="54"/>
      <c r="H257" s="54"/>
    </row>
    <row r="258" spans="1:8">
      <c r="A258" s="21">
        <v>258</v>
      </c>
      <c r="B258" s="10"/>
      <c r="C258" s="10"/>
      <c r="D258" s="47"/>
      <c r="E258" s="56"/>
      <c r="F258" s="10"/>
      <c r="G258" s="58"/>
      <c r="H258" s="10"/>
    </row>
    <row r="259" spans="1:8">
      <c r="A259" s="21">
        <v>259</v>
      </c>
      <c r="B259" s="3"/>
      <c r="C259" s="5"/>
      <c r="D259" s="5"/>
      <c r="E259" s="5"/>
      <c r="F259" s="5"/>
      <c r="G259" s="5"/>
      <c r="H259" s="5"/>
    </row>
    <row r="260" spans="1:8">
      <c r="A260" s="21">
        <v>260</v>
      </c>
      <c r="B260" s="3"/>
      <c r="C260" s="5"/>
      <c r="D260" s="3"/>
      <c r="E260" s="5"/>
      <c r="F260" s="5"/>
      <c r="G260" s="34"/>
      <c r="H260" s="5"/>
    </row>
    <row r="261" spans="1:8">
      <c r="A261" s="21">
        <v>261</v>
      </c>
      <c r="B261" s="3"/>
      <c r="C261" s="3"/>
      <c r="D261" s="3"/>
      <c r="E261" s="3"/>
      <c r="F261" s="3"/>
      <c r="G261" s="25"/>
      <c r="H261" s="3"/>
    </row>
    <row r="262" spans="1:8">
      <c r="A262" s="21">
        <v>262</v>
      </c>
      <c r="B262" s="5"/>
      <c r="C262" s="5"/>
      <c r="D262" s="5"/>
      <c r="E262" s="5"/>
      <c r="F262" s="5"/>
      <c r="G262" s="66"/>
      <c r="H262" s="5"/>
    </row>
    <row r="263" spans="1:8">
      <c r="A263" s="21">
        <v>263</v>
      </c>
      <c r="B263" s="5"/>
      <c r="C263" s="5"/>
      <c r="D263" s="3"/>
      <c r="E263" s="5"/>
      <c r="F263" s="5"/>
      <c r="G263" s="66"/>
      <c r="H263" s="5"/>
    </row>
    <row r="264" spans="1:8">
      <c r="A264" s="21">
        <v>264</v>
      </c>
      <c r="B264" s="5"/>
      <c r="C264" s="5"/>
      <c r="D264" s="3"/>
      <c r="E264" s="5"/>
      <c r="F264" s="5"/>
      <c r="G264" s="66"/>
      <c r="H264" s="5"/>
    </row>
    <row r="265" spans="1:8">
      <c r="A265" s="21">
        <v>265</v>
      </c>
      <c r="B265" s="5"/>
      <c r="C265" s="5"/>
      <c r="D265" s="3"/>
      <c r="E265" s="5"/>
      <c r="F265" s="5"/>
      <c r="G265" s="66"/>
      <c r="H265" s="5"/>
    </row>
    <row r="266" spans="1:8">
      <c r="A266" s="21">
        <v>266</v>
      </c>
      <c r="B266" s="5"/>
      <c r="C266" s="5"/>
      <c r="D266" s="3"/>
      <c r="E266" s="5"/>
      <c r="F266" s="5"/>
      <c r="G266" s="66"/>
      <c r="H266" s="5"/>
    </row>
    <row r="267" spans="1:8">
      <c r="A267" s="21">
        <v>267</v>
      </c>
      <c r="B267" s="5"/>
      <c r="C267" s="5"/>
      <c r="D267" s="5"/>
      <c r="E267" s="5"/>
      <c r="F267" s="5"/>
      <c r="G267" s="66"/>
      <c r="H267" s="5"/>
    </row>
    <row r="268" spans="1:8">
      <c r="A268" s="21">
        <v>268</v>
      </c>
      <c r="B268" s="3"/>
      <c r="C268" s="3"/>
      <c r="D268" s="3"/>
      <c r="E268" s="3"/>
      <c r="F268" s="3"/>
      <c r="G268" s="66"/>
      <c r="H268" s="3"/>
    </row>
    <row r="269" spans="1:8">
      <c r="A269" s="21">
        <v>269</v>
      </c>
      <c r="B269" s="3"/>
      <c r="C269" s="3"/>
      <c r="D269" s="3"/>
      <c r="E269" s="3"/>
      <c r="F269" s="3"/>
      <c r="G269" s="3"/>
      <c r="H269" s="3"/>
    </row>
    <row r="270" spans="1:8">
      <c r="A270" s="21">
        <v>270</v>
      </c>
      <c r="B270" s="3"/>
      <c r="C270" s="3"/>
      <c r="D270" s="3"/>
      <c r="E270" s="3"/>
      <c r="F270" s="3"/>
      <c r="G270" s="3"/>
      <c r="H270" s="3"/>
    </row>
    <row r="271" spans="1:8">
      <c r="A271" s="21">
        <v>271</v>
      </c>
      <c r="B271" s="3"/>
      <c r="C271" s="3"/>
      <c r="D271" s="3"/>
      <c r="E271" s="3"/>
      <c r="F271" s="3"/>
      <c r="G271" s="3"/>
      <c r="H271" s="3"/>
    </row>
    <row r="272" spans="1:8">
      <c r="A272" s="21">
        <v>272</v>
      </c>
      <c r="B272" s="3"/>
      <c r="C272" s="3"/>
      <c r="D272" s="3"/>
      <c r="E272" s="3"/>
      <c r="F272" s="3"/>
      <c r="G272" s="3"/>
      <c r="H272" s="3"/>
    </row>
    <row r="273" spans="1:8">
      <c r="A273" s="21">
        <v>273</v>
      </c>
      <c r="B273" s="3"/>
      <c r="C273" s="3"/>
      <c r="D273" s="3"/>
      <c r="E273" s="3"/>
      <c r="F273" s="3"/>
      <c r="G273" s="3"/>
      <c r="H273" s="3"/>
    </row>
    <row r="274" spans="1:8">
      <c r="A274" s="21">
        <v>274</v>
      </c>
      <c r="B274" s="3"/>
      <c r="C274" s="3"/>
      <c r="D274" s="3"/>
      <c r="E274" s="3"/>
      <c r="F274" s="3"/>
      <c r="G274" s="3"/>
      <c r="H274" s="3"/>
    </row>
    <row r="275" spans="1:8">
      <c r="A275" s="21">
        <v>275</v>
      </c>
      <c r="B275" s="3"/>
      <c r="C275" s="3"/>
      <c r="D275" s="3"/>
      <c r="E275" s="3"/>
      <c r="F275" s="3"/>
      <c r="G275" s="3"/>
      <c r="H275" s="3"/>
    </row>
    <row r="276" spans="1:8">
      <c r="A276" s="21">
        <v>276</v>
      </c>
      <c r="B276" s="3"/>
      <c r="C276" s="3"/>
      <c r="D276" s="3"/>
      <c r="E276" s="3"/>
      <c r="F276" s="3"/>
      <c r="G276" s="3"/>
      <c r="H276" s="3"/>
    </row>
    <row r="277" spans="1:8">
      <c r="A277" s="21">
        <v>277</v>
      </c>
      <c r="B277" s="5"/>
      <c r="C277" s="5"/>
      <c r="D277" s="10"/>
      <c r="E277" s="10"/>
      <c r="F277" s="10"/>
      <c r="G277" s="34"/>
      <c r="H277" s="10"/>
    </row>
    <row r="278" spans="1:8">
      <c r="A278" s="21">
        <v>278</v>
      </c>
      <c r="B278" s="5"/>
      <c r="C278" s="5"/>
      <c r="D278" s="10"/>
      <c r="E278" s="10"/>
      <c r="F278" s="10"/>
      <c r="G278" s="34"/>
      <c r="H278" s="10"/>
    </row>
    <row r="279" spans="1:8">
      <c r="A279" s="21">
        <v>279</v>
      </c>
      <c r="B279" s="5"/>
      <c r="C279" s="5"/>
      <c r="D279" s="5"/>
      <c r="E279" s="5"/>
      <c r="F279" s="5"/>
      <c r="G279" s="5"/>
      <c r="H279" s="40"/>
    </row>
    <row r="280" spans="1:8">
      <c r="A280" s="21">
        <v>280</v>
      </c>
      <c r="B280" s="3"/>
      <c r="C280" s="3"/>
      <c r="D280" s="5"/>
      <c r="E280" s="5"/>
      <c r="F280" s="5"/>
      <c r="G280" s="5"/>
      <c r="H280" s="3"/>
    </row>
    <row r="281" spans="1:8">
      <c r="A281" s="21">
        <v>281</v>
      </c>
      <c r="B281" s="3"/>
      <c r="C281" s="3"/>
      <c r="D281" s="3"/>
      <c r="E281" s="3"/>
      <c r="F281" s="3"/>
      <c r="G281" s="5"/>
      <c r="H281" s="3"/>
    </row>
    <row r="282" spans="1:8">
      <c r="A282" s="21">
        <v>282</v>
      </c>
      <c r="B282" s="3"/>
      <c r="C282" s="3"/>
      <c r="D282" s="3"/>
      <c r="E282" s="3"/>
      <c r="F282" s="3"/>
      <c r="G282" s="5"/>
      <c r="H282" s="3"/>
    </row>
    <row r="283" spans="1:8">
      <c r="A283" s="21">
        <v>283</v>
      </c>
      <c r="B283" s="46"/>
      <c r="C283" s="46"/>
      <c r="D283" s="46"/>
      <c r="E283" s="3"/>
      <c r="F283" s="3"/>
      <c r="G283" s="5"/>
      <c r="H283" s="3"/>
    </row>
    <row r="284" spans="1:8">
      <c r="A284" s="21">
        <v>284</v>
      </c>
      <c r="B284" s="3"/>
      <c r="C284" s="3"/>
      <c r="D284" s="3"/>
      <c r="E284" s="3"/>
      <c r="F284" s="3"/>
      <c r="G284" s="3"/>
      <c r="H284" s="3"/>
    </row>
    <row r="285" spans="1:8">
      <c r="A285" s="21">
        <v>285</v>
      </c>
      <c r="B285" s="3"/>
      <c r="C285" s="3"/>
      <c r="D285" s="3"/>
      <c r="E285" s="3"/>
      <c r="F285" s="3"/>
      <c r="G285" s="5"/>
      <c r="H285" s="3"/>
    </row>
    <row r="286" spans="1:8">
      <c r="A286" s="21">
        <v>286</v>
      </c>
      <c r="B286" s="5"/>
      <c r="C286" s="3"/>
      <c r="D286" s="3"/>
      <c r="E286" s="5"/>
      <c r="F286" s="5"/>
      <c r="G286" s="26"/>
      <c r="H286" s="3"/>
    </row>
    <row r="287" spans="1:8">
      <c r="A287" s="21">
        <v>287</v>
      </c>
      <c r="B287" s="5"/>
      <c r="C287" s="3"/>
      <c r="D287" s="3"/>
      <c r="E287" s="5"/>
      <c r="F287" s="5"/>
      <c r="G287" s="26"/>
      <c r="H287" s="3"/>
    </row>
    <row r="288" spans="1:8">
      <c r="A288" s="21">
        <v>288</v>
      </c>
      <c r="B288" s="5"/>
      <c r="C288" s="3"/>
      <c r="D288" s="3"/>
      <c r="E288" s="5"/>
      <c r="F288" s="5"/>
      <c r="G288" s="26"/>
      <c r="H288" s="3"/>
    </row>
    <row r="289" spans="1:8">
      <c r="A289" s="21">
        <v>289</v>
      </c>
      <c r="B289" s="5"/>
      <c r="C289" s="5"/>
      <c r="D289" s="5"/>
      <c r="E289" s="5"/>
      <c r="F289" s="5"/>
      <c r="G289" s="26"/>
      <c r="H289" s="3"/>
    </row>
    <row r="290" spans="1:8">
      <c r="A290" s="21">
        <v>290</v>
      </c>
      <c r="B290" s="5"/>
      <c r="C290" s="5"/>
      <c r="D290" s="5"/>
      <c r="E290" s="5"/>
      <c r="F290" s="5"/>
      <c r="G290" s="5"/>
      <c r="H290" s="5"/>
    </row>
    <row r="291" spans="1:8">
      <c r="A291" s="21">
        <v>291</v>
      </c>
      <c r="B291" s="5"/>
      <c r="C291" s="3"/>
      <c r="D291" s="3"/>
      <c r="E291" s="3"/>
      <c r="F291" s="3"/>
      <c r="G291" s="25"/>
      <c r="H291" s="3"/>
    </row>
    <row r="292" spans="1:8">
      <c r="A292" s="21">
        <v>292</v>
      </c>
      <c r="B292" s="5"/>
      <c r="C292" s="3"/>
      <c r="D292" s="3"/>
      <c r="E292" s="3"/>
      <c r="F292" s="3"/>
      <c r="G292" s="25"/>
      <c r="H292" s="3"/>
    </row>
    <row r="293" spans="1:8">
      <c r="A293" s="21">
        <v>293</v>
      </c>
      <c r="B293" s="3"/>
      <c r="C293" s="3"/>
      <c r="D293" s="3"/>
      <c r="E293" s="3"/>
      <c r="F293" s="3"/>
      <c r="G293" s="23"/>
      <c r="H293" s="3"/>
    </row>
    <row r="294" spans="1:8">
      <c r="A294" s="21">
        <v>294</v>
      </c>
      <c r="B294" s="3"/>
      <c r="C294" s="3"/>
      <c r="D294" s="3"/>
      <c r="E294" s="3"/>
      <c r="F294" s="3"/>
      <c r="G294" s="23"/>
      <c r="H294" s="3"/>
    </row>
    <row r="295" spans="1:8">
      <c r="A295" s="21">
        <v>295</v>
      </c>
      <c r="B295" s="3"/>
      <c r="C295" s="3"/>
      <c r="D295" s="3"/>
      <c r="E295" s="3"/>
      <c r="F295" s="3"/>
      <c r="G295" s="3"/>
      <c r="H295" s="3"/>
    </row>
    <row r="296" spans="1:8">
      <c r="A296" s="21">
        <v>296</v>
      </c>
      <c r="B296" s="10"/>
      <c r="C296" s="47"/>
      <c r="D296" s="10"/>
      <c r="E296" s="10"/>
      <c r="F296" s="10"/>
      <c r="G296" s="10"/>
      <c r="H296" s="10"/>
    </row>
    <row r="297" spans="1:8">
      <c r="A297" s="21">
        <v>297</v>
      </c>
      <c r="B297" s="3"/>
      <c r="C297" s="5"/>
      <c r="D297" s="3"/>
      <c r="E297" s="3"/>
      <c r="F297" s="3"/>
      <c r="G297" s="67"/>
      <c r="H297" s="3"/>
    </row>
    <row r="298" spans="1:8">
      <c r="A298" s="21">
        <v>298</v>
      </c>
      <c r="B298" s="3"/>
      <c r="C298" s="3"/>
      <c r="D298" s="3"/>
      <c r="E298" s="3"/>
      <c r="F298" s="3"/>
      <c r="G298" s="3"/>
      <c r="H298" s="3"/>
    </row>
    <row r="299" spans="1:8">
      <c r="A299" s="21">
        <v>299</v>
      </c>
      <c r="B299" s="5"/>
      <c r="C299" s="3"/>
      <c r="D299" s="3"/>
      <c r="E299" s="5"/>
      <c r="F299" s="5"/>
      <c r="G299" s="26"/>
      <c r="H299" s="3"/>
    </row>
    <row r="300" spans="1:8">
      <c r="A300" s="21">
        <v>300</v>
      </c>
      <c r="B300" s="5"/>
      <c r="C300" s="3"/>
      <c r="D300" s="3"/>
      <c r="E300" s="5"/>
      <c r="F300" s="5"/>
      <c r="G300" s="26"/>
      <c r="H300" s="3"/>
    </row>
    <row r="301" spans="1:8">
      <c r="A301" s="21">
        <v>301</v>
      </c>
      <c r="B301" s="5"/>
      <c r="C301" s="3"/>
      <c r="D301" s="3"/>
      <c r="E301" s="5"/>
      <c r="F301" s="5"/>
      <c r="G301" s="26"/>
      <c r="H301" s="3"/>
    </row>
    <row r="302" spans="1:8">
      <c r="A302" s="21">
        <v>302</v>
      </c>
      <c r="B302" s="5"/>
      <c r="C302" s="3"/>
      <c r="D302" s="3"/>
      <c r="E302" s="5"/>
      <c r="F302" s="5"/>
      <c r="G302" s="26"/>
      <c r="H302" s="3"/>
    </row>
    <row r="303" spans="1:8">
      <c r="A303" s="21">
        <v>303</v>
      </c>
      <c r="B303" s="5"/>
      <c r="C303" s="5"/>
      <c r="D303" s="5"/>
      <c r="E303" s="5"/>
      <c r="F303" s="40"/>
      <c r="G303" s="5"/>
      <c r="H303" s="5"/>
    </row>
    <row r="304" spans="1:8">
      <c r="A304" s="21">
        <v>304</v>
      </c>
      <c r="B304" s="5"/>
      <c r="C304" s="3"/>
      <c r="D304" s="3"/>
      <c r="E304" s="3"/>
      <c r="F304" s="3"/>
      <c r="G304" s="3"/>
      <c r="H304" s="3"/>
    </row>
    <row r="305" spans="1:8">
      <c r="A305" s="21">
        <v>305</v>
      </c>
      <c r="B305" s="5"/>
      <c r="C305" s="3"/>
      <c r="D305" s="3"/>
      <c r="E305" s="3"/>
      <c r="F305" s="3"/>
      <c r="G305" s="3"/>
      <c r="H305" s="28"/>
    </row>
    <row r="306" spans="1:8">
      <c r="A306" s="21">
        <v>306</v>
      </c>
      <c r="B306" s="5"/>
      <c r="C306" s="3"/>
      <c r="D306" s="3"/>
      <c r="E306" s="3"/>
      <c r="F306" s="3"/>
      <c r="G306" s="3"/>
      <c r="H306" s="3"/>
    </row>
    <row r="307" spans="1:8">
      <c r="A307" s="21">
        <v>307</v>
      </c>
      <c r="B307" s="3"/>
      <c r="C307" s="3"/>
      <c r="D307" s="3"/>
      <c r="E307" s="3"/>
      <c r="F307" s="3"/>
      <c r="G307" s="23"/>
      <c r="H307" s="3"/>
    </row>
    <row r="308" spans="1:8">
      <c r="A308" s="21">
        <v>308</v>
      </c>
      <c r="B308" s="5"/>
      <c r="C308" s="5"/>
      <c r="D308" s="5"/>
      <c r="E308" s="5"/>
      <c r="F308" s="5"/>
      <c r="G308" s="34"/>
      <c r="H308" s="5"/>
    </row>
    <row r="309" spans="1:8">
      <c r="A309" s="21">
        <v>309</v>
      </c>
      <c r="B309" s="10"/>
      <c r="C309" s="10"/>
      <c r="D309" s="10"/>
      <c r="E309" s="10"/>
      <c r="F309" s="10"/>
      <c r="G309" s="10"/>
      <c r="H309" s="10"/>
    </row>
    <row r="310" spans="1:8">
      <c r="A310" s="21">
        <v>310</v>
      </c>
      <c r="B310" s="10"/>
      <c r="C310" s="10"/>
      <c r="D310" s="10"/>
      <c r="E310" s="10"/>
      <c r="F310" s="10"/>
      <c r="G310" s="10"/>
      <c r="H310" s="10"/>
    </row>
    <row r="311" spans="1:8">
      <c r="A311" s="21">
        <v>311</v>
      </c>
      <c r="B311" s="10"/>
      <c r="C311" s="10"/>
      <c r="D311" s="10"/>
      <c r="E311" s="10"/>
      <c r="F311" s="10"/>
      <c r="G311" s="10"/>
      <c r="H311" s="10"/>
    </row>
    <row r="312" spans="1:8">
      <c r="A312" s="21">
        <v>312</v>
      </c>
      <c r="B312" s="5"/>
      <c r="C312" s="5"/>
      <c r="D312" s="5"/>
      <c r="E312" s="5"/>
      <c r="F312" s="5"/>
      <c r="G312" s="5"/>
      <c r="H312" s="5"/>
    </row>
    <row r="313" spans="1:8">
      <c r="A313" s="21">
        <v>313</v>
      </c>
      <c r="B313" s="5"/>
      <c r="C313" s="5"/>
      <c r="D313" s="5"/>
      <c r="E313" s="5"/>
      <c r="F313" s="5"/>
      <c r="G313" s="5"/>
      <c r="H313" s="5"/>
    </row>
    <row r="314" spans="1:8">
      <c r="A314" s="21">
        <v>314</v>
      </c>
      <c r="B314" s="3"/>
      <c r="C314" s="3"/>
      <c r="D314" s="3"/>
      <c r="E314" s="3"/>
      <c r="F314" s="3"/>
      <c r="G314" s="3"/>
      <c r="H314" s="3"/>
    </row>
    <row r="315" spans="1:8">
      <c r="A315" s="21">
        <v>315</v>
      </c>
      <c r="B315" s="5"/>
      <c r="C315" s="5"/>
      <c r="D315" s="10"/>
      <c r="E315" s="10"/>
      <c r="F315" s="10"/>
      <c r="G315" s="34"/>
      <c r="H315" s="10"/>
    </row>
    <row r="316" spans="1:8">
      <c r="A316" s="21">
        <v>316</v>
      </c>
      <c r="B316" s="5"/>
      <c r="C316" s="5"/>
      <c r="D316" s="5"/>
      <c r="E316" s="5"/>
      <c r="F316" s="5"/>
      <c r="G316" s="34"/>
      <c r="H316" s="5"/>
    </row>
    <row r="317" spans="1:8">
      <c r="A317" s="21">
        <v>317</v>
      </c>
      <c r="B317" s="5"/>
      <c r="C317" s="5"/>
      <c r="D317" s="5"/>
      <c r="E317" s="5"/>
      <c r="F317" s="5"/>
      <c r="G317" s="34"/>
      <c r="H317" s="5"/>
    </row>
  </sheetData>
  <mergeCells count="1">
    <mergeCell ref="A1:H1"/>
  </mergeCells>
  <phoneticPr fontId="2" type="noConversion"/>
  <hyperlinks>
    <hyperlink ref="D132" r:id="rId1" display="http://www.ee.nlhu.edu.tw/publication/plclab.pdf"/>
  </hyperlinks>
  <printOptions horizontalCentered="1"/>
  <pageMargins left="0.74803149606299213" right="0.74803149606299213" top="0.59055118110236227" bottom="0.59055118110236227" header="0.51181102362204722" footer="0.51181102362204722"/>
  <pageSetup paperSize="8" scale="9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1"/>
    </sheetView>
  </sheetViews>
  <sheetFormatPr defaultRowHeight="16.5"/>
  <cols>
    <col min="1" max="1" width="7.75" customWidth="1"/>
    <col min="2" max="2" width="15.625" customWidth="1"/>
    <col min="3" max="3" width="40.625" customWidth="1"/>
    <col min="4" max="4" width="15.625" customWidth="1"/>
    <col min="5" max="5" width="12.75" customWidth="1"/>
    <col min="6" max="6" width="9.625" customWidth="1"/>
    <col min="7" max="7" width="15.625" customWidth="1"/>
  </cols>
  <sheetData>
    <row r="1" spans="1:7" ht="21">
      <c r="A1" s="187" t="s">
        <v>240</v>
      </c>
      <c r="B1" s="188"/>
      <c r="C1" s="188"/>
      <c r="D1" s="188"/>
      <c r="E1" s="188"/>
      <c r="F1" s="188"/>
      <c r="G1" s="188"/>
    </row>
    <row r="2" spans="1:7" ht="33">
      <c r="A2" s="15" t="s">
        <v>205</v>
      </c>
      <c r="B2" s="15" t="s">
        <v>212</v>
      </c>
      <c r="C2" s="15" t="s">
        <v>853</v>
      </c>
      <c r="D2" s="20" t="s">
        <v>401</v>
      </c>
      <c r="E2" s="20" t="s">
        <v>402</v>
      </c>
      <c r="F2" s="15" t="s">
        <v>403</v>
      </c>
      <c r="G2" s="15" t="s">
        <v>404</v>
      </c>
    </row>
    <row r="3" spans="1:7" ht="33">
      <c r="A3" s="82" t="s">
        <v>955</v>
      </c>
      <c r="B3" s="142" t="s">
        <v>953</v>
      </c>
      <c r="C3" s="82" t="s">
        <v>947</v>
      </c>
      <c r="D3" s="8" t="s">
        <v>948</v>
      </c>
      <c r="E3" s="82" t="s">
        <v>232</v>
      </c>
      <c r="F3" s="82" t="s">
        <v>949</v>
      </c>
      <c r="G3" s="5" t="s">
        <v>950</v>
      </c>
    </row>
    <row r="4" spans="1:7" ht="33">
      <c r="A4" s="82" t="s">
        <v>715</v>
      </c>
      <c r="B4" s="142" t="s">
        <v>954</v>
      </c>
      <c r="C4" s="82" t="s">
        <v>951</v>
      </c>
      <c r="D4" s="8">
        <v>203415</v>
      </c>
      <c r="E4" s="82" t="s">
        <v>232</v>
      </c>
      <c r="F4" s="82" t="s">
        <v>949</v>
      </c>
      <c r="G4" s="5" t="s">
        <v>952</v>
      </c>
    </row>
    <row r="5" spans="1:7">
      <c r="A5" s="15" t="s">
        <v>20</v>
      </c>
      <c r="B5" s="172" t="s">
        <v>850</v>
      </c>
      <c r="C5" s="172" t="s">
        <v>851</v>
      </c>
      <c r="D5" s="172" t="s">
        <v>849</v>
      </c>
      <c r="E5" s="173">
        <v>1000000</v>
      </c>
      <c r="F5" s="82" t="s">
        <v>949</v>
      </c>
      <c r="G5" s="3"/>
    </row>
    <row r="6" spans="1:7">
      <c r="A6" s="6"/>
      <c r="B6" s="6"/>
      <c r="C6" s="6"/>
      <c r="D6" s="38"/>
      <c r="E6" s="37"/>
      <c r="F6" s="4"/>
      <c r="G6" s="12"/>
    </row>
    <row r="7" spans="1:7">
      <c r="A7" s="6"/>
      <c r="B7" s="6"/>
      <c r="C7" s="32"/>
      <c r="D7" s="39"/>
      <c r="E7" s="37"/>
      <c r="F7" s="9"/>
      <c r="G7" s="16"/>
    </row>
    <row r="8" spans="1:7">
      <c r="A8" s="6"/>
      <c r="B8" s="6"/>
      <c r="C8" s="17"/>
      <c r="D8" s="36"/>
      <c r="E8" s="37"/>
      <c r="F8" s="9"/>
      <c r="G8" s="4"/>
    </row>
    <row r="9" spans="1:7">
      <c r="A9" s="6"/>
      <c r="B9" s="6"/>
      <c r="C9" s="32"/>
      <c r="D9" s="38"/>
      <c r="E9" s="37"/>
      <c r="F9" s="35"/>
      <c r="G9" s="18"/>
    </row>
  </sheetData>
  <mergeCells count="1">
    <mergeCell ref="A1:G1"/>
  </mergeCells>
  <phoneticPr fontId="2" type="noConversion"/>
  <printOptions horizontalCentered="1"/>
  <pageMargins left="0.74803149606299213" right="0.74803149606299213"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sqref="A1:E1"/>
    </sheetView>
  </sheetViews>
  <sheetFormatPr defaultRowHeight="16.5"/>
  <cols>
    <col min="1" max="1" width="7.75" customWidth="1"/>
    <col min="2" max="2" width="15.625" customWidth="1"/>
    <col min="3" max="3" width="50.75" customWidth="1"/>
    <col min="4" max="4" width="30.75" customWidth="1"/>
    <col min="5" max="5" width="20.75" customWidth="1"/>
  </cols>
  <sheetData>
    <row r="1" spans="1:5" ht="21">
      <c r="A1" s="187" t="s">
        <v>241</v>
      </c>
      <c r="B1" s="187"/>
      <c r="C1" s="187"/>
      <c r="D1" s="187"/>
      <c r="E1" s="187"/>
    </row>
    <row r="2" spans="1:5">
      <c r="A2" s="96" t="s">
        <v>205</v>
      </c>
      <c r="B2" s="96" t="s">
        <v>212</v>
      </c>
      <c r="C2" s="96" t="s">
        <v>213</v>
      </c>
      <c r="D2" s="96" t="s">
        <v>214</v>
      </c>
      <c r="E2" s="96" t="s">
        <v>215</v>
      </c>
    </row>
    <row r="3" spans="1:5">
      <c r="A3" s="83" t="s">
        <v>217</v>
      </c>
      <c r="B3" s="85" t="s">
        <v>14</v>
      </c>
      <c r="C3" s="93" t="s">
        <v>15</v>
      </c>
      <c r="D3" s="93" t="s">
        <v>16</v>
      </c>
      <c r="E3" s="21">
        <v>2003</v>
      </c>
    </row>
    <row r="4" spans="1:5" ht="33">
      <c r="A4" s="83" t="s">
        <v>217</v>
      </c>
      <c r="B4" s="85" t="s">
        <v>14</v>
      </c>
      <c r="C4" s="83" t="s">
        <v>19</v>
      </c>
      <c r="D4" s="83" t="s">
        <v>17</v>
      </c>
      <c r="E4" s="18" t="s">
        <v>18</v>
      </c>
    </row>
    <row r="5" spans="1:5" ht="49.5">
      <c r="A5" s="100" t="s">
        <v>229</v>
      </c>
      <c r="B5" s="85" t="s">
        <v>175</v>
      </c>
      <c r="C5" s="83" t="s">
        <v>176</v>
      </c>
      <c r="D5" s="83" t="s">
        <v>177</v>
      </c>
      <c r="E5" s="104" t="s">
        <v>174</v>
      </c>
    </row>
    <row r="6" spans="1:5" ht="33">
      <c r="A6" s="83" t="s">
        <v>178</v>
      </c>
      <c r="B6" s="85" t="s">
        <v>1303</v>
      </c>
      <c r="C6" s="83" t="s">
        <v>1134</v>
      </c>
      <c r="D6" s="83" t="s">
        <v>1133</v>
      </c>
      <c r="E6" s="126">
        <v>37679</v>
      </c>
    </row>
    <row r="7" spans="1:5">
      <c r="A7" s="81" t="s">
        <v>1297</v>
      </c>
      <c r="B7" s="85" t="s">
        <v>956</v>
      </c>
      <c r="C7" s="82" t="s">
        <v>957</v>
      </c>
      <c r="D7" s="82" t="s">
        <v>958</v>
      </c>
      <c r="E7" s="151">
        <v>37653</v>
      </c>
    </row>
    <row r="8" spans="1:5" ht="33">
      <c r="A8" s="20" t="s">
        <v>180</v>
      </c>
      <c r="B8" s="85" t="s">
        <v>682</v>
      </c>
      <c r="C8" s="85" t="s">
        <v>707</v>
      </c>
      <c r="D8" s="85" t="s">
        <v>708</v>
      </c>
      <c r="E8" s="2">
        <v>92.08</v>
      </c>
    </row>
    <row r="9" spans="1:5">
      <c r="A9" s="83" t="s">
        <v>222</v>
      </c>
      <c r="B9" s="85" t="s">
        <v>5</v>
      </c>
      <c r="C9" s="83" t="s">
        <v>6</v>
      </c>
      <c r="D9" s="83" t="s">
        <v>7</v>
      </c>
      <c r="E9" s="23" t="s">
        <v>9</v>
      </c>
    </row>
    <row r="10" spans="1:5" ht="48.75">
      <c r="A10" s="83" t="s">
        <v>222</v>
      </c>
      <c r="B10" s="85" t="s">
        <v>8</v>
      </c>
      <c r="C10" s="90" t="s">
        <v>10</v>
      </c>
      <c r="D10" s="83" t="s">
        <v>7</v>
      </c>
      <c r="E10" s="46" t="s">
        <v>4</v>
      </c>
    </row>
  </sheetData>
  <mergeCells count="1">
    <mergeCell ref="A1:E1"/>
  </mergeCells>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著作統計</vt:lpstr>
      <vt:lpstr>期刊論文</vt:lpstr>
      <vt:lpstr>研討會論文</vt:lpstr>
      <vt:lpstr>專利</vt:lpstr>
      <vt:lpstr>專書</vt:lpstr>
    </vt:vector>
  </TitlesOfParts>
  <Company>聯合大學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Yao-Hwa Wu</dc:creator>
  <cp:lastModifiedBy>nuu</cp:lastModifiedBy>
  <cp:lastPrinted>2012-04-16T05:47:28Z</cp:lastPrinted>
  <dcterms:created xsi:type="dcterms:W3CDTF">2002-01-28T02:42:16Z</dcterms:created>
  <dcterms:modified xsi:type="dcterms:W3CDTF">2019-03-18T00:47:46Z</dcterms:modified>
</cp:coreProperties>
</file>