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00- 統計資料\02-著作資料\著作-網站\網站\"/>
    </mc:Choice>
  </mc:AlternateContent>
  <xr:revisionPtr revIDLastSave="0" documentId="13_ncr:1_{55EE61A6-54EF-41A3-B458-94DA929E7A08}" xr6:coauthVersionLast="36" xr6:coauthVersionMax="36" xr10:uidLastSave="{00000000-0000-0000-0000-000000000000}"/>
  <bookViews>
    <workbookView xWindow="32772" yWindow="32772" windowWidth="29040" windowHeight="15840" tabRatio="712" xr2:uid="{00000000-000D-0000-FFFF-FFFF00000000}"/>
  </bookViews>
  <sheets>
    <sheet name="統計" sheetId="9" r:id="rId1"/>
    <sheet name="期刊論文" sheetId="10" r:id="rId2"/>
    <sheet name="研討會論文" sheetId="11" r:id="rId3"/>
    <sheet name="專利及技轉明細" sheetId="4" r:id="rId4"/>
    <sheet name="專書" sheetId="5" r:id="rId5"/>
    <sheet name="專章" sheetId="6" r:id="rId6"/>
  </sheets>
  <definedNames>
    <definedName name="_xlnm.Print_Titles" localSheetId="1">期刊論文!$1:$2</definedName>
  </definedNames>
  <calcPr calcId="191029"/>
</workbook>
</file>

<file path=xl/calcChain.xml><?xml version="1.0" encoding="utf-8"?>
<calcChain xmlns="http://schemas.openxmlformats.org/spreadsheetml/2006/main">
  <c r="D37" i="9" l="1"/>
  <c r="E37" i="9"/>
  <c r="F37" i="9"/>
  <c r="G37" i="9"/>
  <c r="H37" i="9"/>
  <c r="I37" i="9"/>
  <c r="J35" i="9"/>
  <c r="J34" i="9"/>
  <c r="J33" i="9"/>
  <c r="J31" i="9"/>
  <c r="J30" i="9"/>
  <c r="J29" i="9"/>
  <c r="J28" i="9"/>
  <c r="J26" i="9"/>
  <c r="J25" i="9"/>
  <c r="J24" i="9"/>
  <c r="J22" i="9"/>
  <c r="J21" i="9"/>
  <c r="J20" i="9"/>
  <c r="J19" i="9"/>
  <c r="J18" i="9"/>
  <c r="J17" i="9"/>
  <c r="J16" i="9"/>
  <c r="J14" i="9"/>
  <c r="J13" i="9"/>
  <c r="J12" i="9"/>
  <c r="J10" i="9"/>
  <c r="J9" i="9"/>
  <c r="J6" i="9"/>
  <c r="J7" i="9"/>
  <c r="J5" i="9"/>
  <c r="D36" i="9" l="1"/>
  <c r="E36" i="9"/>
  <c r="F36" i="9"/>
  <c r="G36" i="9"/>
  <c r="H36" i="9"/>
  <c r="I36" i="9"/>
  <c r="J36" i="9"/>
  <c r="K36" i="9"/>
  <c r="L36" i="9"/>
  <c r="M36" i="9"/>
  <c r="N36" i="9"/>
  <c r="O36" i="9"/>
  <c r="P36" i="9"/>
  <c r="Q36" i="9"/>
  <c r="R36" i="9"/>
  <c r="S36" i="9"/>
  <c r="T36" i="9"/>
  <c r="C36" i="9"/>
  <c r="D32" i="9"/>
  <c r="E32" i="9"/>
  <c r="F32" i="9"/>
  <c r="G32" i="9"/>
  <c r="H32" i="9"/>
  <c r="I32" i="9"/>
  <c r="J32" i="9"/>
  <c r="J37" i="9" s="1"/>
  <c r="K32" i="9"/>
  <c r="L32" i="9"/>
  <c r="M32" i="9"/>
  <c r="N32" i="9"/>
  <c r="O32" i="9"/>
  <c r="P32" i="9"/>
  <c r="Q32" i="9"/>
  <c r="R32" i="9"/>
  <c r="S32" i="9"/>
  <c r="T32" i="9"/>
  <c r="C32" i="9"/>
  <c r="D27" i="9"/>
  <c r="E27" i="9"/>
  <c r="F27" i="9"/>
  <c r="G27" i="9"/>
  <c r="H27" i="9"/>
  <c r="I27" i="9"/>
  <c r="J27" i="9"/>
  <c r="K27" i="9"/>
  <c r="L27" i="9"/>
  <c r="M27" i="9"/>
  <c r="N27" i="9"/>
  <c r="O27" i="9"/>
  <c r="P27" i="9"/>
  <c r="Q27" i="9"/>
  <c r="R27" i="9"/>
  <c r="S27" i="9"/>
  <c r="T27" i="9"/>
  <c r="C27" i="9"/>
  <c r="D23" i="9"/>
  <c r="E23" i="9"/>
  <c r="F23" i="9"/>
  <c r="G23" i="9"/>
  <c r="H23" i="9"/>
  <c r="I23" i="9"/>
  <c r="J23" i="9"/>
  <c r="K23" i="9"/>
  <c r="L23" i="9"/>
  <c r="M23" i="9"/>
  <c r="N23" i="9"/>
  <c r="O23" i="9"/>
  <c r="P23" i="9"/>
  <c r="Q23" i="9"/>
  <c r="R23" i="9"/>
  <c r="S23" i="9"/>
  <c r="T23" i="9"/>
  <c r="C23" i="9"/>
  <c r="D15" i="9"/>
  <c r="E15" i="9"/>
  <c r="F15" i="9"/>
  <c r="G15" i="9"/>
  <c r="H15" i="9"/>
  <c r="I15" i="9"/>
  <c r="J15" i="9"/>
  <c r="K15" i="9"/>
  <c r="L15" i="9"/>
  <c r="M15" i="9"/>
  <c r="N15" i="9"/>
  <c r="O15" i="9"/>
  <c r="P15" i="9"/>
  <c r="Q15" i="9"/>
  <c r="R15" i="9"/>
  <c r="S15" i="9"/>
  <c r="T15" i="9"/>
  <c r="C15" i="9"/>
  <c r="D11" i="9"/>
  <c r="E11" i="9"/>
  <c r="F11" i="9"/>
  <c r="G11" i="9"/>
  <c r="H11" i="9"/>
  <c r="I11" i="9"/>
  <c r="J11" i="9"/>
  <c r="K11" i="9"/>
  <c r="L11" i="9"/>
  <c r="M11" i="9"/>
  <c r="N11" i="9"/>
  <c r="O11" i="9"/>
  <c r="P11" i="9"/>
  <c r="Q11" i="9"/>
  <c r="R11" i="9"/>
  <c r="S11" i="9"/>
  <c r="T11" i="9"/>
  <c r="C11" i="9"/>
  <c r="D8" i="9"/>
  <c r="E8" i="9"/>
  <c r="F8" i="9"/>
  <c r="G8" i="9"/>
  <c r="H8" i="9"/>
  <c r="I8" i="9"/>
  <c r="J8" i="9"/>
  <c r="K8" i="9"/>
  <c r="L8" i="9"/>
  <c r="M8" i="9"/>
  <c r="N8" i="9"/>
  <c r="O8" i="9"/>
  <c r="P8" i="9"/>
  <c r="Q8" i="9"/>
  <c r="R8" i="9"/>
  <c r="S8" i="9"/>
  <c r="T8" i="9"/>
  <c r="C8" i="9"/>
  <c r="L37" i="9"/>
  <c r="M37" i="9"/>
  <c r="K37" i="9"/>
  <c r="T37" i="9"/>
  <c r="S37" i="9"/>
  <c r="R37" i="9"/>
  <c r="Q37" i="9"/>
  <c r="P37" i="9"/>
  <c r="O37" i="9"/>
  <c r="N37" i="9"/>
  <c r="C3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研發處</author>
  </authors>
  <commentList>
    <comment ref="N2" authorId="0" shapeId="0" xr:uid="{00000000-0006-0000-0100-000001000000}">
      <text>
        <r>
          <rPr>
            <sz val="9"/>
            <color indexed="81"/>
            <rFont val="細明體"/>
            <family val="3"/>
            <charset val="136"/>
          </rPr>
          <t>代號</t>
        </r>
        <r>
          <rPr>
            <sz val="9"/>
            <color indexed="81"/>
            <rFont val="Tahoma"/>
            <family val="2"/>
          </rPr>
          <t>1.</t>
        </r>
        <r>
          <rPr>
            <sz val="9"/>
            <color indexed="81"/>
            <rFont val="細明體"/>
            <family val="3"/>
            <charset val="136"/>
          </rPr>
          <t>理：數學類、物理類、化學類、大氣科學類、地球科學類、生物科學類、海洋科學類、生物技術、其它
代號</t>
        </r>
        <r>
          <rPr>
            <sz val="9"/>
            <color indexed="81"/>
            <rFont val="Tahoma"/>
            <family val="2"/>
          </rPr>
          <t>2.</t>
        </r>
        <r>
          <rPr>
            <sz val="9"/>
            <color indexed="81"/>
            <rFont val="細明體"/>
            <family val="3"/>
            <charset val="136"/>
          </rPr>
          <t>工：土木水利工程類、機械工程類、電子電機工程類、電信工程、化學工程類、</t>
        </r>
        <r>
          <rPr>
            <sz val="9"/>
            <color indexed="81"/>
            <rFont val="Tahoma"/>
            <family val="2"/>
          </rPr>
          <t xml:space="preserve"> </t>
        </r>
        <r>
          <rPr>
            <sz val="9"/>
            <color indexed="81"/>
            <rFont val="細明體"/>
            <family val="3"/>
            <charset val="136"/>
          </rPr>
          <t>工業工程類</t>
        </r>
        <r>
          <rPr>
            <sz val="9"/>
            <color indexed="81"/>
            <rFont val="Tahoma"/>
            <family val="2"/>
          </rPr>
          <t xml:space="preserve"> </t>
        </r>
        <r>
          <rPr>
            <sz val="9"/>
            <color indexed="81"/>
            <rFont val="細明體"/>
            <family val="3"/>
            <charset val="136"/>
          </rPr>
          <t>、航空工程、太空科技、紡織工程類、交通運輸、醫學工程、防災工程、自動化工程、材料科技、能源工程、原子能工程、光電工程、環境科學、食品科技、資訊工程</t>
        </r>
        <r>
          <rPr>
            <sz val="9"/>
            <color indexed="81"/>
            <rFont val="Tahoma"/>
            <family val="2"/>
          </rPr>
          <t>--</t>
        </r>
        <r>
          <rPr>
            <sz val="9"/>
            <color indexed="81"/>
            <rFont val="細明體"/>
            <family val="3"/>
            <charset val="136"/>
          </rPr>
          <t>硬體工程、資訊科學</t>
        </r>
        <r>
          <rPr>
            <sz val="9"/>
            <color indexed="81"/>
            <rFont val="Tahoma"/>
            <family val="2"/>
          </rPr>
          <t>--</t>
        </r>
        <r>
          <rPr>
            <sz val="9"/>
            <color indexed="81"/>
            <rFont val="細明體"/>
            <family val="3"/>
            <charset val="136"/>
          </rPr>
          <t>軟體、其它
代號</t>
        </r>
        <r>
          <rPr>
            <sz val="9"/>
            <color indexed="81"/>
            <rFont val="Tahoma"/>
            <family val="2"/>
          </rPr>
          <t>3.</t>
        </r>
        <r>
          <rPr>
            <sz val="9"/>
            <color indexed="81"/>
            <rFont val="細明體"/>
            <family val="3"/>
            <charset val="136"/>
          </rPr>
          <t>醫：基礎醫學類、臨床醫學類、藥學、公共衛生學、牙醫學、護理學、醫事技術、復健醫學、肝炎防治、生物技術、其它
代號</t>
        </r>
        <r>
          <rPr>
            <sz val="9"/>
            <color indexed="81"/>
            <rFont val="Tahoma"/>
            <family val="2"/>
          </rPr>
          <t>4.</t>
        </r>
        <r>
          <rPr>
            <sz val="9"/>
            <color indexed="81"/>
            <rFont val="細明體"/>
            <family val="3"/>
            <charset val="136"/>
          </rPr>
          <t>農：農藝、園藝、植物保護類、農業化學類、農田水利類、農業機械類、水土資源保育、林業類、漁業類（含水產養殖）、畜牧獸醫類、農業推廣類、農業經濟類、自動化工程、農業環境保護、食品科技類、生物技術、農產運銷、自然生態保育、其它
代號</t>
        </r>
        <r>
          <rPr>
            <sz val="9"/>
            <color indexed="81"/>
            <rFont val="Tahoma"/>
            <family val="2"/>
          </rPr>
          <t>5.</t>
        </r>
        <r>
          <rPr>
            <sz val="9"/>
            <color indexed="81"/>
            <rFont val="細明體"/>
            <family val="3"/>
            <charset val="136"/>
          </rPr>
          <t>人文：藝術、宗教、語文、哲學、人類、歷史、其它
代號</t>
        </r>
        <r>
          <rPr>
            <sz val="9"/>
            <color indexed="81"/>
            <rFont val="Tahoma"/>
            <family val="2"/>
          </rPr>
          <t>6.</t>
        </r>
        <r>
          <rPr>
            <sz val="9"/>
            <color indexed="81"/>
            <rFont val="細明體"/>
            <family val="3"/>
            <charset val="136"/>
          </rPr>
          <t>社會：社會、心理、政治、法律、經濟、教育、地理、統計、管理科學、科學教育、財政、公共行政、其他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研發處</author>
  </authors>
  <commentList>
    <comment ref="H2" authorId="0" shapeId="0" xr:uid="{00000000-0006-0000-0200-000001000000}">
      <text>
        <r>
          <rPr>
            <b/>
            <sz val="7"/>
            <color indexed="81"/>
            <rFont val="細明體"/>
            <family val="3"/>
            <charset val="136"/>
          </rPr>
          <t>代號1.理：數學類、物理類、化學類、大氣科學類、地球科學類、生物科學類、海洋科學類、生物技術、其它
代號2.工：土木水利工程類、機械工程類、電子電機工程類）、電信工程、化學工程類、 工業工程類 、航空工程、太空科技、紡織工程類、交通運輸、醫學工程、防災工程、自動化工程、材料科技、能源工程、原子能工程、光電工程、環境科學、食品科技、資訊工程--硬體工程、資訊科學--軟體、其它
代號3.醫：基礎醫學類、臨床醫學類、藥學、公共衛生學、牙醫學、護理學、醫事技術、復健醫學、肝炎防治、生物技術、其它
代號4.農：農藝、園藝、植物保護類、農業化學類、農田水利類、農業機械類、水土資源保育、林業類、漁業類（含水產養殖）、畜牧獸醫類、農業推廣類、農業經濟類、自動化工程、農業環境保護、食品科技類、生物技術、農產運銷、自然生態保育、其它
代號5.人文：藝術、宗教、語文、哲學、人類、歷史、其它
代號6.社會：社會、心理、政治、法律、經濟、教育、地理、統計、管理科學、科學教育、財政、公共行政、其他</t>
        </r>
        <r>
          <rPr>
            <sz val="9"/>
            <color indexed="81"/>
            <rFont val="Tahoma"/>
            <family val="2"/>
          </rPr>
          <t xml:space="preserve">
</t>
        </r>
      </text>
    </comment>
  </commentList>
</comments>
</file>

<file path=xl/sharedStrings.xml><?xml version="1.0" encoding="utf-8"?>
<sst xmlns="http://schemas.openxmlformats.org/spreadsheetml/2006/main" count="7199" uniqueCount="2861">
  <si>
    <t>ISSN</t>
  </si>
  <si>
    <t>E-ISSN</t>
  </si>
  <si>
    <t>SSCI</t>
  </si>
  <si>
    <t>A&amp;HCI</t>
  </si>
  <si>
    <t>TSSCI</t>
  </si>
  <si>
    <t>EI</t>
  </si>
  <si>
    <t>10</t>
  </si>
  <si>
    <t/>
  </si>
  <si>
    <t>2072-666X</t>
  </si>
  <si>
    <t>04</t>
  </si>
  <si>
    <t>1420-3049</t>
  </si>
  <si>
    <t>APPLIED SCIENCES-BASEL</t>
  </si>
  <si>
    <t>2076-3417</t>
  </si>
  <si>
    <t>11</t>
  </si>
  <si>
    <t>01</t>
  </si>
  <si>
    <t>FOOD CHEMISTRY</t>
  </si>
  <si>
    <t>0308-8146</t>
  </si>
  <si>
    <t>1873-7072</t>
  </si>
  <si>
    <t>08</t>
  </si>
  <si>
    <t>SCIENTIFIC REPORTS</t>
  </si>
  <si>
    <t>2045-2322</t>
  </si>
  <si>
    <t>0030-4026</t>
  </si>
  <si>
    <t>1618-1336</t>
  </si>
  <si>
    <t>SENSORS AND MATERIALS</t>
  </si>
  <si>
    <t>0914-4935</t>
  </si>
  <si>
    <t>0025-326X</t>
  </si>
  <si>
    <t>1879-3363</t>
  </si>
  <si>
    <t>MARINE POLLUTION BULLETIN</t>
  </si>
  <si>
    <t>12</t>
  </si>
  <si>
    <t>SAGE OPEN</t>
  </si>
  <si>
    <t>2158-2440</t>
  </si>
  <si>
    <t>NANOMATERIALS</t>
  </si>
  <si>
    <t>2079-4991</t>
  </si>
  <si>
    <t>MOLECULES</t>
  </si>
  <si>
    <t>SENSORS</t>
  </si>
  <si>
    <t>1424-8220</t>
  </si>
  <si>
    <t>03</t>
  </si>
  <si>
    <t>SCIENCE OF THE TOTAL ENVIRONMENT</t>
  </si>
  <si>
    <t>0048-9697</t>
  </si>
  <si>
    <t>1879-1026</t>
  </si>
  <si>
    <t>OPTICS AND LASERS IN ENGINEERING</t>
  </si>
  <si>
    <t>0143-8166</t>
  </si>
  <si>
    <t>1873-0302</t>
  </si>
  <si>
    <t>0927-538X</t>
  </si>
  <si>
    <t>1879-0585</t>
  </si>
  <si>
    <t>0143-7208</t>
  </si>
  <si>
    <t>1873-3743</t>
  </si>
  <si>
    <t>WATER</t>
  </si>
  <si>
    <t>2073-4441</t>
  </si>
  <si>
    <t>09</t>
  </si>
  <si>
    <t>1094-4087</t>
  </si>
  <si>
    <t>MATHEMATICS</t>
  </si>
  <si>
    <t>2227-7390</t>
  </si>
  <si>
    <t>1530-437X</t>
  </si>
  <si>
    <t>1558-1748</t>
  </si>
  <si>
    <t>02</t>
  </si>
  <si>
    <t>SUSTAINABILITY</t>
  </si>
  <si>
    <t>2071-1050</t>
  </si>
  <si>
    <t>SOLID STATE COMMUNICATIONS</t>
  </si>
  <si>
    <t>0038-1098</t>
  </si>
  <si>
    <t>1879-2766</t>
  </si>
  <si>
    <t>2637-6113</t>
  </si>
  <si>
    <t>1996-1073</t>
  </si>
  <si>
    <t>0146-9592</t>
  </si>
  <si>
    <t>1539-4794</t>
  </si>
  <si>
    <t>2050-7526</t>
  </si>
  <si>
    <t>2050-7534</t>
  </si>
  <si>
    <t>07</t>
  </si>
  <si>
    <t>06</t>
  </si>
  <si>
    <t>學院</t>
  </si>
  <si>
    <t>系所</t>
  </si>
  <si>
    <t>期刊論文</t>
  </si>
  <si>
    <t>研討會論文</t>
  </si>
  <si>
    <t>專利</t>
  </si>
  <si>
    <t>專書</t>
  </si>
  <si>
    <t>專章</t>
  </si>
  <si>
    <t>SCI</t>
    <phoneticPr fontId="3" type="noConversion"/>
  </si>
  <si>
    <t>THCI</t>
    <phoneticPr fontId="3" type="noConversion"/>
  </si>
  <si>
    <t>其他</t>
  </si>
  <si>
    <t>合計</t>
  </si>
  <si>
    <t>地點</t>
  </si>
  <si>
    <t>國際性</t>
  </si>
  <si>
    <t>技轉</t>
  </si>
  <si>
    <t>新品種</t>
  </si>
  <si>
    <t>發明</t>
  </si>
  <si>
    <t>新型</t>
  </si>
  <si>
    <t>新式樣</t>
  </si>
  <si>
    <t>境內</t>
  </si>
  <si>
    <t>境外</t>
  </si>
  <si>
    <t>人社院</t>
  </si>
  <si>
    <t>臺灣語文與傳播學系</t>
    <phoneticPr fontId="3" type="noConversion"/>
  </si>
  <si>
    <t>華語文學系</t>
    <phoneticPr fontId="3" type="noConversion"/>
  </si>
  <si>
    <t>人社院(小計)</t>
  </si>
  <si>
    <t>共教會</t>
  </si>
  <si>
    <t>通識教育中心</t>
    <phoneticPr fontId="3" type="noConversion"/>
  </si>
  <si>
    <t>語文中心</t>
    <phoneticPr fontId="3" type="noConversion"/>
  </si>
  <si>
    <t>共教會(小計)</t>
  </si>
  <si>
    <t>客家學院</t>
  </si>
  <si>
    <t>文化創意與數位行銷學系</t>
    <phoneticPr fontId="3" type="noConversion"/>
  </si>
  <si>
    <t>文化觀光產業學系</t>
    <phoneticPr fontId="3" type="noConversion"/>
  </si>
  <si>
    <t>客家語言與傳播研究所</t>
    <phoneticPr fontId="3" type="noConversion"/>
  </si>
  <si>
    <t>客家學院(小計)</t>
  </si>
  <si>
    <t>理工學院</t>
  </si>
  <si>
    <t>工程轉譯學位學程</t>
    <phoneticPr fontId="3" type="noConversion"/>
  </si>
  <si>
    <t>土木與防災工程學系</t>
    <phoneticPr fontId="3" type="noConversion"/>
  </si>
  <si>
    <t>化學工程學系</t>
    <phoneticPr fontId="3" type="noConversion"/>
  </si>
  <si>
    <t>材料科學工程學系</t>
    <phoneticPr fontId="3" type="noConversion"/>
  </si>
  <si>
    <t>能源工程學系</t>
    <phoneticPr fontId="3" type="noConversion"/>
  </si>
  <si>
    <t>機械工程學系</t>
    <phoneticPr fontId="3" type="noConversion"/>
  </si>
  <si>
    <t>環境與安全衛生工程學系</t>
    <phoneticPr fontId="3" type="noConversion"/>
  </si>
  <si>
    <t>理工學院(小計)</t>
  </si>
  <si>
    <t>設計學院</t>
  </si>
  <si>
    <t>工業設計學系</t>
    <phoneticPr fontId="3" type="noConversion"/>
  </si>
  <si>
    <t>建築學系</t>
    <phoneticPr fontId="3" type="noConversion"/>
  </si>
  <si>
    <t>原住民學士學位學程專班</t>
    <phoneticPr fontId="3" type="noConversion"/>
  </si>
  <si>
    <t>設計學院(小計)</t>
  </si>
  <si>
    <t>電資學院</t>
  </si>
  <si>
    <t>光電工程學系</t>
    <phoneticPr fontId="3" type="noConversion"/>
  </si>
  <si>
    <t>電子工程學系</t>
    <phoneticPr fontId="3" type="noConversion"/>
  </si>
  <si>
    <t>電機工程學系</t>
    <phoneticPr fontId="3" type="noConversion"/>
  </si>
  <si>
    <t>電資學院(小計)</t>
  </si>
  <si>
    <t>管理學院</t>
  </si>
  <si>
    <t>財務金融學系</t>
    <phoneticPr fontId="3" type="noConversion"/>
  </si>
  <si>
    <t>經營管理學系</t>
    <phoneticPr fontId="3" type="noConversion"/>
  </si>
  <si>
    <t>資訊管理學系</t>
    <phoneticPr fontId="3" type="noConversion"/>
  </si>
  <si>
    <t>管理學院(小計)</t>
  </si>
  <si>
    <t>Total</t>
  </si>
  <si>
    <t>序號</t>
  </si>
  <si>
    <t>系科</t>
  </si>
  <si>
    <t>姓名</t>
  </si>
  <si>
    <t>創作者</t>
  </si>
  <si>
    <t>專利所有權人</t>
  </si>
  <si>
    <t>專利(或技轉)名稱</t>
  </si>
  <si>
    <t>專利權號數或技轉公司</t>
  </si>
  <si>
    <t>專利種類或技轉</t>
  </si>
  <si>
    <t>國別</t>
  </si>
  <si>
    <t>專利證書時間</t>
    <phoneticPr fontId="3" type="noConversion"/>
  </si>
  <si>
    <t>專利
授權起訖日</t>
    <phoneticPr fontId="3" type="noConversion"/>
  </si>
  <si>
    <t>備註</t>
  </si>
  <si>
    <t>項次</t>
  </si>
  <si>
    <t>教師姓名</t>
  </si>
  <si>
    <t>專書名稱</t>
  </si>
  <si>
    <t>出版形式</t>
  </si>
  <si>
    <t>使用語文</t>
  </si>
  <si>
    <t>出版年月</t>
  </si>
  <si>
    <t>出版社/發表處所名稱</t>
  </si>
  <si>
    <t>是否有ISBN號</t>
  </si>
  <si>
    <t>ISBN號</t>
  </si>
  <si>
    <r>
      <t xml:space="preserve">領域別
</t>
    </r>
    <r>
      <rPr>
        <b/>
        <sz val="10"/>
        <rFont val="新細明體"/>
        <family val="1"/>
        <charset val="136"/>
      </rPr>
      <t>(1.理、2.工、3.醫、4.農、5.人文、6.社會)</t>
    </r>
    <phoneticPr fontId="3" type="noConversion"/>
  </si>
  <si>
    <t>主編</t>
    <phoneticPr fontId="4" type="noConversion"/>
  </si>
  <si>
    <t>紙本</t>
  </si>
  <si>
    <t>電子書</t>
  </si>
  <si>
    <t>出版年</t>
  </si>
  <si>
    <t>出版月</t>
  </si>
  <si>
    <t>作者</t>
    <phoneticPr fontId="3" type="noConversion"/>
  </si>
  <si>
    <t>專章名稱</t>
  </si>
  <si>
    <t>教師是否為通訊作者</t>
  </si>
  <si>
    <t>專書是否經外部審稿程序或公開發行出版</t>
  </si>
  <si>
    <t>期別及起迄頁數</t>
  </si>
  <si>
    <t>備註</t>
    <phoneticPr fontId="4" type="noConversion"/>
  </si>
  <si>
    <t>Strategies on Visual Display Terminal Lighting in Office Space under Energy-Saving Environment</t>
  </si>
  <si>
    <t>資訊工程學系</t>
    <phoneticPr fontId="3" type="noConversion"/>
  </si>
  <si>
    <t>1</t>
    <phoneticPr fontId="3" type="noConversion"/>
  </si>
  <si>
    <t>2</t>
    <phoneticPr fontId="3" type="noConversion"/>
  </si>
  <si>
    <t>3</t>
    <phoneticPr fontId="3" type="noConversion"/>
  </si>
  <si>
    <t>5</t>
    <phoneticPr fontId="3" type="noConversion"/>
  </si>
  <si>
    <t>13</t>
    <phoneticPr fontId="3" type="noConversion"/>
  </si>
  <si>
    <t>4</t>
    <phoneticPr fontId="3" type="noConversion"/>
  </si>
  <si>
    <t>編著</t>
    <phoneticPr fontId="4" type="noConversion"/>
  </si>
  <si>
    <t>6</t>
    <phoneticPr fontId="3" type="noConversion"/>
  </si>
  <si>
    <t>10</t>
    <phoneticPr fontId="3" type="noConversion"/>
  </si>
  <si>
    <t>12</t>
    <phoneticPr fontId="3" type="noConversion"/>
  </si>
  <si>
    <t>9</t>
    <phoneticPr fontId="3" type="noConversion"/>
  </si>
  <si>
    <t>Crisis Management Performance of Upscale Hotels in the Greater Bay Area, China: A Comparative Study in a Complex Institutional Situation</t>
  </si>
  <si>
    <r>
      <t xml:space="preserve">領域別
</t>
    </r>
    <r>
      <rPr>
        <b/>
        <sz val="10"/>
        <color indexed="8"/>
        <rFont val="新細明體"/>
        <family val="1"/>
        <charset val="136"/>
      </rPr>
      <t>(1.理、2.工、3.醫、4.農、5.人文、6.社會)</t>
    </r>
    <phoneticPr fontId="3" type="noConversion"/>
  </si>
  <si>
    <r>
      <rPr>
        <sz val="12"/>
        <color indexed="8"/>
        <rFont val="新細明體"/>
        <family val="1"/>
        <charset val="136"/>
      </rPr>
      <t>項次</t>
    </r>
  </si>
  <si>
    <r>
      <rPr>
        <sz val="12"/>
        <color indexed="8"/>
        <rFont val="新細明體"/>
        <family val="1"/>
        <charset val="136"/>
      </rPr>
      <t>學院</t>
    </r>
  </si>
  <si>
    <r>
      <rPr>
        <sz val="12"/>
        <color indexed="8"/>
        <rFont val="新細明體"/>
        <family val="1"/>
        <charset val="136"/>
      </rPr>
      <t>系所</t>
    </r>
  </si>
  <si>
    <r>
      <rPr>
        <sz val="12"/>
        <color indexed="8"/>
        <rFont val="新細明體"/>
        <family val="1"/>
        <charset val="136"/>
      </rPr>
      <t>教師姓名</t>
    </r>
  </si>
  <si>
    <r>
      <rPr>
        <sz val="12"/>
        <color indexed="8"/>
        <rFont val="新細明體"/>
        <family val="1"/>
        <charset val="136"/>
      </rPr>
      <t>作者群</t>
    </r>
  </si>
  <si>
    <r>
      <rPr>
        <sz val="12"/>
        <color indexed="8"/>
        <rFont val="新細明體"/>
        <family val="1"/>
        <charset val="136"/>
      </rPr>
      <t>期刊</t>
    </r>
    <r>
      <rPr>
        <sz val="12"/>
        <color indexed="8"/>
        <rFont val="Times New Roman"/>
        <family val="1"/>
      </rPr>
      <t>/</t>
    </r>
    <r>
      <rPr>
        <sz val="12"/>
        <color indexed="8"/>
        <rFont val="新細明體"/>
        <family val="1"/>
        <charset val="136"/>
      </rPr>
      <t>學報名稱</t>
    </r>
  </si>
  <si>
    <r>
      <rPr>
        <sz val="12"/>
        <color indexed="8"/>
        <rFont val="新細明體"/>
        <family val="1"/>
        <charset val="136"/>
      </rPr>
      <t>期刊</t>
    </r>
    <r>
      <rPr>
        <sz val="12"/>
        <color indexed="8"/>
        <rFont val="Times New Roman"/>
        <family val="1"/>
      </rPr>
      <t>/</t>
    </r>
    <r>
      <rPr>
        <sz val="12"/>
        <color indexed="8"/>
        <rFont val="新細明體"/>
        <family val="1"/>
        <charset val="136"/>
      </rPr>
      <t>學報卷數</t>
    </r>
  </si>
  <si>
    <r>
      <rPr>
        <sz val="12"/>
        <color indexed="8"/>
        <rFont val="新細明體"/>
        <family val="1"/>
        <charset val="136"/>
      </rPr>
      <t>期刊</t>
    </r>
    <r>
      <rPr>
        <sz val="12"/>
        <color indexed="8"/>
        <rFont val="Times New Roman"/>
        <family val="1"/>
      </rPr>
      <t>/</t>
    </r>
    <r>
      <rPr>
        <sz val="12"/>
        <color indexed="8"/>
        <rFont val="新細明體"/>
        <family val="1"/>
        <charset val="136"/>
      </rPr>
      <t>學報期數</t>
    </r>
  </si>
  <si>
    <r>
      <rPr>
        <sz val="12"/>
        <color indexed="8"/>
        <rFont val="新細明體"/>
        <family val="1"/>
        <charset val="136"/>
      </rPr>
      <t>頁碼</t>
    </r>
  </si>
  <si>
    <r>
      <rPr>
        <sz val="12"/>
        <color indexed="8"/>
        <rFont val="新細明體"/>
        <family val="1"/>
        <charset val="136"/>
      </rPr>
      <t>發表年</t>
    </r>
  </si>
  <si>
    <r>
      <rPr>
        <sz val="12"/>
        <color indexed="8"/>
        <rFont val="新細明體"/>
        <family val="1"/>
        <charset val="136"/>
      </rPr>
      <t>發表月</t>
    </r>
  </si>
  <si>
    <r>
      <rPr>
        <sz val="12"/>
        <color indexed="8"/>
        <rFont val="新細明體"/>
        <family val="1"/>
        <charset val="136"/>
      </rPr>
      <t xml:space="preserve">領域別
</t>
    </r>
    <r>
      <rPr>
        <sz val="10"/>
        <color indexed="8"/>
        <rFont val="Times New Roman"/>
        <family val="1"/>
      </rPr>
      <t>(1.</t>
    </r>
    <r>
      <rPr>
        <sz val="10"/>
        <color indexed="8"/>
        <rFont val="新細明體"/>
        <family val="1"/>
        <charset val="136"/>
      </rPr>
      <t>理、</t>
    </r>
    <r>
      <rPr>
        <sz val="10"/>
        <color indexed="8"/>
        <rFont val="Times New Roman"/>
        <family val="1"/>
      </rPr>
      <t>2.</t>
    </r>
    <r>
      <rPr>
        <sz val="10"/>
        <color indexed="8"/>
        <rFont val="新細明體"/>
        <family val="1"/>
        <charset val="136"/>
      </rPr>
      <t>工、</t>
    </r>
    <r>
      <rPr>
        <sz val="10"/>
        <color indexed="8"/>
        <rFont val="Times New Roman"/>
        <family val="1"/>
      </rPr>
      <t>3.</t>
    </r>
    <r>
      <rPr>
        <sz val="10"/>
        <color indexed="8"/>
        <rFont val="新細明體"/>
        <family val="1"/>
        <charset val="136"/>
      </rPr>
      <t>醫、</t>
    </r>
    <r>
      <rPr>
        <sz val="10"/>
        <color indexed="8"/>
        <rFont val="Times New Roman"/>
        <family val="1"/>
      </rPr>
      <t>4.</t>
    </r>
    <r>
      <rPr>
        <sz val="10"/>
        <color indexed="8"/>
        <rFont val="新細明體"/>
        <family val="1"/>
        <charset val="136"/>
      </rPr>
      <t>農、</t>
    </r>
    <r>
      <rPr>
        <sz val="10"/>
        <color indexed="8"/>
        <rFont val="Times New Roman"/>
        <family val="1"/>
      </rPr>
      <t>5.</t>
    </r>
    <r>
      <rPr>
        <sz val="10"/>
        <color indexed="8"/>
        <rFont val="新細明體"/>
        <family val="1"/>
        <charset val="136"/>
      </rPr>
      <t>人文、</t>
    </r>
    <r>
      <rPr>
        <sz val="10"/>
        <color indexed="8"/>
        <rFont val="Times New Roman"/>
        <family val="1"/>
      </rPr>
      <t>6.</t>
    </r>
    <r>
      <rPr>
        <sz val="10"/>
        <color indexed="8"/>
        <rFont val="新細明體"/>
        <family val="1"/>
        <charset val="136"/>
      </rPr>
      <t>社會</t>
    </r>
    <r>
      <rPr>
        <sz val="10"/>
        <color indexed="8"/>
        <rFont val="Times New Roman"/>
        <family val="1"/>
      </rPr>
      <t>)</t>
    </r>
    <phoneticPr fontId="3" type="noConversion"/>
  </si>
  <si>
    <r>
      <rPr>
        <sz val="12"/>
        <color indexed="8"/>
        <rFont val="新細明體"/>
        <family val="1"/>
        <charset val="136"/>
      </rPr>
      <t xml:space="preserve">論文發表型式
</t>
    </r>
    <r>
      <rPr>
        <sz val="10"/>
        <color indexed="8"/>
        <rFont val="新細明體"/>
        <family val="1"/>
        <charset val="136"/>
      </rPr>
      <t>紙本期刊：</t>
    </r>
    <r>
      <rPr>
        <sz val="10"/>
        <color indexed="8"/>
        <rFont val="Times New Roman"/>
        <family val="1"/>
      </rPr>
      <t xml:space="preserve">0
</t>
    </r>
    <r>
      <rPr>
        <sz val="10"/>
        <color indexed="8"/>
        <rFont val="新細明體"/>
        <family val="1"/>
        <charset val="136"/>
      </rPr>
      <t>電子期刊：</t>
    </r>
    <r>
      <rPr>
        <sz val="10"/>
        <color indexed="8"/>
        <rFont val="Times New Roman"/>
        <family val="1"/>
      </rPr>
      <t xml:space="preserve">1
</t>
    </r>
    <r>
      <rPr>
        <sz val="10"/>
        <color indexed="8"/>
        <rFont val="新細明體"/>
        <family val="1"/>
        <charset val="136"/>
      </rPr>
      <t>紙本及電子期刊：</t>
    </r>
    <r>
      <rPr>
        <sz val="10"/>
        <color indexed="8"/>
        <rFont val="Times New Roman"/>
        <family val="1"/>
      </rPr>
      <t>2</t>
    </r>
    <phoneticPr fontId="3" type="noConversion"/>
  </si>
  <si>
    <r>
      <rPr>
        <sz val="12"/>
        <color indexed="8"/>
        <rFont val="新細明體"/>
        <family val="1"/>
        <charset val="136"/>
      </rPr>
      <t>論文期刊</t>
    </r>
    <r>
      <rPr>
        <sz val="12"/>
        <color indexed="8"/>
        <rFont val="Times New Roman"/>
        <family val="1"/>
      </rPr>
      <t>/</t>
    </r>
    <r>
      <rPr>
        <sz val="12"/>
        <color indexed="8"/>
        <rFont val="新細明體"/>
        <family val="1"/>
        <charset val="136"/>
      </rPr>
      <t>學報出版地國別</t>
    </r>
    <r>
      <rPr>
        <sz val="12"/>
        <color indexed="8"/>
        <rFont val="Times New Roman"/>
        <family val="1"/>
      </rPr>
      <t>/</t>
    </r>
    <r>
      <rPr>
        <sz val="12"/>
        <color indexed="8"/>
        <rFont val="新細明體"/>
        <family val="1"/>
        <charset val="136"/>
      </rPr>
      <t>地區</t>
    </r>
  </si>
  <si>
    <r>
      <rPr>
        <sz val="12"/>
        <color indexed="8"/>
        <rFont val="新細明體"/>
        <family val="1"/>
        <charset val="136"/>
      </rPr>
      <t>期刊</t>
    </r>
    <r>
      <rPr>
        <sz val="12"/>
        <color indexed="8"/>
        <rFont val="Times New Roman"/>
        <family val="1"/>
      </rPr>
      <t>/</t>
    </r>
    <r>
      <rPr>
        <sz val="12"/>
        <color indexed="8"/>
        <rFont val="新細明體"/>
        <family val="1"/>
        <charset val="136"/>
      </rPr>
      <t>學報是否具審稿制度</t>
    </r>
  </si>
  <si>
    <r>
      <rPr>
        <sz val="12"/>
        <color indexed="8"/>
        <rFont val="新細明體"/>
        <family val="1"/>
        <charset val="136"/>
      </rPr>
      <t>語文別顯示</t>
    </r>
  </si>
  <si>
    <r>
      <rPr>
        <sz val="12"/>
        <color indexed="8"/>
        <rFont val="新細明體"/>
        <family val="1"/>
        <charset val="136"/>
      </rPr>
      <t>備註</t>
    </r>
  </si>
  <si>
    <t>國立聯合大學112年度著作統計</t>
    <phoneticPr fontId="3" type="noConversion"/>
  </si>
  <si>
    <t>國立聯合大學112年度專利或技轉明細調查(統計期間112.1.1~112.12.31)</t>
    <phoneticPr fontId="3" type="noConversion"/>
  </si>
  <si>
    <t>國立聯合大學112年度專書明細調查(統計期間112.1.1~112.12.31)</t>
    <phoneticPr fontId="3" type="noConversion"/>
  </si>
  <si>
    <t>國立聯合大學112年度專章明細調查(統計期間112.1.1~112.12.31)</t>
    <phoneticPr fontId="3" type="noConversion"/>
  </si>
  <si>
    <t>2023</t>
  </si>
  <si>
    <t>JUL</t>
  </si>
  <si>
    <t>English</t>
  </si>
  <si>
    <t>Tourists' Food Involvement, Place Attachment, and Destination Loyalty: The Moderating Role of Lifestyle</t>
  </si>
  <si>
    <t>BEHAVIORAL SCIENCES</t>
  </si>
  <si>
    <t>AUG</t>
  </si>
  <si>
    <t>2076-328X</t>
  </si>
  <si>
    <t>Branding Creative Cities of Gastronomy: the role of brand experience and the influence of tourists' self-congruity and self-expansion</t>
  </si>
  <si>
    <t>BRITISH FOOD JOURNAL</t>
  </si>
  <si>
    <t>2803-2824</t>
  </si>
  <si>
    <t>JUL 4</t>
  </si>
  <si>
    <t>SCIE</t>
  </si>
  <si>
    <t>0007-070X</t>
  </si>
  <si>
    <t>1758-4108</t>
  </si>
  <si>
    <t>MAR</t>
  </si>
  <si>
    <t>SCIE; SSCI</t>
  </si>
  <si>
    <t>Modeling GA-derived optimization analysis for canal-based irrigation water allocation under variations in runoff-related and irrigation-related factors</t>
  </si>
  <si>
    <t>AGRICULTURAL WATER MANAGEMENT</t>
  </si>
  <si>
    <t>DEC 1</t>
  </si>
  <si>
    <t>0378-3774</t>
  </si>
  <si>
    <t>1873-2283</t>
  </si>
  <si>
    <t>HYDROLOGY RESEARCH</t>
  </si>
  <si>
    <t>1998-9563</t>
  </si>
  <si>
    <t>2224-7955</t>
  </si>
  <si>
    <t>Modeling probabilistic-based reliability assessment of gridded rainfall thresholds for shallow landslide occurrence due to the uncertainty of rainfall in time and space</t>
  </si>
  <si>
    <t>706-737</t>
  </si>
  <si>
    <t>MAY</t>
  </si>
  <si>
    <t>1464-7141</t>
  </si>
  <si>
    <t>1465-1734</t>
  </si>
  <si>
    <t>Uncertainty Analysis for Image-Based Streamflow Measurement: The Influence of Ground Control Points</t>
  </si>
  <si>
    <t>JAN</t>
  </si>
  <si>
    <t>Comparative Assessment of Different Image Velocimetry Techniques for Measuring River Velocities Using Unmanned Aerial Vehicle Imagery</t>
  </si>
  <si>
    <t>NOV</t>
  </si>
  <si>
    <t>Hindcasting and predicting surge heights and waves on the Taiwan coast using a hybrid typhoon wind and tide-surge-wave coupled model</t>
  </si>
  <si>
    <t>OCEAN ENGINEERING</t>
  </si>
  <si>
    <t>MAY 15</t>
  </si>
  <si>
    <t>0029-8018</t>
  </si>
  <si>
    <t>1873-5258</t>
  </si>
  <si>
    <t>Image-based recognition and processing system for monitoring water levels in an irrigation and drainage channel</t>
  </si>
  <si>
    <t>PADDY AND WATER ENVIRONMENT</t>
  </si>
  <si>
    <t>417-431</t>
  </si>
  <si>
    <t>OCT</t>
  </si>
  <si>
    <t>1611-2490</t>
  </si>
  <si>
    <t>1611-2504</t>
  </si>
  <si>
    <t>Uncertainty assessment for three-dimensional hydrodynamic and fecal coliform modeling in the Danshuei River estuarine system: The influence of first-order parametric decay reaction</t>
  </si>
  <si>
    <t>Comparison between image- and surface-derived displacement fields for landslide monitoring using an unmanned aerial vehicle</t>
  </si>
  <si>
    <t>INTERNATIONAL JOURNAL OF APPLIED EARTH OBSERVATION AND GEOINFORMATION</t>
  </si>
  <si>
    <t>FEB</t>
  </si>
  <si>
    <t>1569-8432</t>
  </si>
  <si>
    <t>1872-826X</t>
  </si>
  <si>
    <t>Field experiments: How well can seismic monitoring assess rock mass falling?</t>
  </si>
  <si>
    <t>ENGINEERING GEOLOGY</t>
  </si>
  <si>
    <t>SEP 20</t>
  </si>
  <si>
    <t>0013-7952</t>
  </si>
  <si>
    <t>1872-6917</t>
  </si>
  <si>
    <t>Chemosphere</t>
  </si>
  <si>
    <t>Environmental melamine exposure and adverse kidney outcomes in patients with type 2 diabetes mellitus</t>
  </si>
  <si>
    <t>ENVIRONMENTAL POLLUTION</t>
  </si>
  <si>
    <t>AUG 15</t>
  </si>
  <si>
    <t>0269-7491</t>
  </si>
  <si>
    <t>1873-6424</t>
  </si>
  <si>
    <t>EUROPEAN UROLOGY</t>
  </si>
  <si>
    <t>S572-S572</t>
  </si>
  <si>
    <t>0302-2838</t>
  </si>
  <si>
    <t>1873-7560</t>
  </si>
  <si>
    <t>High-Field Asymmetric Waveform Ion Mobility Spectrometry Analysis of Carcinogenic Aromatic Amines in Tobacco Smoke with an Orbitrap Tribrid Mass Spectrometer</t>
  </si>
  <si>
    <t>CHEMICAL RESEARCH IN TOXICOLOGY</t>
  </si>
  <si>
    <t>1419-1426</t>
  </si>
  <si>
    <t>JUL 18</t>
  </si>
  <si>
    <t>0893-228X</t>
  </si>
  <si>
    <t>1520-5010</t>
  </si>
  <si>
    <t>Maternal di-(2-ethylhexyl) phthalate exposure elicits offspring IFN-λ upregulation: Insights from birth cohort, murine model, and in vitro mechanistic analysis</t>
  </si>
  <si>
    <t>FOOD AND CHEMICAL TOXICOLOGY</t>
  </si>
  <si>
    <t>SEP</t>
  </si>
  <si>
    <t>0278-6915</t>
  </si>
  <si>
    <t>1873-6351</t>
  </si>
  <si>
    <t>Prenatal DEHP exposure predicts neurological disorders via transgenerational epigenetics</t>
  </si>
  <si>
    <t>MAY 6</t>
  </si>
  <si>
    <t>Rapid Identification and Analysis of Ochratoxin-A in Food and Agricultural Soil Samples Using a Novel Semi-Automated In-Syringe Based Fast Mycotoxin Extraction (FaMEx) Technique Coupled with UHPLC-MS/MS</t>
  </si>
  <si>
    <t>Sex-specific interactive effect of melamine and DEHP on a marker of early kidney damage in Taiwanese adults: A national population-based study from the Taiwan Biobank</t>
  </si>
  <si>
    <t>ECOTOXICOLOGY AND ENVIRONMENTAL SAFETY</t>
  </si>
  <si>
    <t>SEP 15</t>
  </si>
  <si>
    <t>0147-6513</t>
  </si>
  <si>
    <t>1090-2414</t>
  </si>
  <si>
    <t>Ultra-sensitive determination of Ochratoxin A in coffee and tea samples using a novel semi-automated in-syringe based coagulant-assisted fast mycotoxin extraction (FaMEx) technique coupled with UHPLC-MS/MS</t>
  </si>
  <si>
    <t>11</t>
    <phoneticPr fontId="3" type="noConversion"/>
  </si>
  <si>
    <t>Han-Wei Chang*, Zong-Ying Tsai, Jia-Jun Ye, Kuo-Chuang Chiu, Tzu-Yu Liu, Yu-Chen Tsai*</t>
  </si>
  <si>
    <t>Synthesis and Capacitive Properties of Mesoporous Tungsten Oxide Films Prepared by Ultrasonic Spray Deposition</t>
  </si>
  <si>
    <t>ACS OMEGA</t>
  </si>
  <si>
    <t>OCT 16</t>
  </si>
  <si>
    <t>2470-1343</t>
  </si>
  <si>
    <t>Bubble Effects on Manufacturing of Silicon Nanowires by Metal-Assisted Chemical Etching</t>
  </si>
  <si>
    <t>JOURNAL OF MANUFACTURING SCIENCE AND ENGINEERING-TRANSACTIONS OF THE ASME</t>
  </si>
  <si>
    <t>SEP 1</t>
  </si>
  <si>
    <t>1087-1357</t>
  </si>
  <si>
    <t>1528-8935</t>
  </si>
  <si>
    <t>Effects of Bubbles on Manufacturing Gold Dendrites and Silicon Nanowires Through the Fluoride-Assisted Galvanic Replacement Reaction</t>
  </si>
  <si>
    <t>NOV 1</t>
  </si>
  <si>
    <t>Effects of molecular weight fraction on antioxidation capacity of rice protein hydrolysates</t>
  </si>
  <si>
    <t>MAR 1</t>
  </si>
  <si>
    <t>Synthesis and characterization of visible-light-driven novel CuTa2O6 as a promising practical photocatalyst</t>
  </si>
  <si>
    <t>FRONTIERS IN CHEMISTRY</t>
  </si>
  <si>
    <t>JUN 22</t>
  </si>
  <si>
    <t>2296-2646</t>
  </si>
  <si>
    <t>Femtosecond laser structuring in the fabrication of periodic nanostructure on titanium for enhanced photoelectrochemical dopamine sensing performance</t>
  </si>
  <si>
    <t>MICROCHEMICAL JOURNAL</t>
  </si>
  <si>
    <t>APR</t>
  </si>
  <si>
    <t>0026-265X</t>
  </si>
  <si>
    <t>1095-9149</t>
  </si>
  <si>
    <t>Synthesis of Bimetallic Ni-Co Phosphide Nanosheets for Electrochemical Non-Enzymatic H2O2 Sensing</t>
  </si>
  <si>
    <t>The Morphology-Controllable Synthesis of Ni-Co-O Nanosheets on a 3D Porous Ni Template as a Binder-Free Electrode for a Solid-State Symmetric Supercapacitor</t>
  </si>
  <si>
    <t>ENERGIES</t>
  </si>
  <si>
    <t>JOURNAL OF THE CHINESE CHEMICAL SOCIETY</t>
  </si>
  <si>
    <t>0009-4536</t>
  </si>
  <si>
    <t>2192-6549</t>
  </si>
  <si>
    <t>Metal-enhanced fluorescence through conventional Ag-polyethylene glycol nanoparticles for cellular imaging</t>
  </si>
  <si>
    <t>RSC ADVANCES</t>
  </si>
  <si>
    <t>26545-26549</t>
  </si>
  <si>
    <t>2046-2069</t>
  </si>
  <si>
    <t>Detection of organochlorine pesticides in estuarine sediments of protected wetlands in Taiwan using high-resolution gas chromatography/high-resolution mass spectrometry and gas chromatography-electron capture detector</t>
  </si>
  <si>
    <t>770-778</t>
  </si>
  <si>
    <t>Structural identification of carbohydrate isomers using ambient infrared-assisted dissociation</t>
  </si>
  <si>
    <t>ANALYTICA CHIMICA ACTA</t>
  </si>
  <si>
    <t>JUL 11</t>
  </si>
  <si>
    <t>0003-2670</t>
  </si>
  <si>
    <t>1873-4324</t>
  </si>
  <si>
    <t>905-912</t>
  </si>
  <si>
    <t>Vacuum</t>
  </si>
  <si>
    <t>Bilayer molybdenum contact prepared via high-power pulsed magnetron sputtering: Effects of substrate bias</t>
  </si>
  <si>
    <t>MATERIALS CHEMISTRY AND PHYSICS</t>
  </si>
  <si>
    <t>APR 15</t>
  </si>
  <si>
    <t>0254-0584</t>
  </si>
  <si>
    <t>1879-3312</t>
  </si>
  <si>
    <t>Effect of oxygen flow ratio on the performance of RF magnetron sputtered Sn-doped Ga2O3 films and ultraviolet photodetector</t>
  </si>
  <si>
    <t>CERAMICS INTERNATIONAL</t>
  </si>
  <si>
    <t>10634-10644</t>
  </si>
  <si>
    <t>APR 1</t>
  </si>
  <si>
    <t>0272-8842</t>
  </si>
  <si>
    <t>1873-3956</t>
  </si>
  <si>
    <t>Effect of substrate temperature on properties of AlN buffer layer grown by remote plasma ALD</t>
  </si>
  <si>
    <t>SURFACES AND INTERFACES</t>
  </si>
  <si>
    <t>2468-0230</t>
  </si>
  <si>
    <t>Effect on passivation mechanism and properties of HfO2/crystalline-Si interface under different annealing atmosphere</t>
  </si>
  <si>
    <t>SOLAR ENERGY MATERIALS AND SOLAR CELLS</t>
  </si>
  <si>
    <t>AUG 1</t>
  </si>
  <si>
    <t>0927-0248</t>
  </si>
  <si>
    <t>1879-3398</t>
  </si>
  <si>
    <t>Exploring Zn-Sn-O (ZTO) composition spreads with combinatorial sputtering</t>
  </si>
  <si>
    <t>APPLIED PHYSICS A-MATERIALS SCIENCE &amp; PROCESSING</t>
  </si>
  <si>
    <t>0947-8396</t>
  </si>
  <si>
    <t>1432-0630</t>
  </si>
  <si>
    <t>DEC</t>
  </si>
  <si>
    <t>Improved electrical contact property of Si-doped GaN thin films deposited by PEALD with various growth cycle ratio of SiNx and GaN</t>
  </si>
  <si>
    <t>Internal moisture barrier layer for improving high-humidity reliability of miniature light emitting diode die without encapsulation</t>
  </si>
  <si>
    <t>OPTICS EXPRESS</t>
  </si>
  <si>
    <t>33732-33740</t>
  </si>
  <si>
    <t>SEP 25</t>
  </si>
  <si>
    <t>Low-temperature spatial atomic layer deposited Ga2O3 films for high-performance flexible deep ultraviolet photodetector</t>
  </si>
  <si>
    <t>MATERIALS LETTERS</t>
  </si>
  <si>
    <t>JUN 1</t>
  </si>
  <si>
    <t>0167-577X</t>
  </si>
  <si>
    <t>1873-4979</t>
  </si>
  <si>
    <t>Performance of Transparent Indium-Gallium-Zinc Oxide Thin Film Transistor Prepared by All Plasma Enhanced Atomic Layer Deposition</t>
  </si>
  <si>
    <t>IEEE ELECTRON DEVICE LETTERS</t>
  </si>
  <si>
    <t>448-451</t>
  </si>
  <si>
    <t>0741-3106</t>
  </si>
  <si>
    <t>1558-0563</t>
  </si>
  <si>
    <t>Plasma power effect on crystallinity and density of AlN films deposited by plasma enhanced atomic layer deposition</t>
  </si>
  <si>
    <t>JOURNAL OF MATERIALS RESEARCH AND TECHNOLOGY-JMR&amp;T</t>
  </si>
  <si>
    <t>4213-4223</t>
  </si>
  <si>
    <t>NOV-DEC</t>
  </si>
  <si>
    <t>2238-7854</t>
  </si>
  <si>
    <t>2214-0697</t>
  </si>
  <si>
    <t>Two-regime property dependence on plasma power of plasma-enhanced atomic layer-deposited In2O3 thin films and underlying mechanism</t>
  </si>
  <si>
    <t>VACUUM</t>
  </si>
  <si>
    <t>0042-207X</t>
  </si>
  <si>
    <t>1879-2715</t>
  </si>
  <si>
    <t>Effect of manganese on mechanical properties and deformation mechanism of CoCrFeNi high entropy alloys</t>
  </si>
  <si>
    <t>MATERIALS TODAY COMMUNICATIONS</t>
  </si>
  <si>
    <t>JUN</t>
  </si>
  <si>
    <t>2352-4928</t>
  </si>
  <si>
    <t>Self-Assembled Monolayer for Low-Power-Consumption, Long-Term-Stability, and High-Efficiency Quantum Dot Light-Emitting Diodes</t>
  </si>
  <si>
    <t>ACS APPLIED MATERIALS &amp; INTERFACES</t>
  </si>
  <si>
    <t>25744-25751</t>
  </si>
  <si>
    <t>MAY 18</t>
  </si>
  <si>
    <t>1944-8244</t>
  </si>
  <si>
    <t>1944-8252</t>
  </si>
  <si>
    <t>Unconventional organic solar cell structure based on hyperbolic metamaterial</t>
  </si>
  <si>
    <t>JOURNAL OF MATERIALS CHEMISTRY C</t>
  </si>
  <si>
    <t>2273-2281</t>
  </si>
  <si>
    <t>FEB 9</t>
  </si>
  <si>
    <t>A High-Entropy-Oxides-Based Memristor: Outstanding Resistive Switching Performance and Mechanisms in Atomic Structural Evolution</t>
  </si>
  <si>
    <t>ADVANCED MATERIALS</t>
  </si>
  <si>
    <t>0935-9648</t>
  </si>
  <si>
    <t>1521-4095</t>
  </si>
  <si>
    <t>Integration of ZnO-Based Resistive-Switching Memory and Ge2Sb2Te5-Based Phase-Change Memory</t>
  </si>
  <si>
    <t>ACS APPLIED ELECTRONIC MATERIALS</t>
  </si>
  <si>
    <t>2583-2589</t>
  </si>
  <si>
    <t>APR 18</t>
  </si>
  <si>
    <t>Hydrophobic Si nanopillar array coated with few-layer MoS2 films for surface-enhanced Raman scattering</t>
  </si>
  <si>
    <t>JOURNAL OF VACUUM SCIENCE &amp; TECHNOLOGY A</t>
  </si>
  <si>
    <t>0734-2101</t>
  </si>
  <si>
    <t>1520-8559</t>
  </si>
  <si>
    <t>ADVANCED MATERIALS INTERFACES</t>
  </si>
  <si>
    <t>2196-7350</t>
  </si>
  <si>
    <t>Fast spreading of liquid on Leidenfrost vapor layer surface</t>
  </si>
  <si>
    <t>COLLOIDS AND SURFACES A-PHYSICOCHEMICAL AND ENGINEERING ASPECTS</t>
  </si>
  <si>
    <t>NOV 20</t>
  </si>
  <si>
    <t>0927-7757</t>
  </si>
  <si>
    <t>1873-4359</t>
  </si>
  <si>
    <t>Trifunctional electrocatalysts of ternary iron-copper-molybdenum Schiff base complexes applied to Zn-air battery and alkaline water splitting</t>
  </si>
  <si>
    <t>CATALYSIS SCIENCE &amp; TECHNOLOGY</t>
  </si>
  <si>
    <t>3505-3516</t>
  </si>
  <si>
    <t>JUN 19</t>
  </si>
  <si>
    <t>2044-4753</t>
  </si>
  <si>
    <t>2044-4761</t>
  </si>
  <si>
    <t>A Revised Work on the Rayleigh-Bénard Instability of Nanofluid in a Porous Medium Layer</t>
  </si>
  <si>
    <t>JOURNAL OF NANOFLUIDS</t>
  </si>
  <si>
    <t>1720-1728</t>
  </si>
  <si>
    <t>ESCI</t>
  </si>
  <si>
    <t>2169-432X</t>
  </si>
  <si>
    <t>2169-4338</t>
  </si>
  <si>
    <t>Optimization of Flow Channel Design with Porous Medium Layers in a Proton Exchange Membrane Electrolyzer Cell</t>
  </si>
  <si>
    <t>The Study on the Decolorization and Properties of Bismuth Glass</t>
  </si>
  <si>
    <t>ADVANCES IN CONDENSED MATTER PHYSICS</t>
  </si>
  <si>
    <t>1687-8108</t>
  </si>
  <si>
    <t>1687-8124</t>
  </si>
  <si>
    <t>Material Science &amp; Engineering B</t>
  </si>
  <si>
    <t>Mechanical Systems and Signal Processing</t>
  </si>
  <si>
    <t>Development of Deep Learning with RDA U-Net Network for Bladder Cancer Segmentation</t>
  </si>
  <si>
    <t>CANCERS</t>
  </si>
  <si>
    <t>2072-6694</t>
  </si>
  <si>
    <t>Optical conductivity enhancement and thermal reduction of BN-codoped MgO nanosheet: Significant effects of B-N atomic interaction</t>
  </si>
  <si>
    <t>Planar buckling controlled optical conductivity of SiC monolayer from Deep-UV to visible light region: A first-principles study</t>
  </si>
  <si>
    <t>JOURNAL OF COSMOLOGY AND ASTROPARTICLE PHYSICS</t>
  </si>
  <si>
    <t>1475-7516</t>
  </si>
  <si>
    <t>A Regularization-Free Scheme for Recovering Large External Forces of Higher-Order Nonlinear Evolution Equations</t>
  </si>
  <si>
    <t>AXIOMS</t>
  </si>
  <si>
    <t>2075-1680</t>
  </si>
  <si>
    <t>A Two-Dimensional Variant of Newton's Method and a Three-Point Hermite Interpolation: Fourth- and Eighth-Order Optimal Iterative Schemes</t>
  </si>
  <si>
    <t>Dynamical Optimal Values of Parameters in the SSOR, AOR, and SAOR Testing Using Poisson Linear Equations</t>
  </si>
  <si>
    <t>Nonlinear Cauchy/Robin inverse problems solved by an optimal splitting-linearizing method</t>
  </si>
  <si>
    <t>INTERNATIONAL JOURNAL OF HEAT AND MASS TRANSFER</t>
  </si>
  <si>
    <t>0017-9310</t>
  </si>
  <si>
    <t>1879-2189</t>
  </si>
  <si>
    <t>Regularized Normalization Methods for Solving Linear and Nonlinear Eigenvalue Problems</t>
  </si>
  <si>
    <t>Categorization of collagen type I and II blend hydrogel using multipolarization SHG imaging with ResNet regression</t>
  </si>
  <si>
    <t>NOV 9</t>
  </si>
  <si>
    <t>Chou, Shih-Hao; Chen, Yi-Shun; Hsiau, Shu-San; Liu, Shang-Yu</t>
  </si>
  <si>
    <t>Numerical Study on the Granular Flow and Heat Transfer of a Calcium Looping CO2 Capture System</t>
  </si>
  <si>
    <t>CHEMICAL ENGINEERING &amp; TECHNOLOGY</t>
  </si>
  <si>
    <t>2100-2109</t>
  </si>
  <si>
    <t>0930-7516</t>
  </si>
  <si>
    <t>1521-4125</t>
  </si>
  <si>
    <t>Polarimetric imaging combining optical parameters for classification of mice non-melanoma skin cancer tissue using machine learning</t>
  </si>
  <si>
    <t>HELIYON</t>
  </si>
  <si>
    <t>e22081</t>
  </si>
  <si>
    <t>2405-8440</t>
  </si>
  <si>
    <t>Ballistic spin transport in DC-bias single top gate p-type narrow channel device with Zeeman-Rashba effects</t>
  </si>
  <si>
    <t>PHYSICA B-CONDENSED MATTER</t>
  </si>
  <si>
    <t>0921-4526</t>
  </si>
  <si>
    <t>1873-2135</t>
  </si>
  <si>
    <t>Spin quantum transport in double top-gate system</t>
  </si>
  <si>
    <t>CHINESE JOURNAL OF PHYSICS</t>
  </si>
  <si>
    <t>15-21</t>
  </si>
  <si>
    <t>0577-9073</t>
  </si>
  <si>
    <t>Evaluation of optical features of fibronectin fibrils by backscattering polarization imaging</t>
  </si>
  <si>
    <t>OPTIK</t>
  </si>
  <si>
    <t>Effects of graphene layer addition on sensitivity of surface plasmon resonance sensor for immunoglobulin M detection</t>
  </si>
  <si>
    <t>Classification of Tomato Fruit Using Yolov5 and Convolutional Neural Network Models</t>
  </si>
  <si>
    <t>PLANTS-BASEL</t>
  </si>
  <si>
    <t>2223-7747</t>
  </si>
  <si>
    <t>Tomato Fruit Detection Using Modified Yolov5m Model with Convolutional Neural Networks</t>
  </si>
  <si>
    <t>Clean Technologies and Environmental Policy</t>
  </si>
  <si>
    <t>A novel pollution index to assess the metal bioavailability and ecological risks in sediments</t>
  </si>
  <si>
    <t>Microplastics in coastal farmed oyster (Crassostrea angulata) shells: Abundance, characteristics, and diversity</t>
  </si>
  <si>
    <t>Microplastics in coral reef sediments underestimated? They may hide in biominerals</t>
  </si>
  <si>
    <t>NOV 15</t>
  </si>
  <si>
    <t>Agglomeration-influenced transformation of heavy metals in gas-solid phases during simulated sewage sludge co-incineration: Effects of phosphorus and operating temperature</t>
  </si>
  <si>
    <t>FEB 1</t>
  </si>
  <si>
    <t>Artificial intelligence prediction and thermodynamic analysis on particle agglomeration/defluidization during waste incineration: Effect of sand bed composition and agglomeration indices</t>
  </si>
  <si>
    <t>POWDER TECHNOLOGY</t>
  </si>
  <si>
    <t>0032-5910</t>
  </si>
  <si>
    <t>1873-328X</t>
  </si>
  <si>
    <t>Data-driven models applying in household hazardous waste: Amount prediction and classification in Shanghai</t>
  </si>
  <si>
    <t>Data-driven models employed to waste plastic in China: Generation, classification, and environmental assessment</t>
  </si>
  <si>
    <t>JOURNAL OF INDUSTRIAL ECOLOGY</t>
  </si>
  <si>
    <t>170-181</t>
  </si>
  <si>
    <t>1088-1980</t>
  </si>
  <si>
    <t>1530-9290</t>
  </si>
  <si>
    <t>https://pubs.acs.org/doi/10.1021/acsomega.2c08260</t>
  </si>
  <si>
    <t>Study of urinary mercapturic acids as biomarkers of human acrylonitrile exposure</t>
  </si>
  <si>
    <t>TOXICOLOGY LETTERS</t>
  </si>
  <si>
    <t>141-147</t>
  </si>
  <si>
    <t>JAN 15</t>
  </si>
  <si>
    <t>0378-4274</t>
  </si>
  <si>
    <t>1879-3169</t>
  </si>
  <si>
    <t>Comparisons of Emotional Responses, Flow Experiences, and Operational Performances in Traditional Parametric Computer-Aided Design Modeling and Virtual-Reality Free-Form Modeling</t>
  </si>
  <si>
    <t>MAY 28</t>
  </si>
  <si>
    <t>Strategies on Uniformity Lighting in Office Space under Energy-Saving Environment</t>
  </si>
  <si>
    <t>BUILDINGS</t>
  </si>
  <si>
    <t>2075-5309</t>
  </si>
  <si>
    <t>Emotion-reading Nursing Care Environment Based on Facial Expression Recognition</t>
  </si>
  <si>
    <t>1859-1869</t>
  </si>
  <si>
    <t>Generating dual-wavelength VECSEL by selecting birefringence filter material and the application toward mid-infrared region via intracavity OPO</t>
  </si>
  <si>
    <t>24555-24565</t>
  </si>
  <si>
    <t>JUL 17</t>
  </si>
  <si>
    <t>Low-threshold dual-wavelength CW mid-IR laser from shared intracavity quasi-phase-matched OPO</t>
  </si>
  <si>
    <t>OPTICS LETTERS</t>
  </si>
  <si>
    <t>1770-1773</t>
  </si>
  <si>
    <t>High-Performance Deep-Blue OLEDs Harnessing Triplet-Triplet Annihilation Under Low Dopant Concentration</t>
  </si>
  <si>
    <t>ADVANCED PHOTONICS RESEARCH</t>
  </si>
  <si>
    <t>2699-9293</t>
  </si>
  <si>
    <t>Organic light-emitting diodes with a single emissive layer of 3,6-di-tert-butyl-carbazolyl-disubstituted trifluoromethyl benzene showing an ultra-broad white electroluminescence spectrum</t>
  </si>
  <si>
    <t>DYES AND PIGMENTS</t>
  </si>
  <si>
    <t>Sensitivity of the hidden TADF to the linking topology of di-tert-butyl-carbazolyl and benzonitrile moieties in the molecules of emitters or hosts intended for efficient blue OLEDs</t>
  </si>
  <si>
    <t>JOURNAL OF PHOTOCHEMISTRY AND PHOTOBIOLOGY A-CHEMISTRY</t>
  </si>
  <si>
    <t>1010-6030</t>
  </si>
  <si>
    <t>1873-2666</t>
  </si>
  <si>
    <t>Design and Measurement of Microelectromechanical Three-Axis Magnetic Field Sensors Based on the CMOS Technique</t>
  </si>
  <si>
    <t>MICROMACHINES</t>
  </si>
  <si>
    <t>MAY 12</t>
  </si>
  <si>
    <t>The Enzymatic Doped/Undoped Poly-Silicon Nanowire Sensor for Glucose Concentration Measurement</t>
  </si>
  <si>
    <t>Enzymatic Glucose Fiber Sensor for Glucose Concentration Measurement with a Heterodyne Interferometry</t>
  </si>
  <si>
    <t>A novel approach to fabricate high performance electrically tunable fiber device based on well-aligned liquid crystal- infiltrated hollow core fiber</t>
  </si>
  <si>
    <t>OPTICS AND LASER TECHNOLOGY</t>
  </si>
  <si>
    <t>0030-3992</t>
  </si>
  <si>
    <t>1879-2545</t>
  </si>
  <si>
    <t>MAY 4</t>
  </si>
  <si>
    <t>Glucose Concentration Measurement by All-Grating-Based System</t>
  </si>
  <si>
    <t>APR 23</t>
  </si>
  <si>
    <t>Combined Bidirectional Long Short-Term Memory with Mel-Frequency Cepstral Coefficients Using Autoencoder for Speaker Recognition</t>
  </si>
  <si>
    <t>Energy Efficiency of Mobile Devices Using Fuzzy Logic Control by Exponential Weight with Priority-Based Rate Control in Multi-Radio Opportunistic Networks</t>
  </si>
  <si>
    <t>ELECTRONICS</t>
  </si>
  <si>
    <t>2079-9292</t>
  </si>
  <si>
    <t>Image Data Extraction and Driving Behavior Analysis Based on Geographic Information and Driving Data</t>
  </si>
  <si>
    <t>An Efficient Grid-Based Geocasting Scheme for Wireless Sensor Networks</t>
  </si>
  <si>
    <t>3D MXenes for supercapacitors: Current status, opportunities_x000D_
and challengess</t>
  </si>
  <si>
    <t>Ming-Fong Tsai and Chiung-Hung Chen</t>
  </si>
  <si>
    <t>Ming-Fong Tsai and Min-Hao Li</t>
  </si>
  <si>
    <t>Soft Computing</t>
  </si>
  <si>
    <t>Ming-Fong Tsai and Yi-Hong Wu</t>
  </si>
  <si>
    <t>Impacts of Floating Poly on Electrostatic Discharge Protection of Power-Managed High-Voltage Laterally Diffused Metal Oxide Semiconductor Components</t>
  </si>
  <si>
    <t>Microwave dielectric properties and chemical bond characteristics of low temperature firing Li3VO4 ceramic with low permittivity</t>
  </si>
  <si>
    <t>36299-36307</t>
  </si>
  <si>
    <t>Numerical investigations of Lamb waves excited by interdigital transducers and incident on piezoelectric plates</t>
  </si>
  <si>
    <t>WAVE MOTION</t>
  </si>
  <si>
    <t>0165-2125</t>
  </si>
  <si>
    <t>1878-433X</t>
  </si>
  <si>
    <t>Reflection and Transmission Analysis of Surface Acoustic Wave Devices</t>
  </si>
  <si>
    <t>Flexible and Highly Stable Textile-Based Symmetric Supercapacitor Comprising Binder-Free MnO2/rGO-CF Nanocomposite Electrodes</t>
  </si>
  <si>
    <t>JOURNAL OF ELECTRONIC MATERIALS</t>
  </si>
  <si>
    <t>7447-7458</t>
  </si>
  <si>
    <t>0361-5235</t>
  </si>
  <si>
    <t>1543-186X</t>
  </si>
  <si>
    <t>Synthesis techniques and advances in sensing applications of reduced graphene oxide (rGO) Composites: A review</t>
  </si>
  <si>
    <t>COMPOSITES PART A-APPLIED SCIENCE AND MANUFACTURING</t>
  </si>
  <si>
    <t>1359-835X</t>
  </si>
  <si>
    <t>1878-5840</t>
  </si>
  <si>
    <t>Enhanced Nanogenerator Performances of 1-D Al-Doped ZnO Nanorod Arrays through Ultrasonic Wave Systems</t>
  </si>
  <si>
    <t>1277-1285</t>
  </si>
  <si>
    <t>FEB 28</t>
  </si>
  <si>
    <t>High-Performance UV Photodetectors Based on 1-D Ag/ZnO Nanostructures With a Simple Photochemical Process at Room Temperature</t>
  </si>
  <si>
    <t>124-127</t>
  </si>
  <si>
    <t>Nonenzymatic Glucose Sensors of ZnO Nanorods Modified by Au Nanoparticles</t>
  </si>
  <si>
    <t>IEEE SENSORS JOURNAL</t>
  </si>
  <si>
    <t>12503-12510</t>
  </si>
  <si>
    <t>JUN 15</t>
  </si>
  <si>
    <t>AGRONOMY-BASEL</t>
  </si>
  <si>
    <t>2073-4395</t>
  </si>
  <si>
    <t>IEEE Solid-State Circuits Letters</t>
  </si>
  <si>
    <t>Design and verification of a wearable wireless 64-channel high-resolution EEG acquisition system with wi-fi transmission</t>
  </si>
  <si>
    <t>MEDICAL &amp; BIOLOGICAL ENGINEERING &amp; COMPUTING</t>
  </si>
  <si>
    <t>3003-3019</t>
  </si>
  <si>
    <t>0140-0118</t>
  </si>
  <si>
    <t>1741-0444</t>
  </si>
  <si>
    <t>In vivo laser speckle contrast imaging of 4-aminopyridine- or pentylenetetrazole-induced seizures</t>
  </si>
  <si>
    <t>APL BIOENGINEERING</t>
  </si>
  <si>
    <t>2473-2877</t>
  </si>
  <si>
    <t>Design and Implementation of an Integrated Control Scheme for GaN-Based Multiple Power Converters</t>
  </si>
  <si>
    <t>Implementation and Applications of Grid-Forming Inverter with SiC for Power Grid Conditioning</t>
  </si>
  <si>
    <t>IEEJ JOURNAL OF INDUSTRY APPLICATIONS</t>
  </si>
  <si>
    <t>244-253</t>
  </si>
  <si>
    <t>2187-1094</t>
  </si>
  <si>
    <t>2187-1108</t>
  </si>
  <si>
    <t>Design and Implementation of a SiC-Based Multifunctional Back-to-Back Three-Phase Inverter for Advanced Microgrid Operation</t>
  </si>
  <si>
    <t>Design and Implementation of an Online Efficiency-Optimized Multi-Functional Compensator for Wind Turbine Generators</t>
  </si>
  <si>
    <t>Wide-Angle Optical Metasurface for Vortex Beam Generation</t>
  </si>
  <si>
    <t>A digital delay locked loop with a monotonic delay line</t>
  </si>
  <si>
    <t>ELECTRONICS LETTERS</t>
  </si>
  <si>
    <t>0013-5194</t>
  </si>
  <si>
    <t>1350-911X</t>
  </si>
  <si>
    <t>GaN Ultraviolet Laser based on Bound States in the Continuum (BIC)</t>
  </si>
  <si>
    <t>ADVANCED OPTICAL MATERIALS</t>
  </si>
  <si>
    <t>2195-1071</t>
  </si>
  <si>
    <t>Optical Metasurfaces for Tunable Vortex Beams</t>
  </si>
  <si>
    <t>Trade options for a small open economy: The different impact of Taiwan exports to China and to other countries</t>
  </si>
  <si>
    <t>JOURNAL OF POLICY MODELING</t>
  </si>
  <si>
    <t>202-227</t>
  </si>
  <si>
    <t>JAN-FEB</t>
  </si>
  <si>
    <t>0161-8938</t>
  </si>
  <si>
    <t>1873-8060</t>
  </si>
  <si>
    <t>7</t>
    <phoneticPr fontId="3" type="noConversion"/>
  </si>
  <si>
    <t>BMC Medical Informatics and Decision Making</t>
  </si>
  <si>
    <t>Pen-Yuan Liao, Brian J. Collins, Shu-Yuan Chen, Bo-Sheng Juang</t>
  </si>
  <si>
    <t>Pen-Yuan Liao</t>
  </si>
  <si>
    <t>Impact of Social Support and Reciprocity on Consumer Well-Being in Virtual Medical Communities</t>
  </si>
  <si>
    <t>INQUIRY-THE JOURNAL OF HEALTH CARE ORGANIZATION PROVISION AND FINANCING</t>
  </si>
  <si>
    <t>0046-9580</t>
  </si>
  <si>
    <t>1945-7243</t>
  </si>
  <si>
    <t>Governance of artificial intelligence applications in a business audit via a fusion fuzzy multiple rule-based decision-making model</t>
  </si>
  <si>
    <t>FINANCIAL INNOVATION</t>
  </si>
  <si>
    <t>AUG 14</t>
  </si>
  <si>
    <t>2199-4730</t>
  </si>
  <si>
    <t>The accuracy of artificial intelligence used for non-melanoma skin cancer diagnoses: a meta-analysis</t>
  </si>
  <si>
    <t>BMC MEDICAL INFORMATICS AND DECISION MAKING</t>
  </si>
  <si>
    <t>JUL 28</t>
  </si>
  <si>
    <t>1472-6947</t>
  </si>
  <si>
    <t>Is there the maturity premium in Taiwan?</t>
  </si>
  <si>
    <t>PACIFIC-BASIN FINANCE JOURNAL</t>
  </si>
  <si>
    <t>Momentum investing and a tale of intraday and overnight returns: Evidence from Taiwan</t>
  </si>
  <si>
    <t>INFORMATION &amp; MANAGEMENT</t>
  </si>
  <si>
    <t>0378-7206</t>
  </si>
  <si>
    <t>1872-7530</t>
  </si>
  <si>
    <t>Bluetooth-Based Healthcare Information and Medical Resource Management System</t>
  </si>
  <si>
    <t>盛鎧</t>
  </si>
  <si>
    <t>中文</t>
  </si>
  <si>
    <t>國立臺灣美術館</t>
  </si>
  <si>
    <t>林玉鵬</t>
  </si>
  <si>
    <t>YU-PENG LIN &amp; HUI-JU TSAI</t>
  </si>
  <si>
    <t>New challenges for public service media in the age of plat¬formisation: A case study of Taiwan PTS+</t>
  </si>
  <si>
    <t>外文</t>
  </si>
  <si>
    <t>131-150</t>
  </si>
  <si>
    <t>M. Puppis, &amp; C. Ali</t>
  </si>
  <si>
    <t>Nordicom</t>
  </si>
  <si>
    <t>張陳基</t>
  </si>
  <si>
    <t>臺灣族群主流化政策指標的建構</t>
  </si>
  <si>
    <t>張翰璧、蔡芬芳</t>
  </si>
  <si>
    <t>巨流圖書公司</t>
  </si>
  <si>
    <t>普世與東方：席德進的抽象繪畫及其藝術探索</t>
  </si>
  <si>
    <t>時代對望: 席德進百歲誕辰紀念文集</t>
  </si>
  <si>
    <t>8-41</t>
  </si>
  <si>
    <t>蔡昭儀</t>
  </si>
  <si>
    <t>9789865328351</t>
  </si>
  <si>
    <t>CHINESE PHYSICS C</t>
  </si>
  <si>
    <t>1674-1137</t>
  </si>
  <si>
    <t>2058-6132</t>
  </si>
  <si>
    <t>The JUNO experiment Top Tracker</t>
  </si>
  <si>
    <t>NUCLEAR INSTRUMENTS &amp; METHODS IN PHYSICS RESEARCH SECTION A-ACCELERATORS SPECTROMETERS DETECTORS AND ASSOCIATED EQUIPMENT</t>
  </si>
  <si>
    <t>2023 DEC</t>
  </si>
  <si>
    <t>0168-9002</t>
  </si>
  <si>
    <t>1872-9576</t>
  </si>
  <si>
    <t>Y</t>
  </si>
  <si>
    <t>App Activism and Negotiated Politics in the Digital Age: Towards a Typology</t>
  </si>
  <si>
    <t>N</t>
  </si>
  <si>
    <t>溫如梅</t>
  </si>
  <si>
    <t>施孟賢</t>
  </si>
  <si>
    <t>05</t>
  </si>
  <si>
    <t>Ada yang - A Non-definite, Non-specific Group Reference in Malay</t>
  </si>
  <si>
    <t>鄂貞君</t>
  </si>
  <si>
    <t>語文中心</t>
  </si>
  <si>
    <t>Chunying Wang</t>
  </si>
  <si>
    <t>The Influence of Collaborative Learning on Non-English Majors’ English Speaking and Listening Performance</t>
  </si>
  <si>
    <t>Michael Field’s Ekphrastic Poetry</t>
  </si>
  <si>
    <t>The impact of motivating students to learn Hakka through the use of ICT</t>
  </si>
  <si>
    <t>A study of an evaluation of the use of ICT in teaching language for foreign spouses</t>
  </si>
  <si>
    <t>張正霖</t>
  </si>
  <si>
    <t>Business Exposition Participation Strategy and Regional Brand Building: Case Study of ‘Fresh Taiwan: International Expansion Plan of Cultural and Creative Industries’ of Ministry of Culture, Taiwan since 2012</t>
  </si>
  <si>
    <t>Accelerating Hakka Speech Recognition Research and Development Using the Whisper Model</t>
  </si>
  <si>
    <t>October 20-21, 2023</t>
  </si>
  <si>
    <t>Promoting Innovation and Application in Hakka Village Cultural Industry through Chatbot Service Design</t>
  </si>
  <si>
    <t>Research on Local Branding: A Case Study of San Yi's Happiness Transformed Station.</t>
  </si>
  <si>
    <t>No. S052012</t>
  </si>
  <si>
    <t>Experimental study on axial strength and pure bending response of FWSCT-jacketed SRC circular columns</t>
  </si>
  <si>
    <t xml:space="preserve">10(1) </t>
  </si>
  <si>
    <t>Modeling storm surge and wave induced sea dike breaking and overflow</t>
  </si>
  <si>
    <t>Deep learning neural network for measuring water level in mountainous stream</t>
  </si>
  <si>
    <t>A comparative of various software for UAV imagery-based river velocity measurements</t>
  </si>
  <si>
    <t>ROC/Taipei/National Taiwan University</t>
  </si>
  <si>
    <t>Page 58</t>
  </si>
  <si>
    <t>A meteotsunmai climatology in Taiwan</t>
  </si>
  <si>
    <t>Page 65</t>
  </si>
  <si>
    <t>Surface velocity measurement in river using smartphone</t>
  </si>
  <si>
    <t>Page 86</t>
  </si>
  <si>
    <t>吳佳芳</t>
  </si>
  <si>
    <t>Longitudinal changes in early renal injury in children exposed to DEHP and melamine in the 2011 Taiwan food scandal</t>
  </si>
  <si>
    <t>Analysis of apixaban, dabigatran and metabolites in human liquid specimen using vortex-assisted salt-enhanced liquid-liquid microextraction coupled with UHPLC-MS/MS</t>
  </si>
  <si>
    <t>High resolution mass spectrometry based profiling of DNA adducts derived from trans,trans,2,4-decadienal (tt-DDE)</t>
  </si>
  <si>
    <t>71th American Society for Mass Spectrometry (ASMS) Conference</t>
  </si>
  <si>
    <t>Accessing Highly Asymmetric Lamellar Structure of Block Copolymer via Blending with Polymer-Ionic Liquid Conjugate</t>
  </si>
  <si>
    <t>Exploring the Self-assembly Behavior of Polymer-ionic Liquid Conjugates for Constructing Sub-10 nm Nanostructure using Synchrotron Small Angle X-ray Scattering</t>
  </si>
  <si>
    <t>Polymer-Ionic liquid conjugate/biomass-derived carbon nanomaterials composite electrode for supercapacitor</t>
  </si>
  <si>
    <t>Improving the Structural Design of_x000D_
Flow Batteries using Light-Curable_x000D_
3D Printing Technology (Oral)</t>
  </si>
  <si>
    <t xml:space="preserve">Development of Antibacterial Composite Materials for the Bottom Layer of Dissolving Microneedles </t>
  </si>
  <si>
    <t>Smart Hydrogels for Trans-mucosal Drug Delivery: the Efficacy Evaluation of A New Targeted Hyaluronic Acid-Mesalamine Drug to Treatment Inflammatory Bowel Disease.</t>
  </si>
  <si>
    <t>Ambient infrared-assisted dissociation for the identification of carbohydrate isomers</t>
  </si>
  <si>
    <t>Detection of Organochlorine Pesticides in Estuarine Sediments of protected wetlands in Taiwan using HRGC/HRMS and GC-ECD</t>
  </si>
  <si>
    <t>Ambient infrared-assisted dissociation for the identification of carbohydrate isomers.</t>
  </si>
  <si>
    <t>ROC/Taichung</t>
  </si>
  <si>
    <t>Polymer monomer enhanced electrocatalysts for hydrogen and oxygen evolution in alkaline water splitting</t>
  </si>
  <si>
    <t>ELE-P-008</t>
  </si>
  <si>
    <t>Metal Schiff base complex as trifunctional electrocatalysts for Zn-air battery and alkaline water electrolysis</t>
  </si>
  <si>
    <t>invited Talk</t>
  </si>
  <si>
    <t xml:space="preserve">The impact of FeVOx electrocatalyst for hydrogen and oxygen evolution reaction in alkaline water electrolysis_x000D_
_x000D_
</t>
  </si>
  <si>
    <t>No. 846</t>
  </si>
  <si>
    <t>Electrocatalytic Properties of Schiff Bases for Oxygen Evolution Reaction in Alkaline Electrolytes</t>
  </si>
  <si>
    <t>The Effect of Polyetherimide for Oxygen Evolution Reaction on Alkaline Water Electrolysis</t>
  </si>
  <si>
    <t>PC-06-010</t>
  </si>
  <si>
    <t>Electrophoretic Deposition of Metal Imidazole-Schiff Base Complex as a Bifunctional Electrocatalyst for Alkaline Water Splitting</t>
  </si>
  <si>
    <t>Fabrication of bimetallic PtNi nanowires by electrospinning as electrocatalyst for PEMFCs</t>
  </si>
  <si>
    <t>Fabrication of PtFe nanowires using centrifugal electrospinning method as electrocatalyst for oxygen reduction reaction in proton exchange membrane fuel cells</t>
  </si>
  <si>
    <t>Advancing bio-inspired exoskeleton Motor Synchronization with the Real-Time Gain-Adjustable PI controller</t>
  </si>
  <si>
    <t>李羿慧</t>
  </si>
  <si>
    <t>Flank Modification Based on the Predetermined Contact Characteristics for Spiral Bevel and Hypoid Gears</t>
  </si>
  <si>
    <t>DETC2023-114168, V011T11A001; 8 pages</t>
  </si>
  <si>
    <t>張致文</t>
  </si>
  <si>
    <t>A new meshless algorithm for solving Cauchy inverse problem in non-destructive examining of metallic plates</t>
  </si>
  <si>
    <t>A new meshless scheme for solving inverse Coriolis dispersion problem</t>
  </si>
  <si>
    <t>An optimal splitting-linearizing algorithm for solving Cauchy inverse issue of reconstructing stationary radiation field</t>
  </si>
  <si>
    <t>Study on fluid entrainment behavior in inclined chute covered by erodible bed</t>
  </si>
  <si>
    <t>Influence of particle size effect on the segregation phenomena with a double-walled rotating drum</t>
  </si>
  <si>
    <t>Simulation on conveying of sorbent particles in the rotary calciner</t>
  </si>
  <si>
    <t>Graphene-based surface plasmon resonance for glucose concentration detection</t>
  </si>
  <si>
    <t>Characterization of Bioaerosol in Kindergartens in Miaoli Taiwan</t>
  </si>
  <si>
    <t>The impact of phosphorus on particle agglomeration during the co-incineration of sludge and municipal waste in a fluidized bed incinerator.</t>
  </si>
  <si>
    <t xml:space="preserve">The influence of support synthesis and two-step annealing conditions on the characteristics of methane bi-reforming catalysts.	</t>
  </si>
  <si>
    <t>16th Annual International Conference on the Challenges in Environmental Science &amp; Engineering (CESE-2023)</t>
  </si>
  <si>
    <t>The Role of Generative AI in Industrial Design: Enhancing the Design Process and Learning</t>
  </si>
  <si>
    <t>Evaluating Freeform Creativity versus Goal-Directed Exercises in VR: An Examination of Immersion Levels and Effectiveness</t>
  </si>
  <si>
    <t>Analysis of the Chinese Calligraphy Using Kansei Engineering.</t>
  </si>
  <si>
    <t>321-341</t>
  </si>
  <si>
    <t>Visualization the Microclimate of Atrium Buildings from the Perspective of Human Comfort.</t>
  </si>
  <si>
    <t>The 8th International Conference on Advanced Technology Innovation.</t>
  </si>
  <si>
    <t>Yusen LIN</t>
  </si>
  <si>
    <t xml:space="preserve">A study on brightness between horizontal illuminance and ambient luminance </t>
  </si>
  <si>
    <t>S4-2</t>
  </si>
  <si>
    <t>Building an edge computing-based environmental control and predictive facility management system</t>
  </si>
  <si>
    <t>A1</t>
  </si>
  <si>
    <t>A6-3</t>
  </si>
  <si>
    <t>A7-1</t>
  </si>
  <si>
    <t>C3-3</t>
  </si>
  <si>
    <t>A7-2</t>
  </si>
  <si>
    <t>pp713-718</t>
  </si>
  <si>
    <t>0227-113</t>
  </si>
  <si>
    <t>0227-214</t>
  </si>
  <si>
    <t xml:space="preserve">A Liquid-Core Fiber Mach-Zehnder Interferometer with Dual-opening Channel by a Side-Polished Hollow Core Fiber, </t>
  </si>
  <si>
    <t>3-6-003</t>
  </si>
  <si>
    <t xml:space="preserve"> 3-6-005</t>
  </si>
  <si>
    <t xml:space="preserve">Light Pressure Measurement based on a Dynamic Micro-Air Bubble in a Hollow Core Fiber, </t>
  </si>
  <si>
    <t>3-6-001</t>
  </si>
  <si>
    <t>A Fiber Fabry–Pérot Interferometer with an Ultra-short Cavity based on Splicing a Tilted Hollow Core Fiber,</t>
  </si>
  <si>
    <t xml:space="preserve"> 0904,</t>
  </si>
  <si>
    <t>A Photothermal Fiber Fabry–Pérot Interferometer Based on a Polymer Mixed Submicron Metal Particles,</t>
  </si>
  <si>
    <t>0568</t>
  </si>
  <si>
    <t>Exploring high-power Nd:YAG laser at 1123/561 nm by using birefringence filter</t>
  </si>
  <si>
    <t>P1-OP-042</t>
  </si>
  <si>
    <t>Investigation of multi-wavelength generation in optically pumped semiconductor laser</t>
  </si>
  <si>
    <t>P1-OP-043</t>
  </si>
  <si>
    <t>Observation of spacial and temporal control of laser intracavity optical parametric oscillator toward mid-infrared region</t>
  </si>
  <si>
    <t>P1-OP-044</t>
  </si>
  <si>
    <t>Study on the Application of Carbon Black Materials as Counter Electrodes in Dye-Sensitized Solar Cells</t>
  </si>
  <si>
    <t>Optics &amp; Photonics Taiwan, International Conference (OPTIC 2023)</t>
  </si>
  <si>
    <t>High Luminous Efficacy of a Downlight Luminaire with Frusto-Conical Reflector</t>
  </si>
  <si>
    <t>Stray Light Reduction and Multiple Spectrum Extraction by Multi-frequency-Modulation and its Application on Oil Painting Identification</t>
  </si>
  <si>
    <t>Spectral analysis is performed through mobile phone modulation of light and three-parameter fitting</t>
  </si>
  <si>
    <t>Uncertainty Stabilized Control Image Blending for End-to-End Imitation Learning Autonomous Driving Model</t>
  </si>
  <si>
    <t>ROC/Taichung/National Chin-Yi University of Technology</t>
  </si>
  <si>
    <t>pp. 1-6</t>
  </si>
  <si>
    <t>A Q-Learning Based Power-Aware Data Dissemination Protocol for Wireless Sensor Networks</t>
  </si>
  <si>
    <t>B06-4, B67, pp. 1-6</t>
  </si>
  <si>
    <t>A Genetic Algorithm Based Power Aware Data Dissemination Protocol for Wireless Sensor Networks</t>
  </si>
  <si>
    <t>No. 47</t>
  </si>
  <si>
    <t>A Rehabilitation System for Smart Home</t>
  </si>
  <si>
    <t>No. 55</t>
  </si>
  <si>
    <t>Content Aware Adaptive Pooling for Convolutional_x000D_
Neural Networks</t>
  </si>
  <si>
    <t>6 pages</t>
  </si>
  <si>
    <t>Sand painting generation using style transfer approach</t>
  </si>
  <si>
    <t>ROC/TAOYUAN/MING CHUAN UNIVERSITY TAOYUAN CAMPUS</t>
  </si>
  <si>
    <t>Unsupervised Global and Local CNN Feature Extraction Using Multiscale Attention Aggregation for Fine Grained Image Retrieval</t>
  </si>
  <si>
    <t>The Indoor People Tracking and Counting System</t>
  </si>
  <si>
    <t>Rewards Analysis in Proof-Of-Work Blockchains With Two Selfish Miners: From Network and Miner's Perspectives</t>
  </si>
  <si>
    <t>Enhanced ESD-capability of High-voltage 32 V N-Channel LDMOSs with the Body-side Hetero-junction Structure</t>
  </si>
  <si>
    <t>13th International Conference on Power, Energy and Electrical Engineering</t>
  </si>
  <si>
    <t>Tokyo, Japan</t>
  </si>
  <si>
    <t>蔡明峰</t>
  </si>
  <si>
    <t>Bactrocera Dorsalis Monitoring Cloud Platform based on Deep Learning Image Recognition Framework</t>
  </si>
  <si>
    <t>ROC/Nantou</t>
  </si>
  <si>
    <t>pp. 1-4</t>
  </si>
  <si>
    <t>Improving the Accuracy of Human Action Recognition Using a Continuous Motion Energy Image</t>
  </si>
  <si>
    <t>Action Recognition with Multiple People Using Long Short-term Memory</t>
  </si>
  <si>
    <t>ROC/Pingtung</t>
  </si>
  <si>
    <t>pp. 1-2</t>
  </si>
  <si>
    <t>Prototype of a Smart Agricultural Vehicle for Pineapple Flower Induction</t>
  </si>
  <si>
    <t>Smart System for the Identification of Fruit Quality and Prototype Implementation of an Honest Store</t>
  </si>
  <si>
    <t>Collision Early Warning System for an Automated Guided Vehicle for Smart Manufacturing</t>
  </si>
  <si>
    <t>pp. 1-3</t>
  </si>
  <si>
    <t>Wu-Xian Lin, Yu-Xian You, Jian-Sheng Wu, Yu-Hsuan Lu and Ming-Fong Tsai</t>
  </si>
  <si>
    <t>Intelligent Cloud Management Platform for Public Toilets with Internet of Things Technology</t>
  </si>
  <si>
    <t>Song-Yen Hsu and Ming-Fong Tsai</t>
  </si>
  <si>
    <t>Machine Learning Algorithm with Adaptive Deletion of Biased Datasets</t>
  </si>
  <si>
    <t>Heng-Chih Liu and Ming-Fong Tsai</t>
  </si>
  <si>
    <t>PET Bottle Defect Detection Based on a Generative Adversarial Network</t>
  </si>
  <si>
    <t>Sheng-Min Lin, Shu-Wei Chen, Shu-Lin Hsieh and Ming-Fong Tsai</t>
  </si>
  <si>
    <t>Forehead Temperature Measurement Combining Ambient Temperature for a Cloud Management Platform</t>
  </si>
  <si>
    <t>Cooperative Remote Maintenance System for Intelligent Machinery</t>
  </si>
  <si>
    <t>Shu-Wei Chen, Sheng-Min Lin, Jhih-Yuan Lin and Ming-Fong Tsai</t>
  </si>
  <si>
    <t>Intelligent Classification Trash Can System with Deep Learning Technology</t>
  </si>
  <si>
    <t>A 5MHz LC-LC Resonant Wireless Power Transfer System</t>
  </si>
  <si>
    <t>High-Efficiency Microinverter With Interleaved Switching and Asymmetrical Unipolar Modulation</t>
  </si>
  <si>
    <t>379-383</t>
  </si>
  <si>
    <t>Design and Implementation of an ANN-based Smart Charging System for Electric Vehicles</t>
  </si>
  <si>
    <t>J230338(1)</t>
  </si>
  <si>
    <t>Design of Improved Path Planning Algorithm for Realistic Roads</t>
  </si>
  <si>
    <t>35-36</t>
  </si>
  <si>
    <t>Advances in optical resonators for metalens construction</t>
  </si>
  <si>
    <t>T-gate GaN HEMTs on patterned SiC substrates</t>
  </si>
  <si>
    <t>IEDMS 2023_x000D_
International Electron Devices &amp; Materials Symposium</t>
  </si>
  <si>
    <t>Future optics with high-aspect ratio GaN nano-resonators</t>
  </si>
  <si>
    <t>Highly-Efficient Metalenses Composed of GaN Hexagonal Resonators</t>
  </si>
  <si>
    <t>蘇文生</t>
  </si>
  <si>
    <t>Gallium nitride: a third-generation semiconductor for future optics</t>
  </si>
  <si>
    <t>IEDMS 2023, International Electron Devices &amp; Materials Symposium</t>
  </si>
  <si>
    <t>Post-Pandemic Senior Tourism: Trust Repair of Third Parties</t>
  </si>
  <si>
    <t>胡欣怡</t>
  </si>
  <si>
    <t>Impact of resource bricolage on academic entrepreneurial activities</t>
  </si>
  <si>
    <t>Constructing an Innovative Service Model with Living Labs Approach  A Case of Taipei Smart City Project</t>
  </si>
  <si>
    <t>徐銘甫</t>
  </si>
  <si>
    <t>An Integrated Data Transformation, Cluster Determination and Data Envelopment Analysis for Advanced Decision Making</t>
  </si>
  <si>
    <t>Integration of ESG and Financial Descriptors for Investment Portfolio Selection</t>
  </si>
  <si>
    <t>郭光明</t>
  </si>
  <si>
    <t>Why Young People Accept Website Cookies? A Cross Sectional Survey</t>
  </si>
  <si>
    <t>廖本源</t>
  </si>
  <si>
    <t>Does job crafting mediate the relationships between career adaptability and person-environment fits?</t>
  </si>
  <si>
    <t>Asia Pacific Conference 2023</t>
  </si>
  <si>
    <t xml:space="preserve">Participative leadership and organizational citizenship behavior:The mediating role of calling_x000D_
</t>
  </si>
  <si>
    <t>The Influences of the Interaction of Organizational Structure and R&amp;D Slack on a Firm’s Technological Capability and Innovation Performance</t>
  </si>
  <si>
    <t>EURAM 2023 Conference</t>
  </si>
  <si>
    <t>Measuring the System Failures of National Innovation System: Investigation on Capability Failures and Network Failures</t>
  </si>
  <si>
    <t>Ye-In Chang, Jun-Hong Shen, Sheng-Yang Lin</t>
  </si>
  <si>
    <t>An Efficient Edge-Based Index for Processing Collective Spatial Keyword Query on Road Networks</t>
  </si>
  <si>
    <t>Ye-In Chang, Jun-Hong Shen, I-Hsiang Su Wang</t>
  </si>
  <si>
    <t>A Novel Quadtree-Based Spatial Index for Processing Top-k Spatial Keyword Searches</t>
  </si>
  <si>
    <t>p.10</t>
  </si>
  <si>
    <t>Chen-Tung Chen</t>
  </si>
  <si>
    <t>A group multiple-criteria decision-making method based on linguistic Z-numbers and VIKOR</t>
  </si>
  <si>
    <t>p.23-24</t>
  </si>
  <si>
    <t>Jack Hsu, Kuang-Ting Cheng, Yu-Ting Chang-Chien</t>
  </si>
  <si>
    <t>The Effect of Neutralization: Before and After Employee Violating ISP</t>
  </si>
  <si>
    <t>泡茶器
Tea making apparatus</t>
    <phoneticPr fontId="3" type="noConversion"/>
  </si>
  <si>
    <t>防彈滑板背包組
Bulletproof skateboard backpack set</t>
    <phoneticPr fontId="3" type="noConversion"/>
  </si>
  <si>
    <t>雙液晶穆勒偏振檢測系統及檢測非酵素性糖化膠原蛋白的方法
DUAL-LIQUID CRYSTAL-BASED MUELLER POLARIMETRY SYSTEM AND METHOD FOR DETECTING NONENZYMATIC GLYCATED COLLAGEN</t>
    <phoneticPr fontId="3" type="noConversion"/>
  </si>
  <si>
    <t>流道板、液流電池電極與液流電池電極模組
FLOW PLATE, ELECTRODE OF FLOW BATTERY AND ELECTRODE MODULES OF FLOW BATTERY</t>
    <phoneticPr fontId="3" type="noConversion"/>
  </si>
  <si>
    <t>吸附鈀之氧化鋅奈米柱的製程方法
PRODUCING METHOD OF PD-ADSORBED ZNO NANOSTRUCTURES</t>
    <phoneticPr fontId="3" type="noConversion"/>
  </si>
  <si>
    <t>促進熱處理設施集塵粉體之穩定化與無害化方法
METHOD FOR ENHANCING STABILIZATION AND DETOXIFICATION OF THERMAL TREATMENT FACILITIES COLLECTED POWDER</t>
    <phoneticPr fontId="3" type="noConversion"/>
  </si>
  <si>
    <t>I831641</t>
    <phoneticPr fontId="3" type="noConversion"/>
  </si>
  <si>
    <t>M647047</t>
    <phoneticPr fontId="3" type="noConversion"/>
  </si>
  <si>
    <t>I801776</t>
    <phoneticPr fontId="3" type="noConversion"/>
  </si>
  <si>
    <t>M640497</t>
    <phoneticPr fontId="3" type="noConversion"/>
  </si>
  <si>
    <t>M639936</t>
    <phoneticPr fontId="3" type="noConversion"/>
  </si>
  <si>
    <t>I789600</t>
    <phoneticPr fontId="3" type="noConversion"/>
  </si>
  <si>
    <t>徐義權
楊希文
李瑋庭 
徐捷中 
張仲賢</t>
    <phoneticPr fontId="3" type="noConversion"/>
  </si>
  <si>
    <t xml:space="preserve">楊勝州
朱彥霖
姬梁文 </t>
    <phoneticPr fontId="3" type="noConversion"/>
  </si>
  <si>
    <t xml:space="preserve">盧芊彤
薛康琳 </t>
    <phoneticPr fontId="3" type="noConversion"/>
  </si>
  <si>
    <t>徐義權
楊希文
李佳諭
張瑛玲</t>
    <phoneticPr fontId="3" type="noConversion"/>
  </si>
  <si>
    <t>張坤森 
黃立綸
邱孔濱
陳雅郁</t>
    <phoneticPr fontId="3" type="noConversion"/>
  </si>
  <si>
    <t>連啓翔
潘國興
陳宗鴻</t>
    <phoneticPr fontId="3" type="noConversion"/>
  </si>
  <si>
    <r>
      <t xml:space="preserve">類別
</t>
    </r>
    <r>
      <rPr>
        <b/>
        <sz val="10"/>
        <color indexed="8"/>
        <rFont val="新細明體"/>
        <family val="1"/>
        <charset val="136"/>
      </rPr>
      <t>1. 專利
2.新品種</t>
    </r>
    <phoneticPr fontId="3" type="noConversion"/>
  </si>
  <si>
    <t>國立聯合大學</t>
    <phoneticPr fontId="3" type="noConversion"/>
  </si>
  <si>
    <t>國立聯合大學
楊希文
徐義權
李瑋庭</t>
    <phoneticPr fontId="3" type="noConversion"/>
  </si>
  <si>
    <t>連啓翔
潘國興</t>
    <phoneticPr fontId="3" type="noConversion"/>
  </si>
  <si>
    <t>1.專利</t>
  </si>
  <si>
    <t>機械工程學系</t>
    <phoneticPr fontId="3" type="noConversion"/>
  </si>
  <si>
    <t>徐義權
楊希文</t>
    <phoneticPr fontId="3" type="noConversion"/>
  </si>
  <si>
    <t>工業設計學系
材料科學工程學系</t>
    <phoneticPr fontId="3" type="noConversion"/>
  </si>
  <si>
    <t>設計
理工</t>
    <phoneticPr fontId="3" type="noConversion"/>
  </si>
  <si>
    <t>理工</t>
    <phoneticPr fontId="3" type="noConversion"/>
  </si>
  <si>
    <t>楊勝州</t>
    <phoneticPr fontId="3" type="noConversion"/>
  </si>
  <si>
    <t>電子工程學系</t>
    <phoneticPr fontId="3" type="noConversion"/>
  </si>
  <si>
    <t>電資</t>
    <phoneticPr fontId="3" type="noConversion"/>
  </si>
  <si>
    <t>盧芊彤</t>
    <phoneticPr fontId="3" type="noConversion"/>
  </si>
  <si>
    <t>楊勝州
朱彥霖
姬梁文 
國立聯合大學</t>
    <phoneticPr fontId="3" type="noConversion"/>
  </si>
  <si>
    <t>盧芊彤
薛康琳 
國立聯合大學</t>
    <phoneticPr fontId="3" type="noConversion"/>
  </si>
  <si>
    <t>能源工程學系</t>
    <phoneticPr fontId="3" type="noConversion"/>
  </si>
  <si>
    <t>張坤森</t>
    <phoneticPr fontId="3" type="noConversion"/>
  </si>
  <si>
    <t>徐義權
楊希文
李佳諭
張瑛玲
國立聯合大學</t>
    <phoneticPr fontId="3" type="noConversion"/>
  </si>
  <si>
    <t>張坤森 
黃立綸
邱孔濱
陳雅郁
國立聯合大學</t>
    <phoneticPr fontId="3" type="noConversion"/>
  </si>
  <si>
    <t>環境與安全衛生工程學系</t>
    <phoneticPr fontId="3" type="noConversion"/>
  </si>
  <si>
    <t>發明專利</t>
    <phoneticPr fontId="3" type="noConversion"/>
  </si>
  <si>
    <t>新型專利</t>
    <phoneticPr fontId="3" type="noConversion"/>
  </si>
  <si>
    <t>中華民國</t>
    <phoneticPr fontId="3" type="noConversion"/>
  </si>
  <si>
    <t>人社</t>
    <phoneticPr fontId="3" type="noConversion"/>
  </si>
  <si>
    <t>盛鎧</t>
    <phoneticPr fontId="3" type="noConversion"/>
  </si>
  <si>
    <t>無形．光感．陳道明</t>
    <phoneticPr fontId="3" type="noConversion"/>
  </si>
  <si>
    <t>是</t>
    <phoneticPr fontId="3" type="noConversion"/>
  </si>
  <si>
    <t>9789865328870</t>
    <phoneticPr fontId="3" type="noConversion"/>
  </si>
  <si>
    <t>藝術家</t>
    <phoneticPr fontId="3" type="noConversion"/>
  </si>
  <si>
    <t>中文</t>
    <phoneticPr fontId="3" type="noConversion"/>
  </si>
  <si>
    <t>＊</t>
    <phoneticPr fontId="3" type="noConversion"/>
  </si>
  <si>
    <t>客家研究與族群研究的對話</t>
    <phoneticPr fontId="3" type="noConversion"/>
  </si>
  <si>
    <t>9789577326843</t>
    <phoneticPr fontId="3" type="noConversion"/>
  </si>
  <si>
    <t>臺灣語文與傳播學系</t>
    <phoneticPr fontId="3" type="noConversion"/>
  </si>
  <si>
    <t>文化創意與數位行銷學系</t>
    <phoneticPr fontId="3" type="noConversion"/>
  </si>
  <si>
    <t>Public service media’s contribution to society: RIPE@2021</t>
    <phoneticPr fontId="3" type="noConversion"/>
  </si>
  <si>
    <t>ISBN (PRINT): 978-91-88855-74-9
ISBN (PDF): 978-91-88855-75-6</t>
    <phoneticPr fontId="3" type="noConversion"/>
  </si>
  <si>
    <t>客家</t>
    <phoneticPr fontId="3" type="noConversion"/>
  </si>
  <si>
    <t>1</t>
    <phoneticPr fontId="3" type="noConversion"/>
  </si>
  <si>
    <t>3</t>
    <phoneticPr fontId="3" type="noConversion"/>
  </si>
  <si>
    <r>
      <rPr>
        <sz val="12"/>
        <color indexed="8"/>
        <rFont val="新細明體"/>
        <family val="1"/>
        <charset val="136"/>
      </rPr>
      <t>期刊</t>
    </r>
    <r>
      <rPr>
        <sz val="12"/>
        <color indexed="8"/>
        <rFont val="Times New Roman"/>
        <family val="1"/>
      </rPr>
      <t>/</t>
    </r>
    <r>
      <rPr>
        <sz val="12"/>
        <color indexed="8"/>
        <rFont val="新細明體"/>
        <family val="1"/>
        <charset val="136"/>
      </rPr>
      <t>學報之論文名稱</t>
    </r>
    <phoneticPr fontId="3" type="noConversion"/>
  </si>
  <si>
    <r>
      <rPr>
        <sz val="12"/>
        <color indexed="8"/>
        <rFont val="新細明體"/>
        <family val="1"/>
        <charset val="136"/>
      </rPr>
      <t>期刊類別</t>
    </r>
    <phoneticPr fontId="3" type="noConversion"/>
  </si>
  <si>
    <r>
      <rPr>
        <sz val="12"/>
        <color indexed="8"/>
        <rFont val="新細明體"/>
        <family val="1"/>
        <charset val="136"/>
      </rPr>
      <t xml:space="preserve">教師是否為通訊作者
</t>
    </r>
    <r>
      <rPr>
        <sz val="10"/>
        <color indexed="8"/>
        <rFont val="Times New Roman"/>
        <family val="1"/>
      </rPr>
      <t>(</t>
    </r>
    <r>
      <rPr>
        <sz val="10"/>
        <color indexed="8"/>
        <rFont val="新細明體"/>
        <family val="1"/>
        <charset val="136"/>
      </rPr>
      <t>是</t>
    </r>
    <r>
      <rPr>
        <sz val="10"/>
        <color indexed="8"/>
        <rFont val="Times New Roman"/>
        <family val="1"/>
      </rPr>
      <t>:Y</t>
    </r>
    <r>
      <rPr>
        <sz val="10"/>
        <color indexed="8"/>
        <rFont val="新細明體"/>
        <family val="1"/>
        <charset val="136"/>
      </rPr>
      <t>、否</t>
    </r>
    <r>
      <rPr>
        <sz val="10"/>
        <color indexed="8"/>
        <rFont val="Times New Roman"/>
        <family val="1"/>
      </rPr>
      <t>:N)</t>
    </r>
    <phoneticPr fontId="3" type="noConversion"/>
  </si>
  <si>
    <r>
      <rPr>
        <sz val="12"/>
        <color indexed="8"/>
        <rFont val="新細明體"/>
        <family val="1"/>
        <charset val="136"/>
      </rPr>
      <t xml:space="preserve">出版地
</t>
    </r>
    <r>
      <rPr>
        <sz val="10"/>
        <color indexed="8"/>
        <rFont val="Times New Roman"/>
        <family val="1"/>
      </rPr>
      <t>(</t>
    </r>
    <r>
      <rPr>
        <sz val="10"/>
        <color indexed="8"/>
        <rFont val="新細明體"/>
        <family val="1"/>
        <charset val="136"/>
      </rPr>
      <t>境內、境外</t>
    </r>
    <r>
      <rPr>
        <sz val="10"/>
        <color indexed="8"/>
        <rFont val="Times New Roman"/>
        <family val="1"/>
      </rPr>
      <t>)</t>
    </r>
    <phoneticPr fontId="3" type="noConversion"/>
  </si>
  <si>
    <t>5</t>
  </si>
  <si>
    <t>2</t>
  </si>
  <si>
    <t>1</t>
  </si>
  <si>
    <t>3</t>
  </si>
  <si>
    <t>79-96</t>
  </si>
  <si>
    <t>70</t>
  </si>
  <si>
    <t>13-19</t>
  </si>
  <si>
    <t>5</t>
    <phoneticPr fontId="15" type="noConversion"/>
  </si>
  <si>
    <t>0045-6535</t>
  </si>
  <si>
    <t>1879-1298</t>
  </si>
  <si>
    <t>2073-2368</t>
  </si>
  <si>
    <t>華語文中心</t>
    <phoneticPr fontId="3" type="noConversion"/>
  </si>
  <si>
    <t xml:space="preserve">Exploring Cultural Imagination for Indian Most Popular Movies </t>
  </si>
  <si>
    <t>pp123-138</t>
  </si>
  <si>
    <t>Combating Corrupt Governments Through the Imagination of Public Sphere: Textual Analysis of TV Series “Sluga Narodu"</t>
  </si>
  <si>
    <t xml:space="preserve">The Asian Conference on Arts and Humanities (ACAH2023) </t>
  </si>
  <si>
    <t>pp399-412</t>
  </si>
  <si>
    <t>Reversing Through the Living Hell – Exploring the Value System of Human Spirituality and Rationality in the Demon Slayer Anime Series</t>
  </si>
  <si>
    <t xml:space="preserve"> The 4th Kyoto Conference on Arts, Media &amp; Culture (KAMC 2023) </t>
  </si>
  <si>
    <t>pp753-764</t>
  </si>
  <si>
    <t>Textual Analysis of the Publicness in Exploring Indian Hero Films and Democratic Practice of Citizen Participation</t>
  </si>
  <si>
    <t>pp687-697</t>
  </si>
  <si>
    <t>https://doi.org/10.5194/egusphere-egu23-5102, 2023.</t>
  </si>
  <si>
    <t>Decades-long landform evolution and impact of the large-scale Silabaku landslide: A case study of Yusui stream in Taiwan.</t>
  </si>
  <si>
    <t xml:space="preserve">Japan Geoscience Union Meeting </t>
  </si>
  <si>
    <t>https://doi.org/10.5194/egusphere-egu23-10226</t>
  </si>
  <si>
    <t>System of highway slope disaster information collection, integration, simulation and judgement.</t>
  </si>
  <si>
    <t>Testing and Validation of Multiple Decision Trees Models for Rapid Coseismic Landslide Susceptibility Assessment.</t>
  </si>
  <si>
    <t>Page 40</t>
  </si>
  <si>
    <t>https://csme2023.ncue.edu.tw/site/page.aspx?pid=901&amp;sid=1517&amp;lang=cht</t>
  </si>
  <si>
    <t>https://csme2023.ncue.edu.tw/site/page.aspx?pid=901&amp;sid=1518&amp;lang=cht</t>
  </si>
  <si>
    <t>Study of shock wave interaction in rapid granular flows</t>
  </si>
  <si>
    <t>Study on the interaction of shock waves between dual circular cylinder obstacles in supercritical granular flow</t>
  </si>
  <si>
    <t>2023 National Central University- University of Tsukuba Joint Workshop on Thermal Energy Technology</t>
  </si>
  <si>
    <t xml:space="preserve">World of Photonics Congress 2023 </t>
  </si>
  <si>
    <t xml:space="preserve"> https://spie.org/eb104</t>
  </si>
  <si>
    <t>Application of Differential Muller Matrix for MicroRNA Detection</t>
  </si>
  <si>
    <t>Detection of Tea Leaves Diseases Using YOLOv5 Object Detector</t>
  </si>
  <si>
    <t>IgM detection using multiple layer graphene coated and gold film based surface plasmon resonance prism coupler sensor</t>
  </si>
  <si>
    <t>4/28//2023</t>
  </si>
  <si>
    <t>Quantum Transport in a Presence of AC Double-Finger Gate</t>
  </si>
  <si>
    <t>Fertilizer-induced nitrous oxide emission from a typical subtropical vegetable cropland</t>
  </si>
  <si>
    <t>https://www.taar.org.tw/</t>
  </si>
  <si>
    <t>https://ev.niu.edu.tw/p/406-1026-48445,r652.php?Lang=zh-tw</t>
  </si>
  <si>
    <t>IEEE International Conference on Applied System Innovation (ICASI 2023)</t>
  </si>
  <si>
    <t>https://www.niihama-nct.ac.jp/facilities/global/nnbac2023/</t>
  </si>
  <si>
    <t>Optimizing BIM Knowledge Resource Platform through Big Data Analytic for Sustainable Business Operations</t>
  </si>
  <si>
    <t>https://ieeexplore.ieee.org/stamp/stamp.jsp?tp=&amp;arnumber=10226656</t>
  </si>
  <si>
    <t>https://ieeexplore.ieee.org/stamp/stamp.jsp?tp=&amp;arnumber=10226800</t>
  </si>
  <si>
    <t>https://ieeexplore.ieee.org/stamp/stamp.jsp?tp=&amp;arnumber=10226779</t>
  </si>
  <si>
    <t>https://ieeexplore.ieee.org/document/10458655</t>
  </si>
  <si>
    <t>https://icim2023.mis.nsysu.edu.tw/</t>
  </si>
  <si>
    <t>無</t>
  </si>
  <si>
    <t>唐士雄</t>
  </si>
  <si>
    <t>曾仕君</t>
  </si>
  <si>
    <t>中華民國</t>
  </si>
  <si>
    <t>蘇建唐</t>
  </si>
  <si>
    <t>Chinese Language Learning and Technology
臺大華語文學習與科技</t>
  </si>
  <si>
    <t>人文社會學院</t>
  </si>
  <si>
    <t>呂宜玲</t>
  </si>
  <si>
    <t>在英語國際化時代回首ESP課程</t>
  </si>
  <si>
    <t>護理雜誌</t>
  </si>
  <si>
    <t>馮祥勇</t>
  </si>
  <si>
    <t>運動休閒餐旅研究</t>
  </si>
  <si>
    <t>吳祥禎</t>
  </si>
  <si>
    <t>工程轉譯醫學國際碩士學位學程</t>
  </si>
  <si>
    <t>張漢威</t>
  </si>
  <si>
    <t>吳宛玉</t>
  </si>
  <si>
    <t>黃心亮</t>
  </si>
  <si>
    <t>楊勝州</t>
  </si>
  <si>
    <t>劉仁傑</t>
  </si>
  <si>
    <t>邱萬益</t>
  </si>
  <si>
    <t>Journal of Global Information Management (SSCI) _x000D_
 (管二推薦期刊)</t>
  </si>
  <si>
    <t>出版單位：客家委員會客家文化發展中心</t>
  </si>
  <si>
    <t>林本炫</t>
    <phoneticPr fontId="3" type="noConversion"/>
  </si>
  <si>
    <t>978-626-7242-18-6</t>
    <phoneticPr fontId="3" type="noConversion"/>
  </si>
  <si>
    <t>客家</t>
    <phoneticPr fontId="3" type="noConversion"/>
  </si>
  <si>
    <t>文化觀光產業學系</t>
    <phoneticPr fontId="3" type="noConversion"/>
  </si>
  <si>
    <t>1895苗栗保臺戰役</t>
    <phoneticPr fontId="3" type="noConversion"/>
  </si>
  <si>
    <t>林本炫、黃鼎松、廖綺貞</t>
    <phoneticPr fontId="3" type="noConversion"/>
  </si>
  <si>
    <r>
      <rPr>
        <b/>
        <sz val="18"/>
        <color indexed="8"/>
        <rFont val="新細明體"/>
        <family val="1"/>
        <charset val="136"/>
      </rPr>
      <t>國立聯合大學</t>
    </r>
    <r>
      <rPr>
        <b/>
        <sz val="18"/>
        <color indexed="8"/>
        <rFont val="Times New Roman"/>
        <family val="1"/>
      </rPr>
      <t>112</t>
    </r>
    <r>
      <rPr>
        <b/>
        <sz val="18"/>
        <color indexed="8"/>
        <rFont val="新細明體"/>
        <family val="1"/>
        <charset val="136"/>
      </rPr>
      <t>年度期刊論文明細調查</t>
    </r>
    <r>
      <rPr>
        <b/>
        <sz val="18"/>
        <color indexed="8"/>
        <rFont val="Times New Roman"/>
        <family val="1"/>
      </rPr>
      <t>(</t>
    </r>
    <r>
      <rPr>
        <b/>
        <sz val="18"/>
        <color indexed="8"/>
        <rFont val="新細明體"/>
        <family val="1"/>
        <charset val="136"/>
      </rPr>
      <t>統計期間</t>
    </r>
    <r>
      <rPr>
        <b/>
        <sz val="18"/>
        <color indexed="8"/>
        <rFont val="Times New Roman"/>
        <family val="1"/>
      </rPr>
      <t>112.1.1~112.12.31)</t>
    </r>
    <phoneticPr fontId="3" type="noConversion"/>
  </si>
  <si>
    <t>THCI</t>
  </si>
  <si>
    <t>臺灣語文與傳播學系</t>
  </si>
  <si>
    <t>華語文學系</t>
  </si>
  <si>
    <t>華語文中心</t>
  </si>
  <si>
    <t>文化創意與數位行銷學系</t>
  </si>
  <si>
    <t>文化觀光產業學系</t>
  </si>
  <si>
    <t>客家語言與傳播研究所</t>
  </si>
  <si>
    <t>土木與防災工程學系</t>
  </si>
  <si>
    <t>化學工程學系</t>
  </si>
  <si>
    <t>材料科學工程學系</t>
  </si>
  <si>
    <t>能源工程學系</t>
  </si>
  <si>
    <t>機械工程學系</t>
  </si>
  <si>
    <t>環境與安全衛生工程學系</t>
  </si>
  <si>
    <t>工業設計學系</t>
  </si>
  <si>
    <t>建築學系</t>
  </si>
  <si>
    <t>原住民學士學位學程專班</t>
  </si>
  <si>
    <t>光電工程學系</t>
  </si>
  <si>
    <t>資訊工程學系</t>
  </si>
  <si>
    <t>電子工程學系</t>
  </si>
  <si>
    <t>電機工程學系</t>
  </si>
  <si>
    <t>財務金融學系</t>
  </si>
  <si>
    <t>經營管理學系</t>
  </si>
  <si>
    <t>資訊管理學系</t>
  </si>
  <si>
    <t>備註：本資料僅供參考，請以系所公布資料為準。</t>
  </si>
  <si>
    <t>論臺閩語「一時」與「一時仔」的對比──兼論「一時仔」的可能發展</t>
  </si>
  <si>
    <t>Journal of Taiwanese Language and Literature
臺灣語文研究</t>
  </si>
  <si>
    <t>18</t>
  </si>
  <si>
    <t>273-309</t>
  </si>
  <si>
    <t>TAIWAN</t>
  </si>
  <si>
    <t>1726-5185</t>
  </si>
  <si>
    <t>https://www.airitilibrary.com/Article/Detail/P20170425003-N202310050017-00004</t>
  </si>
  <si>
    <t>臺灣語文與傳播學系  小計</t>
  </si>
  <si>
    <t>THCI：1</t>
  </si>
  <si>
    <t xml:space="preserve">王萸芳, 鄂貞君*, 鄭琇仁, 桂田愛
</t>
  </si>
  <si>
    <t>英日韓為母語的學習者使用華語「和」與「跟」之偏誤分析</t>
  </si>
  <si>
    <t>21-63</t>
  </si>
  <si>
    <t xml:space="preserve">其他：TCI-HSS
</t>
  </si>
  <si>
    <t>Taiwan</t>
  </si>
  <si>
    <t>2788-5461</t>
  </si>
  <si>
    <t>https://www.airitilibrary.com/Article/Detail?DocID=P20220524001-N202307010019-00002</t>
  </si>
  <si>
    <t>鄂貞君*</t>
  </si>
  <si>
    <t>從外語教育在地化的觀點探討國別型泰國華語教材的文化呈現方式與配置</t>
  </si>
  <si>
    <t>《教科書研究》</t>
  </si>
  <si>
    <t>16</t>
  </si>
  <si>
    <t>115-158</t>
  </si>
  <si>
    <t>中華民國/亞洲</t>
  </si>
  <si>
    <t>1999-8856</t>
  </si>
  <si>
    <t>DOI: 10.6481/JTR.202312_16(3).05</t>
  </si>
  <si>
    <t>施孟賢*</t>
  </si>
  <si>
    <t>兩岸中文語料庫的構式成語偵測與發展之異同：以［一A＃B］為例</t>
  </si>
  <si>
    <t>https://www.airitilibrary.com/Article/Detail?DocID=P20220524001-N202401300012-00003</t>
  </si>
  <si>
    <t>華語文學系  小計</t>
  </si>
  <si>
    <t>TSSCI：1、其他：2</t>
  </si>
  <si>
    <t>Do, H. D., Tsai, K. T., Wen, J. M.*, &amp; Huang, S. K.</t>
  </si>
  <si>
    <t>Hard Skill Gap between University Education and the Robotic Industry</t>
  </si>
  <si>
    <t>JOURNAL OF COMPUTER INFORMATION SYSTEMS</t>
  </si>
  <si>
    <t>63</t>
  </si>
  <si>
    <t>24-36</t>
  </si>
  <si>
    <t>USA</t>
  </si>
  <si>
    <t>0887-4417</t>
  </si>
  <si>
    <t>2380-2057</t>
  </si>
  <si>
    <t>https://www.tandfonline.com/doi/full/10.1080/08874417.2021.2023336</t>
  </si>
  <si>
    <t>溫如梅*</t>
  </si>
  <si>
    <t>Wen, Ju-May*; Do, Hai-Dung; Liu, Eric Zhi-Feng; Lin, Chun-Hung; Huang, Shihping Kevin</t>
  </si>
  <si>
    <t>Strengthening Writing Ability Among Students Learning Chinese as a Second Language Through Creative Thinking Spiral Teaching Strategy</t>
  </si>
  <si>
    <t>http://dx.doi.org/10.1177/21582440231179710</t>
  </si>
  <si>
    <t>華語文中心  小計</t>
  </si>
  <si>
    <t>SCIE：1、SSCI：1</t>
  </si>
  <si>
    <t>共同教育委員會</t>
  </si>
  <si>
    <t>呂宜玲*</t>
  </si>
  <si>
    <t>專欄文章</t>
  </si>
  <si>
    <t>語文中心  小計</t>
  </si>
  <si>
    <t>其他：1</t>
  </si>
  <si>
    <t>張正霖*</t>
  </si>
  <si>
    <t>打造「經典客家菜」：飲食叙事、族群政策與臺灣客家意象之建構（2000年迄今）</t>
  </si>
  <si>
    <t>民俗曲藝</t>
  </si>
  <si>
    <t>220</t>
  </si>
  <si>
    <t>63-115</t>
  </si>
  <si>
    <t>TSSCI
THCI</t>
  </si>
  <si>
    <t>1025-1383</t>
  </si>
  <si>
    <t>https://www.airitilibrary.com/Article/Detail?DocID=10251383-N202306210008-00003</t>
  </si>
  <si>
    <t>創意勞動與青年藝術家：研究取徑的比較及批判分析</t>
  </si>
  <si>
    <t>文化研究季刊</t>
  </si>
  <si>
    <t>182</t>
  </si>
  <si>
    <t>67-96</t>
  </si>
  <si>
    <t>2076-2755</t>
  </si>
  <si>
    <t>https://www.airitilibrary.com/Article/Detail/P20151027001-N202307290008-00004</t>
  </si>
  <si>
    <t>胡愈寧</t>
  </si>
  <si>
    <t>胡愈寧；賴憬霖</t>
  </si>
  <si>
    <t>客家Z世代之族群認同與傳統美食消費行為之研究</t>
  </si>
  <si>
    <t>休閒研究</t>
  </si>
  <si>
    <t>13</t>
  </si>
  <si>
    <t>62-79</t>
  </si>
  <si>
    <t>https://www.airitilibrary.com/Article/Detail/20732368-N202311160008-00004</t>
  </si>
  <si>
    <t>李威霆</t>
  </si>
  <si>
    <t>李威霆*；許嘉哲</t>
  </si>
  <si>
    <t>高等教育數位學習之研究</t>
  </si>
  <si>
    <t>70-95</t>
  </si>
  <si>
    <t>https://www.airitilibrary.com/Article/Detail?DocID=20732368-N202302070027-00005</t>
  </si>
  <si>
    <t>文化創意與數位行銷學系  小計</t>
  </si>
  <si>
    <t>TSSCI：1、  其他：3</t>
  </si>
  <si>
    <t>馮祥勇、李詠青</t>
  </si>
  <si>
    <t>大學通識課程融入食農與環境議題之分析與探討</t>
  </si>
  <si>
    <t>34-49.</t>
  </si>
  <si>
    <t>其他：ACI</t>
  </si>
  <si>
    <t>1991-1629</t>
  </si>
  <si>
    <t>https://doi.org/10.29429/JSLHR.202306_18(1).03</t>
  </si>
  <si>
    <t>徐輔潔</t>
  </si>
  <si>
    <t>Chen, Jingru; Hsu, Fu-Chieh; Yan, Libo; Lee, Hoffer M.*; Zhang, Yuqing</t>
  </si>
  <si>
    <t>SWITZERLAND</t>
  </si>
  <si>
    <t>http://dx.doi.org/10.3390/bs13080629</t>
  </si>
  <si>
    <t>徐輔潔*</t>
  </si>
  <si>
    <t>Guo, YuLan; Hsu, Fu Chieh*</t>
  </si>
  <si>
    <t>ENGLAND</t>
  </si>
  <si>
    <t>http://dx.doi.org/10.1108/BFJ-05-2022-0434</t>
  </si>
  <si>
    <t>Zhang, Yang; Zhang, Su; Hsu, Fu-Chieh*</t>
  </si>
  <si>
    <t>http://dx.doi.org/10.3390/su15065476</t>
  </si>
  <si>
    <t>馮祥勇、林秉翰</t>
  </si>
  <si>
    <t>解封了，你想出國嗎?國人旅遊行為模式之探討</t>
  </si>
  <si>
    <t>13-30</t>
  </si>
  <si>
    <t>ISSN: 1991-1629</t>
  </si>
  <si>
    <t>文化觀光產業學系  小計</t>
  </si>
  <si>
    <t>SCIE：1、SCIE/SSCI：1、SSCI：1、  其他：2</t>
  </si>
  <si>
    <t>Wu, S.J.*</t>
  </si>
  <si>
    <t>Modeling rainfall-induced 2D inundation simulation based on the ANN-derived models with precipitation and water-level measurements at roadside IoT sensors</t>
  </si>
  <si>
    <t>Scientific Reports</t>
  </si>
  <si>
    <t>17664</t>
  </si>
  <si>
    <t>https://www.nature.com/articles/s41598-023-44276-3</t>
  </si>
  <si>
    <t>吳祥禎*</t>
  </si>
  <si>
    <t>Wu, Shiang-Jen*; Yang, Han-Yuan; Chang, Che-Hao; Hsu, Chih-Tsung</t>
  </si>
  <si>
    <t>NETHERLANDS</t>
  </si>
  <si>
    <t>http://dx.doi.org/10.1016/j.agwat.2023.108588</t>
  </si>
  <si>
    <t>Wu, Shiang-Jen*; Tsai, Chia-Yuan; Yeh, Keh-Chia</t>
  </si>
  <si>
    <t>Modeling probabilistic-based 1D riverbed elevation estimation model due to uncertainties in runoff and sediment-related factors</t>
  </si>
  <si>
    <t>1522-1556</t>
  </si>
  <si>
    <t>http://dx.doi.org/10.2166/nh.2023.097</t>
  </si>
  <si>
    <t>Wang, Xi-Jun; Wu, Shiang-Jen*; Tasi, Tung-Lin; Yen, Keh-Chia</t>
  </si>
  <si>
    <t>JOURNAL OF HYDROINFORMATICS</t>
  </si>
  <si>
    <t>http://dx.doi.org/10.2166/hydro.2023.124</t>
  </si>
  <si>
    <t>柳文成</t>
  </si>
  <si>
    <t>Liu, Wen-Cheng; Huang, Wei-Che; Young, Chih-Chieh*</t>
  </si>
  <si>
    <t>http://dx.doi.org/10.3390/w15010123</t>
  </si>
  <si>
    <t>6</t>
  </si>
  <si>
    <t>柳文成*</t>
  </si>
  <si>
    <t>Liu, Wen-Cheng*, Wei-Che Huang, Kai-Tung, Huang, Xin-Ni, Wu, Chiung-Wen, Kuo, Hui-Zhen, Wang</t>
  </si>
  <si>
    <t>Measurement of River Surface Velocity Using the Combination of Smartphone and Large-scale Particle Image Velocimetry
結合智慧型手機與大尺度顆粒影像流速法量測河川表面流速</t>
  </si>
  <si>
    <t>Chinese Institute of Civil and Hydraulic Engineering
中國土木水利工程學刊</t>
  </si>
  <si>
    <t>35</t>
  </si>
  <si>
    <t>525-540</t>
  </si>
  <si>
    <t>1015-5856</t>
  </si>
  <si>
    <t xml:space="preserve">
https://doi.org/10.6652/JoCICHE.202310_35(6).0001</t>
  </si>
  <si>
    <t>Wijaya, Firnandino; Liu, Wen-Cheng*; Suharyanto, Suraj Kumar; Huang, Wei-Che</t>
  </si>
  <si>
    <t>http://dx.doi.org/10.3390/w15223941</t>
  </si>
  <si>
    <t>Liu, Wen-Cheng*; Huang, Wei-Che</t>
  </si>
  <si>
    <t>http://dx.doi.org/10.1016/j.oceaneng.2023.114208</t>
  </si>
  <si>
    <t>Liu, Wen-Cheng*; Chung, Chun-Kai; Huang, Wei-Che</t>
  </si>
  <si>
    <t>GERMANY</t>
  </si>
  <si>
    <t>http://dx.doi.org/10.1007/s10333-023-00935-9</t>
  </si>
  <si>
    <t>Young, Chih-Chieh; Liu, Wen-Cheng*; Liu, Hong -Ming</t>
  </si>
  <si>
    <t>http://dx.doi.org/10.1016/j.marpolbul.2023.115220</t>
  </si>
  <si>
    <t>楊哲銘</t>
  </si>
  <si>
    <t>Teo, Tee-Ann*; Fu, Yu-Ju; Li, Kuo-Wei; Weng, Meng-Chia; Yang, Che-Ming</t>
  </si>
  <si>
    <t>http://dx.doi.org/10.1016/j.jag.2022.103164</t>
  </si>
  <si>
    <t>Chang, Jui-Ming*; Chao, Wei -An; Kuo, Yu-Ting; Yang, Che-Ming; Chen, Hongey; Wang, Yu</t>
  </si>
  <si>
    <t>http://dx.doi.org/10.1016/j.enggeo.2023.107211</t>
  </si>
  <si>
    <t>土木與防災工程學系  小計</t>
  </si>
  <si>
    <t>Prakasham K, Gurrani S, Wu CF*, Wu MT, Hsieh TJ, Peng CY, Huang PC, Krishman A, Tsai PC, Lin YC, Tsai B, Lin YC, Ponnusamy VK*</t>
  </si>
  <si>
    <t>Rapid identification and monitoring of cooking oil fume-based toxic volatile organic aldehydes in lung tissue for predicting exposure level and cancer risks</t>
  </si>
  <si>
    <t>339</t>
  </si>
  <si>
    <t>139704</t>
  </si>
  <si>
    <t>https://www.sciencedirect.com/science/article/abs/pii/S0045653523019719</t>
  </si>
  <si>
    <t>Gurrani S, Prakasham K, Huang PC, Wu MT, Wu CF, Lin YC, Tsai B, Krishnan A, Tsai PC, Ponnusamy VK</t>
  </si>
  <si>
    <t>Simultaneous biomonitoring of volatile organic compounds’ metabolites in human urine samples using a novel in-syringe based fast urinary metabolites extraction technique coupled with UHPLC-MS/MS analysis</t>
  </si>
  <si>
    <t>329</t>
  </si>
  <si>
    <t>138667</t>
  </si>
  <si>
    <t>https://www.sciencedirect.com/science/article/pii/S0045653523009347</t>
  </si>
  <si>
    <t>Tsai, Yi-Chun; Wu, Chia-Fang; Hung, Wei-Wen; Yu, Ping-Shaou; Liu, Chia-Chu; Hsieh, Tusty-Jiuan; Chen, Chu-Chih; Li, Sih-Syuan; Chen, Jia-Jen; Chiu, Yi-Wen; Hwang, Shang-Jyh; Wu, Ming-Tsang*</t>
  </si>
  <si>
    <t>Part Number:1</t>
  </si>
  <si>
    <t>http://dx.doi.org/10.1016/j.envpol.2023.121883</t>
  </si>
  <si>
    <t>Liu, C-C; Hsieh, T-J; Wu, C-F; Lee, C-H; Tsai, Y-C; Huang, T-Y; Wen, S-C; Lee, C-H; Chien, T-M; Lee, Y-C; Chou, Y-H; Huang, S-P; Juan, Y-S; Wu, W-J; Wu, M-T</t>
  </si>
  <si>
    <t>Environmental melamine exposure increases renal tubular injury via oxidative stress in patients with calcium urolithiasis: The possible mechanism of melamine associated urolithiasis formation</t>
  </si>
  <si>
    <t>Supplement:1</t>
  </si>
  <si>
    <t>Konorev, Dmitri; Bellamri, Medjda; Wu, Chia-Fang; Wu, Ming-Tsang; Turesky, Robert J.*</t>
  </si>
  <si>
    <t>http://dx.doi.org/10.1021/acs.chemrestox.3c00143</t>
  </si>
  <si>
    <t>Kuo, Fu-Chen; Tsai, Mei-Lan; Wu, Shin-Ting; Li, Sih-Syuan; Wu, Chia-Fang; Wang, Shu-Lin; Chan, Michael W. Y.; Suen, Jau-Ling*; Wu, Ming-Tsang*; Hung, Chih-Hsing</t>
  </si>
  <si>
    <t>http://dx.doi.org/10.1016/j.fct.2023.113993</t>
  </si>
  <si>
    <t>Tran, Mita T. M. T.; Kuo, Fu-Chen; Low, Jie-Ting; Chuang, Yu-Ming; Sultana, Sofia; Huang, Wen-Long; Lin, Zhe-Young; Lin, Guan-Ling; Wu, Chia-Fang; Li, Sih-Syuan; Suen, Jau-Ling; Hung, Chih-Hsing; Wu, Ming-Tsang*; Chan, Michael W. Y.*</t>
  </si>
  <si>
    <t>http://dx.doi.org/10.1038/s41598-023-34661-3</t>
  </si>
  <si>
    <t>Prakasham, Karthikeyan; Gurrani, Swapnil; Shiea, Jen-Taie; Wu, Ming-Tsang; Wu, Chia-Fang; Ku, Yi-Jia; Tsai, Tseng-Yu; Hua, Hung-Ta; Lin, Yu-Jia; Huang, Po-Chin; Andaluri, Gangadhar; Ponnusamy, Vinoth Kumar*</t>
  </si>
  <si>
    <t>http://dx.doi.org/10.3390/molecules28031442</t>
  </si>
  <si>
    <t>Li, Sih-Syuan; Chen, Jia-Jen; Su, Ming-Wei; Lin, Chien-Wei; Chen, Chu-Chih; Wang, Yin-Han; Liu, Chia-Chu; Tsai, Yi-Chun; Hsieh, Tusty-Jiuan; Wu, Ming-Tsang; Wu, Chia-Fang*</t>
  </si>
  <si>
    <t>http://dx.doi.org/10.1016/j.ecoenv.2023.115208</t>
  </si>
  <si>
    <t>Prakasham, Karthikeyan; Gurrani, Swapnil; Shiea, Jentaie; Wu, Ming-Tsang; Wu, Chia-Fang; Lin, Yu -Chia; Tsai, Bongee; Huang, Po-Chin; Andaluri, Gangadhar; Ponnusamy, Vinoth Kumar*</t>
  </si>
  <si>
    <t>http://dx.doi.org/10.1016/j.foodchem.2023.135951</t>
  </si>
  <si>
    <t>工程轉譯醫學國際碩士學位學程  小計</t>
  </si>
  <si>
    <t>SCIE：10</t>
  </si>
  <si>
    <t>李紀平*</t>
  </si>
  <si>
    <t>Li, Chi-Ping*; Lai, Gui Yang</t>
  </si>
  <si>
    <t>40878-40889</t>
  </si>
  <si>
    <t>http://dx.doi.org/10.1021/acsomega.3c05677</t>
  </si>
  <si>
    <t>林永昇*
黃淑玲*</t>
  </si>
  <si>
    <t>Tzu-Chin Chang, Jie-Ling Cao, Yung-Sheng Lin*, Shu-Ling Huang*</t>
  </si>
  <si>
    <t>Enhanced antioxidant, tyrosinase inhibition, and anti-inflammatory activities of Praeparatum mungo and three of its derivatives</t>
  </si>
  <si>
    <t>21405</t>
  </si>
  <si>
    <t>https://www.nature.com/articles/s41598-023-48428-3</t>
  </si>
  <si>
    <t>林永昇*</t>
  </si>
  <si>
    <t>Lee, Pee-Yew; Weng, Chun-Jen; Huang, Hung Ji; Wu, Li-Yan; Lu, Guo-Hao; Liu, Chao-Feng; Chen, Cheng-You; Li, Ting-Yu; Lin, Yung-Sheng*</t>
  </si>
  <si>
    <t>http://dx.doi.org/10.1115/1.4062392</t>
  </si>
  <si>
    <t>Lee, Pee-Yew; Huang, Hung Ji; Ko, Tsung-Shine; Hung, Ying-Lun; Wu, Li-Yan; Fan, Jia-Jun; Lin, Yung-Sheng*</t>
  </si>
  <si>
    <t>http://dx.doi.org/10.1115/1.4062878</t>
  </si>
  <si>
    <t>Chen, Hui-Ju; Dai, Fan-Jhen; Chen, Cheng-You; Fan, Siao-Ling; Zheng, Ji-Hong; Chau, Chi-Fai; Lin, Yung-Sheng*; Chen, Chin-Shuh*</t>
  </si>
  <si>
    <t>http://dx.doi.org/10.1038/s41598-022-14314-7</t>
  </si>
  <si>
    <t>Alageshwaramoorthy Krishnaprasanth, Pandian Mannu, Seetha Mahalingam, Dhanaprabhu Pattappan, Asokan Kandasami, Yi-Ting Lai, Yoshitake Masuda, Han-Wei Chang, Mei-Yu Chen, Ping-Hung Yeh, Chung-Li Dong*</t>
  </si>
  <si>
    <t>Novel GdTaO4 phase for efficient photocatalytic degradation of organic dye under visible light irradiation: An X-ray spectroscopic investigation</t>
  </si>
  <si>
    <t>340</t>
  </si>
  <si>
    <t>139834</t>
  </si>
  <si>
    <t>https://www.sciencedirect.com/science/article/pii/S0045653523021033</t>
  </si>
  <si>
    <t>Synthesis and characterization of Ni–Co–O nanosheets on silicon carbide microspheres/graphite composite for supercapacitor applications</t>
  </si>
  <si>
    <t>C-Journal of Carbon Research</t>
  </si>
  <si>
    <t>9</t>
  </si>
  <si>
    <t>4</t>
  </si>
  <si>
    <t>101</t>
  </si>
  <si>
    <t>N/A</t>
  </si>
  <si>
    <t>2311-5629</t>
  </si>
  <si>
    <t>https://www.mdpi.com/2311-5629/9/4/101</t>
  </si>
  <si>
    <t>Alageshwaramoorthy, Krishnaprasanth; Mannu, Pandian; Mahalingam, Seetha; Nga, Ta Thi Thuy; Chang, Han-Wei; Masuda, Yoshitake*; Dong, Chung-Li*</t>
  </si>
  <si>
    <t>http://dx.doi.org/10.3389/fchem.2023.1197961</t>
  </si>
  <si>
    <t>張漢威*</t>
  </si>
  <si>
    <t>Chang, Han -Wei*; Chen, Chien -Lin; Jhu, Siou-Jhun; Lin, Guan-Wen; Cheng, Chung -Wei; Tsai, Yu -Chen*</t>
  </si>
  <si>
    <t>http://dx.doi.org/10.1016/j.microc.2023.108423</t>
  </si>
  <si>
    <t>Wang, Zhi-Yuan; Chang, Han-Wei*; Tsai, Yu-Chen*</t>
  </si>
  <si>
    <t>http://dx.doi.org/10.3390/nano13010066</t>
  </si>
  <si>
    <t>Chang, Han-Wei*; Lee, Chia-Hsiang; Hong, Yu-Xiang; Chen, Jeng-Lung; Chen, Jin-Ming; Tsai, Yu-Chen</t>
  </si>
  <si>
    <t>http://dx.doi.org/10.3390/en16145467</t>
  </si>
  <si>
    <t>陳英孝</t>
  </si>
  <si>
    <t>Shih, Yeng-Fong*; Liao, Zi-Ting*; Tsai, Nien-Chen; Chen, Ying-Hsiao</t>
  </si>
  <si>
    <t>The application of magnesium nitrate hexahydrate/hybrid carbon material phase change composites in solar thermal storage</t>
  </si>
  <si>
    <t>1644-1655</t>
  </si>
  <si>
    <t>https://onlinelibrary.wiley.com/doi/abs/10.1002/jccs.202300126</t>
  </si>
  <si>
    <t>陳郁君
林永昇*</t>
  </si>
  <si>
    <t>Chen, Chih-Jung; Wu, Chun-Yen; Wu, Chi-Wei; Chang, Ching-Wen; Huang, Tsung-Tao; Shiao, Ming-Hua; Lin, Chu-Kuei; Chen, Yu-Chun; Lin, Yung-Sheng*</t>
  </si>
  <si>
    <t>http://dx.doi.org/10.1039/d3ra02277c</t>
  </si>
  <si>
    <t>賴盈宏*</t>
  </si>
  <si>
    <t>Lai, Yin-Hung*; Chi, Ki-Hsien; Zhou, Wei-Xiang; Hsu, Yuan-Cheng; Weng, Ying-Ming</t>
  </si>
  <si>
    <t>http://dx.doi.org/10.1002/jccs.202200551</t>
  </si>
  <si>
    <t>Lai, Yin-Hung*; Leung, Will; Chang, Pei-Hung; Zhou, Wei-Xiang; Wang, Yi-Sheng*</t>
  </si>
  <si>
    <t>http://dx.doi.org/10.1016/j.aca.2023.341307</t>
  </si>
  <si>
    <t>化學工程學系  小計</t>
  </si>
  <si>
    <t>SCIE：14、其他：1</t>
  </si>
  <si>
    <t>Kai-Ping Chang, Yu-Wun Chien, Po-Hsiang Wang, Chao-Chun Yen, Ying-Xiang Lin, Ying-Jie Gao, Wan-Yu Wu, and Dong-Sing Wuu*</t>
  </si>
  <si>
    <t>Characteristics of High-Power Impulse Magnetron Sputtering ITO/Ag/ITO Films for Application in Transparent Micro-LED Displays</t>
  </si>
  <si>
    <t>ACS Applied Electronic Materials</t>
  </si>
  <si>
    <t>https://pubs.acs.org/doi/10.1021/acsaelm.2c01461</t>
  </si>
  <si>
    <t xml:space="preserve">Samiran Bairagi , Jui-Che Chang , Fu-Gow Tarntair , Wan-Yu Wu , Gueorgui K. Gueorguiev , Edward Ferraz de Almeida Jr. , Roger Magnusson , Kun-Lin Lin , Shao-Hui Hsu , Jia-Min Shieh , Jens Birch , Ray-Hua Horng* , Kenneth Järrendahl , Ching-Lien Hsiao* </t>
  </si>
  <si>
    <t>Formation of quaternary Zn(AlxGa1_x)2O4 epilayers driven by thermally induced interdiffusion between spinel ZnGa2O4 epilayer and Al2O3 substrate</t>
  </si>
  <si>
    <t>Materials Today Advances</t>
  </si>
  <si>
    <t>20</t>
  </si>
  <si>
    <t>100422</t>
  </si>
  <si>
    <t>2590-0498</t>
  </si>
  <si>
    <t>https://www.sciencedirect.com/science/article/pii/S2590049823000826</t>
  </si>
  <si>
    <t>Chia-Hsun Hsu; Hai-Long Luo; Shi-Tao Li; Fu-Qiang Bian; Peng Gao; Wan-Yu Wu; Dong-Sing Wuu; Feng-Min Lai; Shui-Yang Lien*; Wen-Zhang Zhu</t>
  </si>
  <si>
    <t>Inserted Al2O3 Barrier Layer for Improvement in Stability of Mini Light Emitting Diodes</t>
  </si>
  <si>
    <t>IEEE Transactions on Electron Devices</t>
  </si>
  <si>
    <t>5163 - 5168</t>
  </si>
  <si>
    <t>0018-9383</t>
  </si>
  <si>
    <t>1557-9646</t>
  </si>
  <si>
    <t>https://ieeexplore.ieee.org/document/10217069</t>
  </si>
  <si>
    <t xml:space="preserve">Ming-Jie Zhao, Zuo-Zhu Chen, Chun-Yan Shi, Qi-Zhen Chen, Miao Xu,Wan-Yu Wu, Dong-Sing Wuu , Shui-Yang Lien* , Wen-Zhang Zhu </t>
  </si>
  <si>
    <t>Modulation of carrier density in indium–gallium–zinc-oxide thin film prepared by high-power impulse magnetron sputtering</t>
  </si>
  <si>
    <t>207</t>
  </si>
  <si>
    <t>111640</t>
  </si>
  <si>
    <t>https://www.sciencedirect.com/science/article/pii/S0042207X2200762X</t>
  </si>
  <si>
    <t>Li, Cheng-Xun; Lin, Yi-Cheng*; Chen, Yung-Lin; Wu, Wan-Yu</t>
  </si>
  <si>
    <t>http://dx.doi.org/10.1016/j.matchemphys.2023.127547</t>
  </si>
  <si>
    <t>Wang, Chen; Fan, Wei-Hang; Zhang, Yu-Chao; Kang, Pin-Chun; Wu, Wan-Yu; Wuu, Dong-Sing; Lien, Shui-Yang*; Zhu, Wen-Zhang</t>
  </si>
  <si>
    <t>http://dx.doi.org/10.1016/j.ceramint.2022.11.251</t>
  </si>
  <si>
    <t>Zhang, Xiao-Ying; Peng, Duan-Chen; Han, Jing; Ren, Fang-Bin; Jiang, Shi-Cong; Tseng, Ming-Chun; Ruan, Yu-Jiao; Zuo, Juan; Wu, Wan-Yu; Wuu, Dong-Sing; Huang, Chien-Jung; Lien, Shui-Yang*; Zhu, Wen-Zhang</t>
  </si>
  <si>
    <t>http://dx.doi.org/10.1016/j.surfin.2022.102589</t>
  </si>
  <si>
    <t>Zhang, Xiao-Ying; Han, Jing; Wang, Yao-Tian; Ruan, Yu-Jiao; Wu, Wan-Yu; Wuu, Dong-Sing; Zuo, Juan; Lai, Feng-Min; Lien, Shui-Yang*; Zhu, Wen-Zhang</t>
  </si>
  <si>
    <t>http://dx.doi.org/10.1016/j.solmat.2023.112384</t>
  </si>
  <si>
    <t>Li, Siang-Yun; Shen, Yun-Hwei; Chang, Kao-Shuo; Wu, Wan-Yu*; Ting, Jyh-Ming*</t>
  </si>
  <si>
    <t>http://dx.doi.org/10.1007/s00339-023-06587-0</t>
  </si>
  <si>
    <t>Zhang, Zhi-Xuan; Jiang, Shi-Cong; Wu, Wan-Yu*; Gao, Peng; Jiang, Linqin; Qiu, Yu; Wuu, Dong-Sing; Lai, Feng-Min; Zhu, Wen-Zhang; SY, Lien</t>
  </si>
  <si>
    <t>http://dx.doi.org/10.1016/j.surfin.2023.103295</t>
  </si>
  <si>
    <t>Hsu, Chia-hsun; Luo, Hai-long; Li, Shi-tao; Bian, Fu-qiang; Chen, Ya-zhen; Gao, Peng; Wu, Wan-yu; Wuu, Dong-sing; Lai, Feng-min; Lien, Shui-yang*; Zhu, Wen-zhang</t>
  </si>
  <si>
    <t>http://dx.doi.org/10.1364/OE.499380</t>
  </si>
  <si>
    <t>Hsu, Chia-Hsun; Zhu, Run-Feng; Kang, Pin-Chun; Gao, Peng; Wu, Wan-Yu; Wuu, Dong-Sing; Lien, Shui-Yang*; Zhu, Wen-Zhang</t>
  </si>
  <si>
    <t>http://dx.doi.org/10.1016/j.matlet.2023.134204</t>
  </si>
  <si>
    <t>Chen, Qi-Zhen; Shi, Chun-Yan; Zhao, Ming-Jie; Gao, Peng; Wu, Wan-Yu; Wuu, Dong-Sing; Horng, Ray-Hua*; Lien, Shui-Yang*; Zhu, Wen-Zhang</t>
  </si>
  <si>
    <t>http://dx.doi.org/10.1109/LED.2023.3239379</t>
  </si>
  <si>
    <t>Zhang, Xiao-Ying; Peng, Duan-Chen; Yan, Jia-Hao; Zhang, Zhi-Xuan; Ruan, Yu-Jiao; Zuo, Juan; Xie, An; Wu, Wan-Yu; Wuu, Dong-Sing; Huang, Chien-Jung; Lai, Feng-Min; Lien, Shui-Yang*; Zhu, Wen-Zhang</t>
  </si>
  <si>
    <t>http://dx.doi.org/10.1016/j.jmrt.2023.10.302</t>
  </si>
  <si>
    <t>Zhang, Zhi-Xuan; Zhao, Ming-Jie*; Wu, Wan-Yu; Wuu, Dong-Sing; Gao, Peng; Lien, Shui-Yang*; Zhu, Wen-Zhang</t>
  </si>
  <si>
    <t>http://dx.doi.org/10.1016/j.vacuum.2023.112414</t>
  </si>
  <si>
    <t>張曼蘋</t>
  </si>
  <si>
    <t>Chang, Man-Ping; Fang, Te-Hua*; Zhu, Ting-Yu; Lin, Jau-Wen</t>
  </si>
  <si>
    <t>http://dx.doi.org/10.1016/j.mtcomm.2023.105844</t>
  </si>
  <si>
    <t>許芳琪*</t>
  </si>
  <si>
    <t>Lin, Jia-Yu; Hsu, Fang-Chi*; Chao, Yu-Chieh; Lu, Guan-Zhang; Mustaqeem, Mujahid; Chen, Yang-Fang*</t>
  </si>
  <si>
    <t>http://dx.doi.org/10.1021/acsami.3c01566</t>
  </si>
  <si>
    <t>Chao, Yu-Chieh; Lin, Hung-, I; Lin, Jia-Yu; Tsao, Yu-Chuan; Liao, Yu-Ming; Hsu, Fang-Chi*; Chen, Yang-Fang*</t>
  </si>
  <si>
    <t>http://dx.doi.org/10.1039/d2tc04723c</t>
  </si>
  <si>
    <t>陳睿遠</t>
  </si>
  <si>
    <t>Tsai, Jing-Yuan; Chen, Jui-Yuan; Huang, Chun-Wei; Lo, Hung-Yang; Ke, Wei-En; Chu, Ying-Hao; Wu, Wen-Wei*</t>
  </si>
  <si>
    <t>http://dx.doi.org/10.1002/adma.202302979</t>
  </si>
  <si>
    <t>Chen, Chih-Ying; Feng, Yu-Hsiu; Lu, Hong-Lin; Chang, Feng-En; Chen, Jui-Yuan</t>
  </si>
  <si>
    <t>http://dx.doi.org/10.1021/acsaelm.3c00064</t>
  </si>
  <si>
    <t>謝健</t>
  </si>
  <si>
    <t>Ko, Tsung-Shine*; Chen, Yen-Lun; Shieh, Jiann; Chen, Szu-Hung; Syu, Jing-Yang; Chen, Guan-Long</t>
  </si>
  <si>
    <t>http://dx.doi.org/10.1116/6.0002589</t>
  </si>
  <si>
    <t>謝健*</t>
  </si>
  <si>
    <t>Ho, Hsiuan Ling; Yang, Jung Yen; Lin, Chun Hung; Shieh, Jiann*; Fang Huang, Yu; Ho, Yi Hong; Ko, Tsung Shine; Hsu, Chiung Chih; Ostrikov, Kostya (Ken)</t>
  </si>
  <si>
    <t>Plasma-Etched Nanograss Surface without Lithographic Patterning to Immobilize Water Droplet for Highly Sensitive Raman Sensing</t>
  </si>
  <si>
    <t>https://doi.org/10.1002/admi.202300291</t>
  </si>
  <si>
    <t>材料科學工程學系
機械工程學系</t>
  </si>
  <si>
    <t>謝健
許進吉</t>
  </si>
  <si>
    <t>Tsai, Hsiang Yu; Lin, Yu Zhu; Shieh, Jiann; Hsu, Chin Chi</t>
  </si>
  <si>
    <t>Part Number:A</t>
  </si>
  <si>
    <t>http://dx.doi.org/10.1016/j.colsurfa.2023.132311</t>
  </si>
  <si>
    <t>材料科學工程學系  小計</t>
  </si>
  <si>
    <t>SCIE：23</t>
  </si>
  <si>
    <t>江姿萱*</t>
  </si>
  <si>
    <t>Chiang, Tzu Hsuan*; Chen, Yu-Si</t>
  </si>
  <si>
    <t>http://dx.doi.org/10.1039/d3cy00228d</t>
  </si>
  <si>
    <t>張敏興</t>
  </si>
  <si>
    <t>Ruo, An-Cheng*; Yan, Wei-Mon; Chang, Min-Hsing</t>
  </si>
  <si>
    <t>http://dx.doi.org/10.1166/jon.2023.2052</t>
  </si>
  <si>
    <t>Chen, Wei-Hsin*; Wang, Yaun-Sheng; Chang, Min-Hsing; Jin, Liwen; Saw, Lip Huat; Lin, Chih-Chia; Huang, Ching-Ying</t>
  </si>
  <si>
    <t>http://dx.doi.org/10.3390/en16155642</t>
  </si>
  <si>
    <t>能源工程學系
材料科學工程學系</t>
  </si>
  <si>
    <t>陳建仲
楊希文*</t>
  </si>
  <si>
    <t>Lan, Sung-Hung; Wang, Wei-Xiang; Chen, Chien-Chon; Yang, Hsi-Wen*</t>
  </si>
  <si>
    <t>http://dx.doi.org/10.1155/2023/7366612</t>
  </si>
  <si>
    <t>能源工程學系  小計</t>
  </si>
  <si>
    <t>SCIE：3、其他：1</t>
  </si>
  <si>
    <t>王紹宇</t>
  </si>
  <si>
    <t>Lee, Ming-Chan; Wang, Shao-Yu; Pan, Cheng-Tang; Chien, Ming-Yi; Li, Wei-Ming; Xu, Jin-Hao; Luo, Chi-Hung*; Shiue, Yow-Ling*</t>
  </si>
  <si>
    <t>http://dx.doi.org/10.3390/cancers15041343</t>
  </si>
  <si>
    <t>李羿慧、魏毓賢、石伊蓓、馮展華</t>
  </si>
  <si>
    <t>立式六軸數控傘齒輪切齒機之面滾式加工實驗</t>
  </si>
  <si>
    <t>機械新刊</t>
  </si>
  <si>
    <t>74</t>
  </si>
  <si>
    <t>66-79</t>
  </si>
  <si>
    <t>2519-6081</t>
  </si>
  <si>
    <t>https://drive.google.com/file/d/1Bh9MIwyRkhaCK5XXDnSdAFxFbWGuBTz3/view</t>
  </si>
  <si>
    <t>V. Gudmundsson*, V. Mughnetsyan, N. R. Abdullah, C.-S. Tang, V. Moldoveanu, and A. Manolescu</t>
  </si>
  <si>
    <t>Controlling the excitation spectrum of a quantum dot array with a photon cavity</t>
  </si>
  <si>
    <t>Physical Review B</t>
  </si>
  <si>
    <t>108</t>
  </si>
  <si>
    <t>115306</t>
  </si>
  <si>
    <t>2469-9950</t>
  </si>
  <si>
    <t>2469-9969</t>
  </si>
  <si>
    <t>https://journals.aps.org/prb/abstract/10.1103/PhysRevB.108.115306</t>
  </si>
  <si>
    <t>N. R. Abdullah*, B. J. Abdullah, C.-S. Tang, and V. Gudmundsson</t>
  </si>
  <si>
    <t>Enhanced ultraviolet absorption in BN monolayers caused by tunable buckling</t>
  </si>
  <si>
    <t>288</t>
  </si>
  <si>
    <t>116147</t>
  </si>
  <si>
    <t>0921-5107</t>
  </si>
  <si>
    <t>1873-4944</t>
  </si>
  <si>
    <t>https://www.sciencedirect.com/science/article/pii/S0921510722005359</t>
  </si>
  <si>
    <t>Abdullah, Nzar Rauf*; Abdullah, Botan Jawdat; Azeez, Yousif Hussein; Tang, Chi-Shung; Gudmundsson, Vidar</t>
  </si>
  <si>
    <t>http://dx.doi.org/10.1016/j.ssc.2023.115218</t>
  </si>
  <si>
    <t>Abdullah, Nzar Rauf*; Rashid, Hunar Omar; Abdullah, Botan Jawdat; Tang, Chi-Shung; Gudmundsson, Vidar</t>
  </si>
  <si>
    <t>http://dx.doi.org/10.1016/j.matchemphys.2023.127395</t>
  </si>
  <si>
    <t>張昀</t>
  </si>
  <si>
    <t>Abusleme, Angel; Adam, Thomas; Ahmad, Shakeel; Ahmed, Rizwan; Aiello, Sebastiano; Akram, Muhammad; Aleem, Abid; ……Chang, Yun</t>
  </si>
  <si>
    <t>JUNO sensitivity to 7Be, pep, and CNO solar neutrinos</t>
  </si>
  <si>
    <t>http://dx.doi.org/10.1088/1475-7516/2023/10/022</t>
  </si>
  <si>
    <t>Abusleme, Angel*; Adam, Thomas; Ahmad, Shakeel; Ahmed, Rizwan; Aiello, Sebastiano; Akram, Muhammad; An, Fengpeng; An, Qi; Andronico, Giuseppe; Anfimov, Nikolay; Antonelli, Vito; ……Chang, Yun</t>
  </si>
  <si>
    <t>JUNO sensitivity on proton decay p → vK + searches</t>
  </si>
  <si>
    <t>SCI(E)</t>
  </si>
  <si>
    <t xml:space="preserve"> ENGLAND</t>
  </si>
  <si>
    <t>http://dx.doi.org/10.1088/1674-1137/ace9c6</t>
  </si>
  <si>
    <t>Abusleme, Angel*; Adam, Thomas; Ahmad, Shakeel; Ahmed, Rizwan; Aiello, Sebastiano; Akram, Muhammad; Aleem, Abid; Alexandros, Tsagkarakis; An, Fengpeng; An, Qi; Andronico, Giuseppe; Anfimov, Nikolay; Antonelli, Vito; …...Chang, Yun</t>
  </si>
  <si>
    <t>http://dx.doi.org/10.1016/j.nima.2023.168680</t>
  </si>
  <si>
    <t>Chein-Shan Liu, Chih-Wen Chang*</t>
  </si>
  <si>
    <t>Periodic solutions of nonlinear ordinary differential equations computed by a boundary shape function method and a generalized derivative-free Newton method</t>
  </si>
  <si>
    <t>184</t>
  </si>
  <si>
    <t>109712</t>
  </si>
  <si>
    <t>0888-3270</t>
  </si>
  <si>
    <t>1096-1216</t>
  </si>
  <si>
    <t>https://www.sciencedirect.com/science/article/pii/S0888327022007877</t>
  </si>
  <si>
    <t>Chein-Shan Liu, Essam R. El-Zahar, Chih-Wen Chang*</t>
  </si>
  <si>
    <t>4529-4549</t>
  </si>
  <si>
    <t>張致文*</t>
  </si>
  <si>
    <t>Chang, Chih-Wen*</t>
  </si>
  <si>
    <t>http://dx.doi.org/10.3390/axioms12100923</t>
  </si>
  <si>
    <t>Liu, Chein-Shan; El-Zahar, Essam R.; Chang, Chih-Wen*</t>
  </si>
  <si>
    <t>http://dx.doi.org/10.3390/math11214529</t>
  </si>
  <si>
    <t>http://dx.doi.org/10.3390/math11183828</t>
  </si>
  <si>
    <t>Liu, Chein-Shan; Chang, Chih-Wen*</t>
  </si>
  <si>
    <t>http://dx.doi.org/10.1016/j.ijheatmasstransfer.2023.124329</t>
  </si>
  <si>
    <t>Liu, Chein-Shan; Kuo, Chung-Lun; Chang, Chih-Wen*</t>
  </si>
  <si>
    <t>http://dx.doi.org/10.3390/math11183997</t>
  </si>
  <si>
    <t>連啓翔</t>
  </si>
  <si>
    <t>Nair, Anupama; Lin, Chun-Yu; Hsu, Feng-Chun; Wong, Ta-Hsiang; Chuang, Shu-Chun; Lin, Yi-Shan; Chen, Chung-Hwan*; Campagnola, Paul; Lien, Chi-Hsiang*; Chen, Shean-Jen*</t>
  </si>
  <si>
    <t>http://dx.doi.org/10.1038/s41598-023-46417-0</t>
  </si>
  <si>
    <t>J Lin, Y T Ye, H Y Lin, P S Wang, C A Wang, S C Tseng*</t>
  </si>
  <si>
    <t>Microstructure and mechanical properties of 316L stainless steel of selected laser sintering</t>
  </si>
  <si>
    <t>Journal of Physics: Conference Series</t>
  </si>
  <si>
    <t>2631</t>
  </si>
  <si>
    <t>012017</t>
  </si>
  <si>
    <t>United Kingdom</t>
  </si>
  <si>
    <t>17426588</t>
  </si>
  <si>
    <t>1742-6596</t>
  </si>
  <si>
    <t>https://iopscience.iop.org/article/10.1088/1742-6596/2631/1/012017</t>
  </si>
  <si>
    <t>鄒仕豪</t>
  </si>
  <si>
    <t>http://dx.doi.org/10.1002/ceat.202200423</t>
  </si>
  <si>
    <t>潘國興</t>
  </si>
  <si>
    <t>Pham, Thi-Thu-Hien*; Luu, Thanh-Ngan; Nguyen, Thao-Vi; Huynh, Ngoc-Trinh; Phan, Quoc-Hung; Le, Thanh-Hai*</t>
  </si>
  <si>
    <t>http://dx.doi.org/10.1016/j.heliyon.2023.e22081</t>
  </si>
  <si>
    <t>潘國興
唐士雄*</t>
  </si>
  <si>
    <t>Xu, Hao-Xu; Phan, Quoc-Hung; Abdullah, Nzar Rauf; Gudmundsson, Vidar; Tang, Chi-Shung*</t>
  </si>
  <si>
    <t>http://dx.doi.org/10.1016/j.physb.2023.414813</t>
  </si>
  <si>
    <t>Liao, Yuan-Fu; Phan, Quoc-Hung; Tang, Chi-Shung*; Abdullah, Nzar Rauf; Kaun, Chao-Cheng; Gudmundsson, Vidar</t>
  </si>
  <si>
    <t>http://dx.doi.org/10.1016/j.cjph.2022.10.004</t>
  </si>
  <si>
    <t>潘國興*</t>
  </si>
  <si>
    <t>Nguyen, Thao-Vi; Nguyen, The-Hiep; Nguyen, Ngoc Bao-Tran; Huynh, Chan-Khon; Le, Thanh-Hai; Phan, Quoc-Hung*; Pham, Thi-Thu-Hien*</t>
  </si>
  <si>
    <t>http://dx.doi.org/10.1016/j.ijleo.2022.170304</t>
  </si>
  <si>
    <t>潘國興*
連啓翔</t>
  </si>
  <si>
    <t>Phan, Quoc-Hung*; Dinh, Quoc-Thinh; Chen, Hsian-Min; Lien, Chi-Hsiang; Pham, Thi-Thu-Hien</t>
  </si>
  <si>
    <t>http://dx.doi.org/10.1016/j.optlaseng.2023.107657</t>
  </si>
  <si>
    <t>潘國興*
連啓翔*
侯帝光</t>
  </si>
  <si>
    <t>Phan, Quoc-Hung*; Nguyen, Van-Tung; Lien, Chi-Hsiang*; Duong, The-Phong; Hou, Max Ti-Kuang; Le, Ngoc-Bich</t>
  </si>
  <si>
    <t>http://dx.doi.org/10.3390/plants12040790</t>
  </si>
  <si>
    <t>蔡發達
潘國興
連啓翔</t>
  </si>
  <si>
    <t>Tsai, Fa-Ta; Nguyen, Van-Tung; Duong, The-Phong; Phan, Quoc-Hung*; Lien, Chi-Hsiang*</t>
  </si>
  <si>
    <t>http://dx.doi.org/10.3390/plants12173067</t>
  </si>
  <si>
    <t>Solving nonlinear boundary value problems by a boundary shape function method and a splitting and linearizing method</t>
  </si>
  <si>
    <t>International Journal of Nonlinear Sciences and Numerical Simulation</t>
  </si>
  <si>
    <t>2191-0294</t>
  </si>
  <si>
    <t>https://www.degruyter.com/document/doi/10.1515/ijnsns-2021-0209/html?lang=en</t>
  </si>
  <si>
    <t>機械工程學系  小計</t>
  </si>
  <si>
    <t>朱韻如</t>
  </si>
  <si>
    <t>Chen, Chih-Feng; Lim, Yee Cheng; Ju, Yun-Ru; Albarico, Frank Paolo Jay B.; Chen, Chiu-Wen*; Dong, Cheng-Di</t>
  </si>
  <si>
    <t>http://dx.doi.org/10.1016/j.marpolbul.2023.114926</t>
  </si>
  <si>
    <t>Chen, Chih-Feng; Lee, Shu-Hui; Ju, Yun-Ru; Chen, Chiu-Wen*; Dong, Cheng-Di*</t>
  </si>
  <si>
    <t>Comprehensive assessment of metals and organic pollutants in pelagic fishing port sediments</t>
  </si>
  <si>
    <t>http://dx.doi.org/10.1016/j.marpolbul.2023.115119</t>
  </si>
  <si>
    <t>Chen, Chih-Feng; Ju, Yun-Ru; Lim, Yee Cheng; Wang, Ming-Huang; Chen, Chiu-Wen*; Dong, Cheng-Di*</t>
  </si>
  <si>
    <t>http://dx.doi.org/10.1016/j.marpolbul.2023.115228</t>
  </si>
  <si>
    <t>Chen, Chih-Feng; Ju, Yun-Ru; Chen, Chiu-Wen; Albarico, Frank Paolo Jay B.; Lim, Yee Cheng; Ke, Chongtai; Cheng, Yu-Rong; Dong, Cheng-Di*</t>
  </si>
  <si>
    <t>http://dx.doi.org/10.1016/j.scitotenv.2023.165708</t>
  </si>
  <si>
    <t>林澤聖
朱韻如</t>
  </si>
  <si>
    <t>Tser-Sheng Lin ,  Jun-Wei Wu, Thi-Dieu-Hien Vo, Van-Truc Nguyen, Yun-Ru Ju*</t>
  </si>
  <si>
    <t>Accumulation degree and risk assessment of metals in street dust from a developing city in Central Taiwan</t>
  </si>
  <si>
    <t>https://doi.org/10.1016/j.chemosphere.2023.139785</t>
  </si>
  <si>
    <t>郭家宏*</t>
  </si>
  <si>
    <t>Lin, Kunsen; Zhao, Youcai; Kuo, Jia-Hong*; Lin, Chiou-Liang</t>
  </si>
  <si>
    <t>http://dx.doi.org/10.1016/j.scitotenv.2022.159759</t>
  </si>
  <si>
    <t>Wu, Fangfang; Han, Yeju; Lin, Kunsen; Lin, Chiou-Liang; Kuo, Jia-Hong*</t>
  </si>
  <si>
    <t>http://dx.doi.org/10.1016/j.powtec.2023.118926</t>
  </si>
  <si>
    <t>Lin, Kunsen;* Zhao, Youcai; Kuo, Jia-hong*</t>
  </si>
  <si>
    <t>http://dx.doi.org/10.1016/j.ecoenv.2023.115249</t>
  </si>
  <si>
    <t>Lin, Kunsen; Zhao, Youcai*; Zhang, Meilan; Shi, Wenjie; Kuo, Jia-Hong*</t>
  </si>
  <si>
    <t>http://dx.doi.org/10.1111/jiec.13340</t>
  </si>
  <si>
    <t>H.‑L. Huang*, Z.‑H. Huang, W.‑J. Zhou</t>
  </si>
  <si>
    <t>Comparative study of Ti‑alkaline biochar and Ti‑acidic biochar photocatalysts for degradation of methyl orange</t>
  </si>
  <si>
    <t>25</t>
  </si>
  <si>
    <t>1069-1077</t>
  </si>
  <si>
    <t>1618-954X</t>
  </si>
  <si>
    <t>1618-9558</t>
  </si>
  <si>
    <t>https://link.springer.com/article/10.1007/s10098-022-02426-7</t>
  </si>
  <si>
    <t>Wang, T. -C; Wei, Ling-Wei; Huang, H. -L; Lin, Kuen-Song*; Wang, H. Paul*</t>
  </si>
  <si>
    <t>High-Temperature Syngas Desulfurization and Particulate Filtration by ZnO/Ceramic Filters</t>
  </si>
  <si>
    <t>13813-13818</t>
  </si>
  <si>
    <t>黃鈺芳
(112.2轉任陽明交通大學)</t>
  </si>
  <si>
    <t>Wu, Kuen-Yuh; Wu, Chia-Fang; Luo, Yu-Syuan; Huang, Yu-Fang; Uang, Shi-Nian; Lee, Yen-Yi; Chiang, Su-Yin</t>
  </si>
  <si>
    <t>IRELAND</t>
  </si>
  <si>
    <t>http://dx.doi.org/10.1016/j.toxlet.2022.11.006</t>
  </si>
  <si>
    <t>環境與安全衛生工程學系  小計</t>
  </si>
  <si>
    <t>SCIE：12</t>
  </si>
  <si>
    <t>方裕民*</t>
  </si>
  <si>
    <t>Fang, Yu-Min*; Kao, Tzu-Lin</t>
  </si>
  <si>
    <t>http://dx.doi.org/10.3390/app13116568</t>
  </si>
  <si>
    <t>徐義權</t>
  </si>
  <si>
    <t>徐義權  于文正</t>
  </si>
  <si>
    <t>絲瓜絡的華麗變身</t>
  </si>
  <si>
    <t>1~17</t>
  </si>
  <si>
    <t>工業設計學系  小計</t>
  </si>
  <si>
    <t>SCIE：1、其他：1</t>
  </si>
  <si>
    <t>林裕森</t>
  </si>
  <si>
    <t>Lin, Yusen; Chen, Cheng-Chen*</t>
  </si>
  <si>
    <t>http://dx.doi.org/10.3390/buildings13071797</t>
  </si>
  <si>
    <t>Lin, Yusen*; Chen, Cheng-Chen*; Gandomi, Yasser Ashraf</t>
  </si>
  <si>
    <t>http://dx.doi.org/10.3390/en16031317</t>
  </si>
  <si>
    <t>陳上元*</t>
  </si>
  <si>
    <t>Chen, Shang-Yuan; Chen, Chi-Chuan</t>
  </si>
  <si>
    <t>JAPAN</t>
  </si>
  <si>
    <t>http://dx.doi.org/10.18494/SAM4314</t>
  </si>
  <si>
    <t>吳桂陽</t>
  </si>
  <si>
    <t>吳桂陽、李濟仲</t>
  </si>
  <si>
    <t>苗栗城市美學新形塑：在地工藝文化與跨域治理模式之研究</t>
  </si>
  <si>
    <t>中國行政評論</t>
  </si>
  <si>
    <t>62-85</t>
  </si>
  <si>
    <t>ACI</t>
  </si>
  <si>
    <t>0</t>
  </si>
  <si>
    <t>台灣</t>
  </si>
  <si>
    <t>建築學系 小計</t>
  </si>
  <si>
    <t>卓俊佑*</t>
  </si>
  <si>
    <t>Tsai, Shin-Lin; Cho, Chun-Yu*</t>
  </si>
  <si>
    <t>http://dx.doi.org/10.1364/OE.494398</t>
  </si>
  <si>
    <t>Chen, Bao-Te; Tsai, Shin-Lin; Wang, Xiang; Liang, Hsing-Chih; Cho, Chun-Yu*</t>
  </si>
  <si>
    <t>http://dx.doi.org/10.1364/OL.486183</t>
  </si>
  <si>
    <t>林奇鋒</t>
  </si>
  <si>
    <t>Chen, Chia-Hsun; Li, Yung-Shin; Fang, Shao-Cheng; Lin, Bo-Yen; Li, Che-Yu; Liao, Yu-Chan; Chen, Deng-Gao; Chen, Yi-Ru; Kung, Yu-Cheng; Wu, Chi-Chi; Lin, Yulin; Hung, Wen-Yi; Chiu, Tien-Lung; Lin, Chi-Feng; Li, Elise Y.; Guo, Tzung-Fang; Lee, Jiun-Haw*; Wong, Ken-Tsung*; Chou, Pi-Tai*</t>
  </si>
  <si>
    <t>http://dx.doi.org/10.1002/adpr.202200204</t>
  </si>
  <si>
    <t>Keruckiene, Rasa; Lin, Bo-Yen; Chen, Chia-Hsun; Chu, Chun-Chieh; Lin, Chi-Feng; Volyniuk, Dmytro; Chiu, Tien-Lung*; Lee, Jiun-Haw*; Grazulevicius, Juozas V.*</t>
  </si>
  <si>
    <t>http://dx.doi.org/10.1016/j.dyepig.2023.111133</t>
  </si>
  <si>
    <t>Chen, Chia-Hsun; Lin, Kun-Rong; Lin, Chi-Feng; Starykov, Hryhorii; Bucinskas, Audrius; Gudeika, Dalius; Bezvikonnyi, Oleksandr; Simokaitiene, Jurate; Volyniuk, Dmytro; Grazulevicius, Juozas, V*; Lee, Jiun-Haw*; Chiu, Tien -Lung*</t>
  </si>
  <si>
    <t>http://dx.doi.org/10.1016/j.jphotochem.2023.114686</t>
  </si>
  <si>
    <t>許正治</t>
  </si>
  <si>
    <t>Wu, Chi-Han; Hsu, Cheng-Chih; Tsai, Yao-Chuan; Lee, Chi-Yuan; Dai, Ching-Liang*</t>
  </si>
  <si>
    <t>http://dx.doi.org/10.3390/mi14051038</t>
  </si>
  <si>
    <t>Hsu, Cheng-Chih; Ho, Wen-Kai; Wu, Chyan-Chyi; Dai, Ching-Liang*</t>
  </si>
  <si>
    <t>http://dx.doi.org/10.3390/s23063166</t>
  </si>
  <si>
    <t>許正治*
李澄鈴</t>
  </si>
  <si>
    <t>Hsu, Cheng-Chih*; Chung, Wan-Yu; Chang, Chun-Yi; Wu, Chyan-Chyi; Lee, Cheng-Ling</t>
  </si>
  <si>
    <t>http://dx.doi.org/10.3390/s23062990</t>
  </si>
  <si>
    <t>黃素真*</t>
  </si>
  <si>
    <t>Su, Hsien-Pin; Hwang, Shug-June*</t>
  </si>
  <si>
    <t>http://dx.doi.org/10.1016/j.optlastec.2023.109416</t>
  </si>
  <si>
    <t>謝鴻志*</t>
  </si>
  <si>
    <t>Hsieh, Hung-Chih*; Wu, Meng-Rong; Huang, Xiang-Ting</t>
  </si>
  <si>
    <t>Designing Highly Precise Overlay Targets for Asymmetric Sidewall Structures Using Quasi-Periodic Line Widths and Finite-Difference Time-Domain Simulation</t>
  </si>
  <si>
    <t>http://dx.doi.org/10.3390/s23094482</t>
  </si>
  <si>
    <t>Hsieh, Hung-Chih*; Lu, Yi-Ming; Huang, Ke-Cheng</t>
  </si>
  <si>
    <t>http://dx.doi.org/10.3390/s23094216</t>
  </si>
  <si>
    <t>光電工程學系 小計</t>
  </si>
  <si>
    <t>王能中</t>
  </si>
  <si>
    <t>Chen, Young-Long*; Wang, Neng-Chung; Ciou, Jing-Fong; Lin, Rui-Qi</t>
  </si>
  <si>
    <t>http://dx.doi.org/10.3390/app13127008</t>
  </si>
  <si>
    <t>Chen, Young-Long*; Wang, Neng-Chung; Liu, Yi-Shang; Ko, Chien-Yun</t>
  </si>
  <si>
    <t>http://dx.doi.org/10.3390/electronics12132863</t>
  </si>
  <si>
    <t>Time Series Feature Extraction Using Transfer Learning Technology for Crop Pest Prediction</t>
  </si>
  <si>
    <t>http://dx.doi.org/10.3390/agronomy13030792</t>
  </si>
  <si>
    <t>李國川*</t>
  </si>
  <si>
    <t>Lee, Gwo-Chuan; Li, Jyun-Hong; Li, Zi-Yang</t>
  </si>
  <si>
    <t>A Wasserstein Generative Adversarial Network-Gradient Penalty-Based Model with Imbalanced Data Enhancement for Network Intrusion Detection</t>
  </si>
  <si>
    <t>http://dx.doi.org/10.3390/app13148132</t>
  </si>
  <si>
    <t>張勤振</t>
  </si>
  <si>
    <t>Lin, Huei-Yung; Zhang, Jun-Zhi; Chang, Chin-Chen*</t>
  </si>
  <si>
    <t>http://dx.doi.org/10.3390/electronics12132989</t>
  </si>
  <si>
    <t>資訊工程學系
電子工程學系</t>
  </si>
  <si>
    <t>王能中*
蔡明峰</t>
  </si>
  <si>
    <t>Wang, Neng-Chung*; Tsai, Ming-Fong; Lee, Chao-Yang; Chen, Young-Long; Wong, Shih-Hsun</t>
  </si>
  <si>
    <t>http://dx.doi.org/10.3390/s23052783</t>
  </si>
  <si>
    <t>資訊工程學系 小計</t>
  </si>
  <si>
    <t>陳勝利
陳宏偉
李宜穆</t>
  </si>
  <si>
    <t>Mai, Xing-Chen; Chen, Shen-Li*; Chen, Hung-Wei; Lee, Yi-Mu</t>
  </si>
  <si>
    <t>http://dx.doi.org/10.3390/electronics12132803</t>
  </si>
  <si>
    <t>曾靜芳*</t>
  </si>
  <si>
    <t>Tseng, Ching-Fang*; Chang, Wen-Hung; Huang, Bo-Zhong; Han, Chen-Hung</t>
  </si>
  <si>
    <t>22
Part Number:B</t>
  </si>
  <si>
    <t>http://dx.doi.org/10.1016/j.ceramint.2023.08.312</t>
  </si>
  <si>
    <t>游泰和</t>
  </si>
  <si>
    <t>Yu, Tai -Ho*</t>
  </si>
  <si>
    <t>http://dx.doi.org/10.1016/j.wavemoti.2022.103078</t>
  </si>
  <si>
    <t>Yu, Tai-Ho*</t>
  </si>
  <si>
    <t>http://dx.doi.org/10.3390/mi14101898</t>
  </si>
  <si>
    <t>Sonali Verma, Bhavya Padha, Sheng-Joue Young, Yen-Lin Chu, Rajesh Bhardwaj, Rajneesh Kumar Mishra, Sandeep Arya*</t>
  </si>
  <si>
    <t>Progress in Solid State Chemistry</t>
  </si>
  <si>
    <t>72</t>
  </si>
  <si>
    <t>100425</t>
  </si>
  <si>
    <t>0079-6786</t>
  </si>
  <si>
    <t>1873-1643</t>
  </si>
  <si>
    <t>https://doi.org/10.1016/j.progsolidstchem.2023.100425</t>
  </si>
  <si>
    <t>Dutt, Shradha; Verma, Sonali; Singh, Anoop; Mahajan, Prerna; Padha, Bhavya; Ahmed, Aamir; Young, Sheng-Joue; Gupta, Vinay; Agha, Dena N. Qasim; Arya, Sandeep*</t>
  </si>
  <si>
    <t>11(SI)</t>
  </si>
  <si>
    <t>UNITED STATES</t>
  </si>
  <si>
    <t>http://dx.doi.org/10.1007/s11664-023-10683-5</t>
  </si>
  <si>
    <t>Ahmed, Aamir; Singh, Anoop; Young, Sheng-Joue; Gupta, Vinay; Singh, Maheshwary; Arya, Sandeep*</t>
  </si>
  <si>
    <t>http://dx.doi.org/10.1016/j.compositesa.2022.107373</t>
  </si>
  <si>
    <t>楊勝州*</t>
  </si>
  <si>
    <t>Chu, Yen -Lin; Young, Sheng-Joue*; Chang, Hua-Chi; Arya, Sandeep; Liu, Yi-Hsing; Chu, Tung -Te</t>
  </si>
  <si>
    <t>http://dx.doi.org/10.1021/acsaelm.2c01746</t>
  </si>
  <si>
    <t>Chu, Yen-Lin; Young, Sheng-Joue*; Chu, Yu-Jhih; Liu, Yi-Hsing; Chu, Tung-Te</t>
  </si>
  <si>
    <t>http://dx.doi.org/10.1109/LED.2022.3220753</t>
  </si>
  <si>
    <t>Young, Sheng-Joue*; Liu, Yi-Hsing; Chu, Yen-Lin; Huang, Jian-Zhi</t>
  </si>
  <si>
    <t>http://dx.doi.org/10.1109/JSEN.2023.3272778</t>
  </si>
  <si>
    <t>Enhancing the Accuracy of a Human Emotion Recognition Method Using Spatial Temporal Graph Convolutional Networks</t>
  </si>
  <si>
    <t>Multimedia Tools and Applications</t>
  </si>
  <si>
    <t>82</t>
  </si>
  <si>
    <t>8</t>
  </si>
  <si>
    <t>11285-11303</t>
  </si>
  <si>
    <t>1380-7501</t>
  </si>
  <si>
    <t>1573-7721</t>
  </si>
  <si>
    <t>https://link.springer.com/article/10.1007/s11042-022-13653-x</t>
  </si>
  <si>
    <t>Intelligent Attendance Monitoring System with Spatio-temporal Human Action Recognition</t>
  </si>
  <si>
    <t>27</t>
  </si>
  <si>
    <t>5003-5019</t>
  </si>
  <si>
    <t>1432-7643</t>
  </si>
  <si>
    <t>1433-7479</t>
  </si>
  <si>
    <t>https://link.springer.com/article/10.1007/s00500-022-07582-y</t>
  </si>
  <si>
    <t>User Intent Prediction Search Engine System based on Query Analysis and Image Recognition Technologies</t>
  </si>
  <si>
    <t>Journal of Supercomputing</t>
  </si>
  <si>
    <t>79</t>
  </si>
  <si>
    <t>5327-5359</t>
  </si>
  <si>
    <t>0920-8542</t>
  </si>
  <si>
    <t>1573-0484</t>
  </si>
  <si>
    <t>https://link.springer.com/article/10.1007/s11227-022-04874-w</t>
  </si>
  <si>
    <t>電子工程學系
資訊工程學系</t>
  </si>
  <si>
    <t>蔡明峰*
王能中</t>
  </si>
  <si>
    <t>Tsai, Ming-Fong*; Lan, Chun-Ying; Wang, Neng-Chung; Chen, Lien-Wu</t>
  </si>
  <si>
    <t>電子工程學系 小計</t>
  </si>
  <si>
    <t>SCIE：14</t>
  </si>
  <si>
    <t>王鈺靈</t>
  </si>
  <si>
    <t>Lin, Chin-Teng*; Wang, Yuhling; Chen, Sheng-Fu; Huang, Kuan-Chih; Liao, Lun-De</t>
  </si>
  <si>
    <t>http://dx.doi.org/10.1007/s11517-023-02879-y</t>
  </si>
  <si>
    <t>Wang, Yuhling; Tsytsarev, Vassiliy; Liao, Lun-De*</t>
  </si>
  <si>
    <t>http://dx.doi.org/10.1063/5.0158791</t>
  </si>
  <si>
    <t>馬肇聰</t>
  </si>
  <si>
    <t>Ma, Chao-Tsung*; Yao, Bing-Hong</t>
  </si>
  <si>
    <t>http://dx.doi.org/10.3390/mi14040833</t>
  </si>
  <si>
    <t>Liang, Tsorng-Juu*; Chen, Jiann-Fuh; Chang-Chien, Le-Ren; Lee, Jia-You; Lee, Tzung-Lin; Kuo, Cheng-Chien; Liu, Yu-Jen; Ma, Chao-Tsung; Chen, Wen-Chung; Chen, Kai-Hui; Peng, Guang-Ting</t>
  </si>
  <si>
    <t>http://dx.doi.org/10.1541/ieejjia.22006702</t>
  </si>
  <si>
    <t>馬肇聰*</t>
  </si>
  <si>
    <t>Ma, Chao-Tsung*; Zheng, Zhi-Yuan</t>
  </si>
  <si>
    <t>http://dx.doi.org/10.3390/mi14010134</t>
  </si>
  <si>
    <t>Ma, Chao-Tsung*; Zhou, Feng-Wei</t>
  </si>
  <si>
    <t>http://dx.doi.org/10.3390/mi14101958</t>
  </si>
  <si>
    <t>陳孟忻
蘇文生*</t>
  </si>
  <si>
    <t>Chen, Meng-Hsin; Chen, Bo-Wen; Xu, Kai-Lun; Su, Vin-Cent*</t>
  </si>
  <si>
    <t>http://dx.doi.org/10.3390/nano13192680</t>
  </si>
  <si>
    <t>Hong-Yi Huang, Jen-Chieh Liu*, Fu-Chien Tsai, Kun-Hua Lee &amp; Kun-Yuan Chen</t>
  </si>
  <si>
    <t>A 12-phase and 5-GHz PLL with a Subfeedback Loop Technique</t>
  </si>
  <si>
    <t>Circuits Systems and Signal Processing</t>
  </si>
  <si>
    <t>42</t>
  </si>
  <si>
    <t>1873-1892</t>
  </si>
  <si>
    <t>0278-081X</t>
  </si>
  <si>
    <t>1531-5878</t>
  </si>
  <si>
    <t>https://link.springer.com/article/10.1007/s00034-022-02205-1</t>
  </si>
  <si>
    <t>Jen-Chieh Liu* and Yan-Xun Chen</t>
  </si>
  <si>
    <t>DPLL-based VRO of time-to-digital converter</t>
  </si>
  <si>
    <t>45-48</t>
  </si>
  <si>
    <t>EI/ESCI</t>
  </si>
  <si>
    <t>2573-9603</t>
  </si>
  <si>
    <t>https://ieeexplore.ieee.org/document/10039064</t>
  </si>
  <si>
    <t>劉仁傑*</t>
  </si>
  <si>
    <t>Liu, Jen-Chieh*; Yang, Chuan</t>
  </si>
  <si>
    <t>e12837</t>
  </si>
  <si>
    <t>http://dx.doi.org/10.1049/ell2.12837</t>
  </si>
  <si>
    <t>Vin-Cent Su* and Kai-Lun Xu</t>
  </si>
  <si>
    <t>GaN vortex metasurface for interference and broadband characteristics</t>
  </si>
  <si>
    <t>Optics Express</t>
  </si>
  <si>
    <t>31</t>
  </si>
  <si>
    <t>26</t>
  </si>
  <si>
    <t>43089-43099</t>
  </si>
  <si>
    <t>https://doi.org/10.1364/OE.509177</t>
  </si>
  <si>
    <t>CHUN-YUAN FAN, PEI-YU TANG, VIN-CENT SU, KO-TING CHENG, CHIA-HUNG CHIANG, KAI-LUN XU AND GUO-DUNG J. SU*</t>
  </si>
  <si>
    <t>Technological process optimization and measurement of image quality of the electrically bifocal metalens</t>
  </si>
  <si>
    <t>Optics Letters</t>
  </si>
  <si>
    <t>48</t>
  </si>
  <si>
    <t>17</t>
  </si>
  <si>
    <t>4452-4455</t>
  </si>
  <si>
    <t>https://doi.org/10.1364/OL.497776</t>
  </si>
  <si>
    <t>Chen, Mu-Hsin; Xing, Di; Su, Vin-Cent; Lee, Yang-Chun; Ho, Ya-Lun*; Delaunay, Jean-Jacques</t>
  </si>
  <si>
    <t>http://dx.doi.org/10.1002/adom.202201906</t>
  </si>
  <si>
    <t>蘇文生*
陳孟忻</t>
  </si>
  <si>
    <t>Su, Vin-Cent*; Huang, Shao-Yang; Chen, Meng-Hsin; Chiang, Chia-Hung; Xu, Kai-Lun</t>
  </si>
  <si>
    <t>December</t>
  </si>
  <si>
    <t>http://dx.doi.org/10.1002/adom.202301841</t>
  </si>
  <si>
    <t>電機工程學系 小計</t>
  </si>
  <si>
    <t>Wan-Yi Chiu*</t>
  </si>
  <si>
    <t>A value-at-risk approach to futures hedge</t>
  </si>
  <si>
    <t>Probability in the Engineering and Informational Sciences</t>
  </si>
  <si>
    <t>37</t>
  </si>
  <si>
    <t>818–832</t>
  </si>
  <si>
    <t>0269-9648</t>
  </si>
  <si>
    <t>1469-8951</t>
  </si>
  <si>
    <t>https://www.cambridge.org/core/journals/probability-in-the-engineering-and-informational-sciences/article/abs/valueatrisk-approach-to-futures-hedge/92A600825D8437D017366321879B0426</t>
  </si>
  <si>
    <t>蔡易如</t>
  </si>
  <si>
    <t>Tsai, I-Ju*</t>
  </si>
  <si>
    <t>http://dx.doi.org/10.1016/j.jpolmod.2022.11.008</t>
  </si>
  <si>
    <t>楊屯山</t>
  </si>
  <si>
    <t>陳翰柏   林哲群   楊屯山</t>
  </si>
  <si>
    <t>租金與住宅使用成本關係之再探討：實質選擇權觀點</t>
  </si>
  <si>
    <t>住宅學報(Journal of Housing Studies)</t>
  </si>
  <si>
    <t>32</t>
  </si>
  <si>
    <t>57-82</t>
  </si>
  <si>
    <t>112</t>
  </si>
  <si>
    <t>1666-0040</t>
  </si>
  <si>
    <t>財務金融學系 小計</t>
  </si>
  <si>
    <t>SCIE：1、SSCI：1、TSSCI：1</t>
  </si>
  <si>
    <t>吳志正</t>
  </si>
  <si>
    <t>Wu, Jyh-Jeng; Lien, Che-Hui; Wang, Tien*; Lin, Tzu-Wei</t>
  </si>
  <si>
    <t>http://dx.doi.org/10.1177/00469580231155290</t>
  </si>
  <si>
    <t>Hsin-Hui "Sunny" Hu, Hsin-Yi Hu, H.G. Parsa</t>
  </si>
  <si>
    <t>Role of Corporate Entrepreneurship, Innovation and Customer Relationship Management in Organizational Performance</t>
  </si>
  <si>
    <t>International Journal of Entrepreneurship and Startup Ventures</t>
  </si>
  <si>
    <t>7-25</t>
  </si>
  <si>
    <t>01-06</t>
  </si>
  <si>
    <t>India</t>
  </si>
  <si>
    <t>2584-119X</t>
  </si>
  <si>
    <t>https://ijesv.rishihood.edu.in/wp-content/uploads/2023/11/1-Role-of-Corporate-Entrepreneurship-copy.pdf</t>
  </si>
  <si>
    <t>F.H. Chen, K.H. Hu, S. J. Lin*, Ming-Fu Hsu</t>
  </si>
  <si>
    <t>A Decision Framework for Assessing and Improving the Barriers of Blockchain Technology Adoption</t>
  </si>
  <si>
    <t>7</t>
  </si>
  <si>
    <t>1-34</t>
  </si>
  <si>
    <t>1062-7375</t>
  </si>
  <si>
    <t>1533-7995</t>
  </si>
  <si>
    <t>https://www.igi-global.com/gateway/article/330134</t>
  </si>
  <si>
    <t>Sin-Jin Lin, Te-Min Chang, Ming-Fu Hsu*</t>
  </si>
  <si>
    <t>Valuing and Risk Analysis for Supply Chain Management: A Fusion Approach</t>
  </si>
  <si>
    <t>1-25</t>
  </si>
  <si>
    <t>https://doi.org/10.4018/JGIM.327866</t>
  </si>
  <si>
    <t>Hu, Kuang-Hua; Chen, Fu-Hsiang*; Hsu, Ming-Fu; Tzeng, Gwo-Hshiung</t>
  </si>
  <si>
    <t>http://dx.doi.org/10.1186/s40854-022-00436-4</t>
  </si>
  <si>
    <t>Kuo, K.M.*</t>
  </si>
  <si>
    <t>Antecedents Predicting Digital Contact Tracing Acceptance: A Systematic Review and Meta-analysis</t>
  </si>
  <si>
    <t>23</t>
  </si>
  <si>
    <t xml:space="preserve">212 </t>
  </si>
  <si>
    <t>https://doi.org/10.1186/s12911-023-02313-1</t>
  </si>
  <si>
    <t>C.C., Tsai, C.F, Liu, H.J., Lin, T.C., Lin, K.M., Kuo, J.J., Lin, C.J., Chen, M.C., Lee,</t>
  </si>
  <si>
    <t>Implementation of a patient-centered mobile shared decision making platform and healthcare workers’ evaluation: a case in a medical center</t>
  </si>
  <si>
    <t>Informatics for Health and Social Care</t>
  </si>
  <si>
    <t>68-79</t>
  </si>
  <si>
    <t>1753-8157</t>
  </si>
  <si>
    <t>1753-8165</t>
  </si>
  <si>
    <t>https://pubmed.ncbi.nlm.nih.gov/35348045/</t>
  </si>
  <si>
    <t>Kuo, Kuang Ming; Talley, Paul C.; Chang, Chao-Sheng*</t>
  </si>
  <si>
    <t>http://dx.doi.org/10.1186/s12911-023-02229-w</t>
  </si>
  <si>
    <t>楊念慈*</t>
  </si>
  <si>
    <t>Yang, Nien-Tzu*</t>
  </si>
  <si>
    <t>Corporate Social Responsibility and Stock Returns during the COVID-19 Crisis</t>
  </si>
  <si>
    <t>Journal of Management and Business Research
管理學報</t>
  </si>
  <si>
    <t>40</t>
  </si>
  <si>
    <t>277-298</t>
  </si>
  <si>
    <t>2521-4306</t>
  </si>
  <si>
    <t>https://www.airitilibrary.com/Article/Detail/P20171012001-N202309230011-00002</t>
  </si>
  <si>
    <t>Lin, Chaonan; Ko, Kuan-Cheng; Yang, Nien-Tzu*</t>
  </si>
  <si>
    <t>http://dx.doi.org/10.1016/j.pacfin.2023.101937</t>
  </si>
  <si>
    <t>Ho, Hsiao-Wei; Hsiao, Yu-Jen; Lo, Wen-Chi; Yang, Nien-Tzu*</t>
  </si>
  <si>
    <t>http://dx.doi.org/10.1016/j.pacfin.2023.102151</t>
  </si>
  <si>
    <t>Does organization-based self-esteem mediate the relationships between on-the-job embeddedness and job behaviors?</t>
  </si>
  <si>
    <t>Current Psychology</t>
  </si>
  <si>
    <t>9839-9851</t>
  </si>
  <si>
    <t>1046-1310</t>
  </si>
  <si>
    <t>1936-4733</t>
  </si>
  <si>
    <t>https://link.springer.com/article/10.1007/s12144-021-02284-4</t>
  </si>
  <si>
    <t>Proactive personality, job crafting, and person-environment fit: does job autonomy matter?</t>
  </si>
  <si>
    <t>22</t>
  </si>
  <si>
    <t>18959-18970</t>
  </si>
  <si>
    <t>https://link.springer.com/article/10.1007/s12144-022-03065-3</t>
  </si>
  <si>
    <t>經營管理學系 小計</t>
  </si>
  <si>
    <t>SCIE：3、SSCI：8、TSSCI：1、其他：1</t>
  </si>
  <si>
    <t>鄭光廷</t>
  </si>
  <si>
    <t>Cheng, Kuang-Ting; Hsu, Jack Shih-Chieh*; Li, Yuzhu; Brading, Ryan</t>
  </si>
  <si>
    <t>Intellectual capital and team resilience capability of information system development project teams</t>
  </si>
  <si>
    <t>http://dx.doi.org/10.1016/j.im.2022.103722</t>
  </si>
  <si>
    <t>管理學院
電資學院</t>
  </si>
  <si>
    <t>資訊管理學系
電機工程學系
資訊工程學系</t>
  </si>
  <si>
    <t>張朝旭
吳有基*
韓欽銓</t>
  </si>
  <si>
    <t>Chang, Chao-Shu; Wu, Tin-Hao; Wu, Yu-Chi*; Han, Chin-Chuan</t>
  </si>
  <si>
    <t>http://dx.doi.org/10.3390/s23125389</t>
  </si>
  <si>
    <t>資訊管理學系 小計</t>
  </si>
  <si>
    <t>人社</t>
  </si>
  <si>
    <t>林玉鵬*</t>
  </si>
  <si>
    <t>串流媒體時代下的「非典型」運動節目初探</t>
  </si>
  <si>
    <t>2023年「後疫情時代的運動社會學發展與展望」學術研討會</t>
  </si>
  <si>
    <t>中華民國/桃園/國立體育大學</t>
  </si>
  <si>
    <t>http://www.tsss.org.tw/page/activity/show.aspx?num=10&amp;page=1</t>
  </si>
  <si>
    <t>Yu-Peng Lin, Jing Meng, &amp; Hui-Ju Tsai</t>
  </si>
  <si>
    <t>The International Association for Media and Communication Research 2023 (IAMCR2023)</t>
  </si>
  <si>
    <t>France / Lyon</t>
  </si>
  <si>
    <t>是</t>
  </si>
  <si>
    <t>https://iamcr.org/lyon2023</t>
  </si>
  <si>
    <t xml:space="preserve">林玉鵬、李羏 </t>
  </si>
  <si>
    <t>串流影音時代的公共影音媒體價值評量體系之初探</t>
  </si>
  <si>
    <t>中華傳播學會「2023中華傳播年會」</t>
  </si>
  <si>
    <t>中華民國 / 台南</t>
  </si>
  <si>
    <t>http://www.tcataiwan.org/newdetail.asp?WN_ID=1688</t>
  </si>
  <si>
    <t>陳盈盈</t>
  </si>
  <si>
    <t>陳盈盈*</t>
  </si>
  <si>
    <t>The Asian Conference on Cultural Studies (ACCS2023)</t>
  </si>
  <si>
    <t>Japan  / Tokyo</t>
  </si>
  <si>
    <t>台灣語文與傳播學系  小計</t>
  </si>
  <si>
    <t>境內：2
境外：5</t>
  </si>
  <si>
    <t>國際：5</t>
  </si>
  <si>
    <t>漢語相近語言之斷詞系統</t>
  </si>
  <si>
    <t>The 61st Annual Meeting of the Association for Computational Linguistics (ACL’23) 
第61屆國際計算語言學年會</t>
  </si>
  <si>
    <t>Canada /Toronto
加拿大/多倫多</t>
  </si>
  <si>
    <t>https://2023.aclweb.org/</t>
  </si>
  <si>
    <t>中文斷詞於其他漢語系稀少資源自然語言處理之應用</t>
  </si>
  <si>
    <t>第 24 屆漢語詞彙語義學國際研討會</t>
  </si>
  <si>
    <t>新加坡</t>
  </si>
  <si>
    <t>https://www.asianlp.sg/conferences/clsw2023</t>
  </si>
  <si>
    <t>孫雪芹</t>
  </si>
  <si>
    <t>Chung, Siaw-Fong &amp; Suet Ching Soon</t>
  </si>
  <si>
    <t>32nd Annual Meeting of the Southeast Asian Linguistics Society</t>
  </si>
  <si>
    <t xml:space="preserve">Thailand/ Chiang Mai/Chiang Mai University </t>
  </si>
  <si>
    <t>https://seals32.human.cmu.ac.th/Home.html?fbclid=IwAR0jFIhHt9iO8u2uk7lvTpNj6nJJpJ-WXgjtIMmyeD0cgcTnLO2LNPiBPn4#sec-1919</t>
  </si>
  <si>
    <t>鄂貞君*, 崔睦, 黃孝瑩, 廖經展</t>
  </si>
  <si>
    <t>臺灣新聞文本裡的「拚」字類詞彙和詞組</t>
  </si>
  <si>
    <t>第22屆台灣華語文教學年會暨國際學術研討會</t>
  </si>
  <si>
    <t>中華民國/高雄/國立高雄師範大學</t>
  </si>
  <si>
    <t>http://atcsl.org/atcsl_2023/webroot/file/news/%EF%BC%881207%E5%85%AD%E7%89%88%EF%BC%892023%E5%B9%B4%E7%A0%94%E8%A8%8E%E6%9C%83_%E5%A0%B4%E6%AC%A1%E8%AD%B0%E7%A8%8B%E8%A1%A8.pdf</t>
  </si>
  <si>
    <t>郭俊佑、孫雪芹、李柔葳、邱珈軒</t>
  </si>
  <si>
    <t>「貓」、「狗」在動物隱喻中的褒貶涵義</t>
  </si>
  <si>
    <t>第22屆台灣華語文教學學會年會暨國際學術研討會</t>
  </si>
  <si>
    <t>Soon, Suet-Ching*</t>
  </si>
  <si>
    <t>A preliminary study of pedagogical translation in EFL higher education setting</t>
  </si>
  <si>
    <t>40 Congreso Internacional de la Asociación Española de Lingüística Aplicada (AESLA 2023)</t>
  </si>
  <si>
    <t>西班牙</t>
  </si>
  <si>
    <t>https://congreso2023.aesla.org.es/programa-y-sedes_798765472.html</t>
  </si>
  <si>
    <t>劉德馨, 施孟賢</t>
  </si>
  <si>
    <t>建立構式成語語料庫並分析兩岸成語發展異同</t>
  </si>
  <si>
    <t>第七届汉语作为第二语言研究国际研讨会</t>
  </si>
  <si>
    <t>大陸地區/北京</t>
  </si>
  <si>
    <t>https://hanyu.pku.edu.cn/xwgg/tzgg/367961.htm</t>
  </si>
  <si>
    <t>構式成語的偵測</t>
  </si>
  <si>
    <t>第二十四屆全國語言學論文研討會</t>
  </si>
  <si>
    <t>中華民國/臺北</t>
  </si>
  <si>
    <t>https://linguist.tw/zh-tw/news/543/</t>
  </si>
  <si>
    <t>境內：3
境外：5</t>
  </si>
  <si>
    <t>溫如梅*, 鄔湘儀, 王思淳</t>
  </si>
  <si>
    <t>ASSURE系統化設計多媒體華語流行語RPG遊戲融入華語教學之應用</t>
  </si>
  <si>
    <t>http://atcsl.org/atcsl_2023/#:~:text=%E7%AC%AC22%E5%B1%86%E5%8F%B0%E7%81%A3%E8%8F%AF%E8%AA%9E%E6%96%87%E6%95%99%E5%AD%B8%E5%AD%B8%E6%9C%83%E5%B9%B4%E6%9C%83%E6%9A%A8%E5%9C%8B%E9%9A%9B%E5%AD%B8%E8%A1%93%E7%A0%94%E8%A8%8E%E6%9C%83%202023%20International%20Annual%20Conference%20of%20Teaching%20Chinese,Second%20Language%20%E6%9C%83%E8%AD%B0%E5%9C%B0%E9%BB%9E%EF%BC%9A%E5%9C%8B%E7%AB%8B%E9%AB%98%E9%9B%84%E5%B8%AB%E7%AF%84%E5%A4%A7%E5%AD%B8%20%EF%BC%8880201%20%E9%AB%98%E9%9B%84%E5%B8%82%E8%8B%93%E9%9B%85%E5%8D%80%E5%92%8C%E5%B9%B3%E4%B8%80%E8%B7%AF%20116%20%E8%99%9F%EF%BC%89%20%E6%9C%83%E8%AD%B0%E6%99%82%E9%96%93%EF%BC%9A2023%E5%B9%B412%E6%9C%8815%E8%87%B317%E6%97%A5%EF%BC%88%E6%98%9F%E6%9C%9F%E4%BA%94%E8%87%B3%E6%97%A5%EF%BC%89</t>
  </si>
  <si>
    <t>溫如梅*、温智凱、李梓萸、林佑紋、徐振原、蔡欣妤</t>
  </si>
  <si>
    <t>運用國教院教材編輯輔助系統開發AR華語教材電子書暨教育桌遊之研究</t>
  </si>
  <si>
    <t>第十屆國際華語文教師研討會」暨「第十三屆華語文研究生研討會</t>
  </si>
  <si>
    <t>中華民國/臺北市</t>
  </si>
  <si>
    <t>http://www.wcla.org.tw/auto_page.aspx?id=qqqq4fgez8wqx</t>
  </si>
  <si>
    <t>溫如梅*, 温智凱, 李梓萸, 林佑紋, 徐振原, 蔡欣妤</t>
  </si>
  <si>
    <t>AR教育桌遊融入華語零起點教學對學習動機與心流體驗之影響</t>
  </si>
  <si>
    <t>第十屆國際學校華語教育研討會暨工作坊 (ISCLE)</t>
  </si>
  <si>
    <t>香港</t>
  </si>
  <si>
    <t>https://c.nknu.edu.tw/tcsl/NewsDetail.aspx?Nid=1141</t>
  </si>
  <si>
    <t>境內：2
境外：1</t>
  </si>
  <si>
    <t>國際：3</t>
  </si>
  <si>
    <t>王淳瑩</t>
  </si>
  <si>
    <t>The 15th Asian Conference on Education (ACE2023)</t>
  </si>
  <si>
    <t>Japan/Tokyo</t>
  </si>
  <si>
    <t>https://ace.iafor.org/ace2023/</t>
  </si>
  <si>
    <t>黃瓊瑩</t>
  </si>
  <si>
    <t>2023 文山研討會 - 跨越時間的成像
The 2023 Wenshan International Conference Imaging Across Time</t>
  </si>
  <si>
    <t>中華民國/台北/國立政治大學</t>
  </si>
  <si>
    <t>https://english.nccu.edu.tw/PageDoc/Detail?fid=7882&amp;id=19604</t>
  </si>
  <si>
    <t>境內：1
境外：1</t>
  </si>
  <si>
    <t>國際：1</t>
  </si>
  <si>
    <t>客家</t>
  </si>
  <si>
    <t>李筑軒</t>
  </si>
  <si>
    <t>Chu-Hsuan Lee*</t>
  </si>
  <si>
    <t>2023第六屆臺日雙邊學術研討會The 6th NIT-NUU Bilateral Academic Conference 2023</t>
  </si>
  <si>
    <t>Japan/Matsuyama</t>
  </si>
  <si>
    <t>The 7th International Conference on Education and E-Learning
2023 7TH INTERNATIONAL CONFERENCE ON EDUCATION AND E-LEARNING</t>
  </si>
  <si>
    <t>https://iceel.org/2023.html</t>
  </si>
  <si>
    <t>胡愈寧、李筑軒</t>
  </si>
  <si>
    <t>游志勇、胡愈寧*、李筑軒、賴憬霖</t>
  </si>
  <si>
    <t>軌道經濟與文化資產再現-以祺峰休閒事業為例</t>
  </si>
  <si>
    <t>2023第14屆前瞻管理學術與產業趨勢研討會</t>
  </si>
  <si>
    <t>中華民國/苗栗縣 苗栗市/國立聯合大學</t>
  </si>
  <si>
    <t>https://secretary.nuu.edu.tw/p/404-1003-52282-1.php?Lang=zh-tw</t>
  </si>
  <si>
    <t>Chang, Cheng-Lin*, Lin, Zih-Cen, Ho, Mei-Wei</t>
  </si>
  <si>
    <t>Ching-Yuan Chen, Yun-Hsiang Hsu, Chen-Chi Chang*</t>
  </si>
  <si>
    <t>The 35th Conference on Computational Linguistics and Speech Processing (ROCLING 2023)
第三十五屆自然語言與語音處理研討會</t>
  </si>
  <si>
    <t>Taiwan/Taipei City</t>
  </si>
  <si>
    <t>https://rocling2023.github.io/</t>
  </si>
  <si>
    <t>張陳基*</t>
  </si>
  <si>
    <t>客家研究與文化產業學術論壇</t>
  </si>
  <si>
    <t>馬來西亞/拉曼大學</t>
  </si>
  <si>
    <t>https://ics.utar.edu.my/%E3%80%90%E6%B4%BB%E5%8A%A8%E9%A2%84%E5%91%8A%E3%80%91%E2%80%9C%E5%AE%A2%E5%AE%B6%E7%A0%94%E7%A9%B6%E4%B8%8E%E6%96%87%E5%8C%96%E4%BA%A7%E4%B8%9A%E2%80%9D%E5%AD%A6%E6%9C%AF%E8%AE%BA%E5%9D%9B.php</t>
  </si>
  <si>
    <t>以智慧機器人服務設計推動客庄文化產業的創新與應用/Promoting Innovation and Application in Hakka Village Cultural Industry through Chatbot Service Design</t>
  </si>
  <si>
    <t>熊子扉</t>
  </si>
  <si>
    <t>熊子扉、張韻柔、高羽盈、陳怡均、劉靜</t>
  </si>
  <si>
    <t>地方文化元素應用於地方品牌塑造之研究-以福瑄實業為例</t>
  </si>
  <si>
    <t>論文收錄編號AMIT-2023-BM-00065</t>
  </si>
  <si>
    <t>Hsiung, Tzu-Fei, Liou,C. S., Wen,Y. C., Yang, K.L., Wu, Z. Y.</t>
  </si>
  <si>
    <t xml:space="preserve"> Hu, Yu-ning*; Lai, Ching-lin</t>
  </si>
  <si>
    <t>A Study on the Hakka Generation Z's Ethnic Identity and Traditional Food Consumption Behavior</t>
  </si>
  <si>
    <t xml:space="preserve">Chu-Hsuan Lee* 、I-Shan Jao 、Yu-Sheng Lin、Ching-Lin Lai </t>
  </si>
  <si>
    <t>Using the Analytic Hierarchy Process Method to Explore the Important Factors Affecting Hakka Language Learning Motivation and New Media Literacy</t>
  </si>
  <si>
    <t xml:space="preserve">The 2023 14th International Conference on E-Education, E-Business, E-Management and E-Learning </t>
  </si>
  <si>
    <t>China/Shenzhen</t>
  </si>
  <si>
    <t>Hu, Yu-ning*</t>
  </si>
  <si>
    <t>細妹仔-客家女性工藝策展人之身影</t>
  </si>
  <si>
    <t>112年苗栗婦女經濟論壇-女性 X 地域經濟</t>
  </si>
  <si>
    <t>苗栗縣政府</t>
  </si>
  <si>
    <t>https://www.miaoli.gov.tw/News_Content2.aspx?n=285&amp;s=717910</t>
  </si>
  <si>
    <t>胡愈寧*、賴憬霖</t>
  </si>
  <si>
    <t>數位經濟下—文化數位參與之研究初探</t>
  </si>
  <si>
    <t>離島資訊技術與應用研討會</t>
  </si>
  <si>
    <t>中華民國/宜蘭縣 宜蘭市/國立宜蘭大學</t>
  </si>
  <si>
    <t>境內：5
境外：8</t>
  </si>
  <si>
    <t>國際：7</t>
  </si>
  <si>
    <t>Fu-Chieh Hsu*
Lynn I-Ling Chen</t>
  </si>
  <si>
    <t>Exploring the Charm of Simplistic Food through a Mindful Lens</t>
  </si>
  <si>
    <t xml:space="preserve"> The 3rd Global Congress of:
Special Interest Tourism &amp; Hospitality</t>
  </si>
  <si>
    <t>澳門</t>
  </si>
  <si>
    <t xml:space="preserve">
是</t>
  </si>
  <si>
    <t>Lynn I-Ling Chen
Fu-Chieh Hsu*</t>
  </si>
  <si>
    <t>Mindful Gazing of Intrinsic Beauty in Tourism Design</t>
  </si>
  <si>
    <t>Huiwen Mai
Fu-Chieh Hsu*
Jing Liu</t>
  </si>
  <si>
    <t>Promoting Family Mindfulness in Rural Tourism: A Mixed Study of the Mediating Path</t>
  </si>
  <si>
    <t>Jie Cao
Fu-Chieh Hsu*
Jing Liu
Fengrui Zhang
Huiwen Mai</t>
  </si>
  <si>
    <t>What happens after visiting friends and relatives (VFR)? 
A Guanxi-focused view</t>
  </si>
  <si>
    <t>馮祥勇*、張婷媛</t>
  </si>
  <si>
    <t>語言環境、學習經驗對大專學生客語 學習動機之研究</t>
  </si>
  <si>
    <t>世界客家研究大會暨全球客家研究聯盟2023國際雙年學術研討會</t>
  </si>
  <si>
    <t>桃園</t>
  </si>
  <si>
    <t>2023/9/22</t>
  </si>
  <si>
    <t>2023/9/23</t>
  </si>
  <si>
    <t>境內：1
境外：4</t>
  </si>
  <si>
    <t>國際：4</t>
  </si>
  <si>
    <t>傅柏維</t>
  </si>
  <si>
    <t>傅柏維*</t>
  </si>
  <si>
    <t>族群主流化之教學實踐─社會科融入客家知識教學模組設計研究</t>
  </si>
  <si>
    <t>112年度客家知識體系計畫成果發表暨客家研究優秀博碩士論文頒獎及發表研討會</t>
  </si>
  <si>
    <t>6.社會</t>
  </si>
  <si>
    <t>中華民國/桃園</t>
  </si>
  <si>
    <t>http://hakka.ncu.edu.tw/NewsDetail.aspx?ID=3276&amp;ItemType=NewsListData</t>
  </si>
  <si>
    <t>初探泰北客家家庭客語使用現況</t>
  </si>
  <si>
    <t>2023世界客家研究大會全球客家研究聯盟國際雙年學術研討會</t>
  </si>
  <si>
    <t>中華民國/桃園市</t>
  </si>
  <si>
    <t>2023/0922</t>
  </si>
  <si>
    <t>https://ghascon.ncu.edu.tw/#:~:text=%E4%B8%96%E7%95%8C%E5%AE%A2%E5%AE%B6%E7%A0%94%E7%A9%B6%E5%A4%A7%E6%9C%83%E6%9A%A8%E5%85%A8%E7%90%83%E5%AE%A2%E5%AE%B6%E7%A0%94%E7%A9%B6%E8%81%AF%E7%9B%9F%202023%20%E5%9C%8B%E9%9A%9B%E9%9B%99%E5%B9%B4%E5%AD%B8%E8%A1%93%E7%A0%94%E8%A8%8E%E6%9C%83%E5%AE%9A%E6%96%BC%202023%E5%B9%B4%209,%E6%9C%88%2022%E3%80%8123%20%E3%80%8124%E6%97%A5%E8%88%89%E8%A1%8C%EF%BC%8C%E6%9C%AC%E5%9C%8B%E9%9A%9B%E6%9C%83%E8%AD%B0%E9%99%A4%E5%B0%87%E9%82%80%E8%AB%8B%20GHAS%20%E5%9C%8B%E5%85%A7%E5%A4%96%E6%88%90%E5%93%A1%E6%A9%9F%E6%A7%8B%E5%8F%83%E8%88%87%E7%99%BC%E8%A1%A8%E4%BB%A5%E5%A4%96%EF%BC%8C%E4%BA%A6%E9%96%8B%E6%94%BE%E5%9C%8B%E5%85%A7%E5%A4%96%E7%9B%B8%E9%97%9C%E5%A4%A7%E5%AD%B8%E5%BE%9E%E4%BA%8B%E5%AE%A2%E5%AE%B6%E7%A0%94%E7%A9%B6%E4%B9%8B%E5%AD%B8%E8%80%85%E5%A0%B1%E5%90%8D%E7%99%BC%E8%A1%A8%E5%88%86%E4%BA%AB%E7%A0%94%E7%A9%B6%E6%88%90%E6%9E%9C%EF%BC%8C%E6%AD%A4%E5%A4%96%E5%8F%A6%E9%82%80%E8%AB%8B%E4%BA%94%E4%BD%8D%E5%A4%96%E5%9C%8B%E7%B1%8D%E5%9C%8B%E9%9A%9B%E7%9F%A5%E5%90%8D%E5%AE%A2%E5%AE%B6%E7%A0%94%E7%A9%B6%E5%AD%B8%E8%80%85%E6%93%94%E4%BB%BB%E5%9C%93%E6%A1%8C%E8%AB%96%E5%A3%87%E8%88%87%E8%AB%87%E4%BA%BA%E4%B9%8B%E4%B8%80%E3%80%82</t>
  </si>
  <si>
    <t>國小社會領域教科書客家意象分析</t>
  </si>
  <si>
    <t>2023風險社會下的教育國際合作國際研討會</t>
  </si>
  <si>
    <t>中華民國/南投</t>
  </si>
  <si>
    <t>https://www.ced.ncnu.edu.tw/about/index.php?index_m1_id=22</t>
  </si>
  <si>
    <t>社會教科書中的客家意象</t>
  </si>
  <si>
    <t>范瑞玲</t>
  </si>
  <si>
    <t>楊沛縈、范瑞玲*</t>
  </si>
  <si>
    <t xml:space="preserve">東勢地區幼兒園客語沉浸式教學策略與成效 </t>
  </si>
  <si>
    <t>附件2(邀請稿、議程)</t>
  </si>
  <si>
    <t>林盈汝、范瑞玲*</t>
  </si>
  <si>
    <t>客家歇後語中性別歧視的認知機制</t>
  </si>
  <si>
    <t>客家語言與生活文化學術研討會</t>
  </si>
  <si>
    <t>附件3(議程)</t>
  </si>
  <si>
    <t>范瑞玲*</t>
  </si>
  <si>
    <t>新竹新埔義民廟的客家文化產業</t>
  </si>
  <si>
    <t>附件1(邀請函)</t>
  </si>
  <si>
    <t>客家語言與傳播研究所  小計</t>
  </si>
  <si>
    <t>境內：5
境外：2</t>
  </si>
  <si>
    <t>理工</t>
  </si>
  <si>
    <t>工程科技轉譯醫學國際學位學程</t>
  </si>
  <si>
    <t>Tsai HJ, Hsiung CA, Lee CH, Wang SL, Chen ML, Chen CC, Huang PC, Chen BH, Hsieh HM, Wu MT, Wu CF*</t>
  </si>
  <si>
    <t>35th Annual ISEE Conference (ISEE2023)</t>
  </si>
  <si>
    <t>ROC/Kaohsiung</t>
  </si>
  <si>
    <t>https://2023.iseeconference.org/?acceptCookies=65e01e3d19822</t>
  </si>
  <si>
    <t>Pan TY, Wu CF, Wu MT</t>
  </si>
  <si>
    <t>USA/Texas/Huston</t>
  </si>
  <si>
    <t>https://www.selectscience.net/events-conferences/71st-asms-conference-on-mass-spectrometry-and-allied-topics?eventID=5110</t>
  </si>
  <si>
    <t>Hsu YM, Chen CY, Kaewlaoyoong A, Pan TY, Huang MZ, Wu CF*</t>
  </si>
  <si>
    <t>工程科技轉譯醫學國際學位學程  小計</t>
  </si>
  <si>
    <t>境內：1
境外：2</t>
  </si>
  <si>
    <t>王哲夫</t>
  </si>
  <si>
    <t>王哲夫*、李文慧、梁舒茵、張長菁</t>
  </si>
  <si>
    <t>建築底層軟弱損傷雙重偵測指標開發與振動台試驗驗證</t>
  </si>
  <si>
    <t>2023中華民國力學學會年會暨第47屆全國力學會議</t>
  </si>
  <si>
    <t>中華民國/雲林</t>
  </si>
  <si>
    <t>https://www.conf.tw/site/page.aspx?pid=901&amp;sid=1515&amp;lang=cht</t>
  </si>
  <si>
    <t>李中生</t>
  </si>
  <si>
    <t xml:space="preserve">Chung-Sheng Lee*, Obed Adi Kusuma, Ren-Ken Su and M. Rony Asshidiqie, </t>
  </si>
  <si>
    <t>Innovative Theory and Practices in Structural Engineering and Construction, ISEC 2023</t>
  </si>
  <si>
    <t>USA/Chicago</t>
  </si>
  <si>
    <t>https://www.isec-society.org/ISEC_12/dates.php</t>
  </si>
  <si>
    <t>柳鴻明、柳文成</t>
  </si>
  <si>
    <t>河口系統三維水理-重金屬模式之參數敏感度分析</t>
  </si>
  <si>
    <t>112年年會暨農業工程研討會</t>
  </si>
  <si>
    <t>中華民國/高雄市/蓮潭國際會館</t>
  </si>
  <si>
    <t>論文集摘要</t>
  </si>
  <si>
    <t>http://www.twaes.org.tw/call_for_papers/112.asp#poster</t>
  </si>
  <si>
    <t>羅藝珊、黃偉哲、柳文成</t>
  </si>
  <si>
    <t>應用深度學習之影像分析法檢測渠道裂縫</t>
  </si>
  <si>
    <t>黃偉哲、柳文成、楊欣晏、吳泓賢</t>
  </si>
  <si>
    <t>應用深度學習類神經網路分析灌溉渠道水位</t>
  </si>
  <si>
    <t>理工
電資</t>
  </si>
  <si>
    <t>土木與防災工程學系
資訊工程學系</t>
  </si>
  <si>
    <t>柳文成
李中生
吳祥禎
楊哲銘
周念湘</t>
  </si>
  <si>
    <t>柳鴻明、柳文成、李中生、吳祥禎、楊哲銘、周念湘</t>
  </si>
  <si>
    <t>應用RCP8.5情境風險圖探討氣候變遷情境下淹水災害之衝擊分析-以苗栗縣為例</t>
  </si>
  <si>
    <t>2023年臺灣災害管理研討會暨112年國科會部自然科學及永續研究發展處防災科技學門計畫成果發表會</t>
  </si>
  <si>
    <t>中華民國/新北市/新店區/大坪林</t>
  </si>
  <si>
    <t>http://www.dmst.org.tw/new/activity.php?id=47</t>
  </si>
  <si>
    <t>Huang, Wei-Che, Liu, Wen-Cheng, Liu Hong-Ming</t>
  </si>
  <si>
    <t>20th Annual Meetinh Asia Oceania Geosciences Society (AOGS 2023)</t>
  </si>
  <si>
    <t>Singapore</t>
  </si>
  <si>
    <t>https://www.asiaoceania.org/aogs2023/public.asp?page=home.asp</t>
  </si>
  <si>
    <t>Huang, Wei-Che, Liu, Wen-Cheng</t>
  </si>
  <si>
    <t xml:space="preserve">40th World Congress of IAHR (International Association of Hydro-Environmental Engineering and Research) </t>
  </si>
  <si>
    <t>Austria/Vienna</t>
  </si>
  <si>
    <t>https://www.iahr.org/library/world?pid=525</t>
  </si>
  <si>
    <t>Wijaya, Firnandino, Liu, Wen-Cheng, Huang Wei-Che</t>
  </si>
  <si>
    <t>International conference on Earth Observations and Societal Impacts 2023 (ICEO &amp; SI 2023)</t>
  </si>
  <si>
    <t>https://2023-iceo-si-en.weebly.com/</t>
  </si>
  <si>
    <t>Lin, Li-Ching, Liu, Wen-Cheng, Wu, Chin, H.</t>
  </si>
  <si>
    <t>Huang, Wei-Che, Liu, Wen-Cheng, Huang, Kai-Tung, Wu, Xin-Ni, Wang, Hui-Zhen, Kuo, Chiung-Wen</t>
  </si>
  <si>
    <t>Suman Panday, Jia-Jyun Dong, Jiun-Yee Yen, Chih-Heng Lu, and Che-Ming Yang</t>
  </si>
  <si>
    <t>Active tectonics and Fault behavior analysis based on deformation of mud layer on Wuhe Tableland, Eastern Taiwan.</t>
  </si>
  <si>
    <t>EGU General Assembly.</t>
  </si>
  <si>
    <t>Vienna, Austria.</t>
  </si>
  <si>
    <t>Chun-Yuan Liu, Ching-Fang Lee, Wei-Kai Huang, Che-Ming Yang, Chuan-Yi Huang, GeoPORT working group.</t>
  </si>
  <si>
    <t xml:space="preserve"> Chiba, Japan.</t>
  </si>
  <si>
    <t>https://www.researchgate.net/publication/360182270_Outburst_debris_flow_of_Yusui_Stream_caused_by_a_large-scale_Silabaku_landslide_Southern_Taiwan</t>
  </si>
  <si>
    <t xml:space="preserve">Ivo Baron, Jia-Jyun Dong, Rostislav Melichar, Jan Klimes, Filip Hartvich, Yichin Chen, Chia-Han Tseng, Petr Kycl, Jan Jelenek, Jan Blahůt, Martin Šutjak, Che-Ming Yang, Thanh-Tùng Nguyễn, Joanna Mendez, Václav Dušek, Lenka Kocianova. </t>
  </si>
  <si>
    <t>Morphometry and high depletion rate of landslides may indicate their coseismic origin.</t>
  </si>
  <si>
    <t xml:space="preserve">6th World Landslide Forum, Florence, Italy. </t>
  </si>
  <si>
    <t>Italy</t>
  </si>
  <si>
    <t>https://www.sciencedirect.com/science/article/pii/S001379522400022X</t>
  </si>
  <si>
    <t>Che-Ming Yang*, I-Lin Chuang, and En-Lun Zhang</t>
  </si>
  <si>
    <t>Re-failure and geomorphological evolution of paleo planar slide.</t>
  </si>
  <si>
    <t>Chia-Chi Chiu, Wen-Jie Shiu, Ching-Fang Lee, Meng-Chia Weng, Che-Ming Yang</t>
  </si>
  <si>
    <t>ISRM</t>
  </si>
  <si>
    <t xml:space="preserve"> Salzburg, Austria.</t>
  </si>
  <si>
    <t>https://onepetro.org/isrmcongress/proceedings-abstract/CONGRESS23/All-CONGRESS23/ISRM-15CONGRESS-2023-162/539963?redirectedFrom=PDF</t>
  </si>
  <si>
    <t>Tz-Shin Lai, Wei-An Chao, Che‐Ming Yang, Yih-Min Wu, and Jui-Ming Chang</t>
  </si>
  <si>
    <t>https://doi.org/10.5194/egusphere-egu23-16358, 2023.</t>
  </si>
  <si>
    <t>Topographic evolution and failure mechanism of reactive deep-seated landslide, Erwanping, Alishan, Taiwan.</t>
  </si>
  <si>
    <t>楊哲銘*、曾佳漢、陳德偉、吳庭瑜、魏倫瑋、謝有忠、林錫宏</t>
  </si>
  <si>
    <t>在大規模崩塌分級分類方法建立之初探</t>
  </si>
  <si>
    <t>岩盤工程暨工程地質研討會</t>
  </si>
  <si>
    <t>中華民國/新竹</t>
  </si>
  <si>
    <t>https://www.airitilibrary.com/Article/Detail/P20150925002-N202312060003-00007</t>
  </si>
  <si>
    <t>黃子玹、楊哲銘</t>
  </si>
  <si>
    <t>苗栗縣山區道路邊坡災害之運動學分析</t>
  </si>
  <si>
    <t>境內：10
境外：10</t>
  </si>
  <si>
    <t>國際：11</t>
  </si>
  <si>
    <t>林裕軒</t>
  </si>
  <si>
    <t>Chuan-Hua Chuang, Yu-Hsuan Lin, Hsin-Lung Chen</t>
  </si>
  <si>
    <t>第二十九屆用戶年會暨研討會</t>
  </si>
  <si>
    <t>https://nsrrc-usermeeting2023.conf.tw/site/page.aspx?pid=901&amp;sid=1528&amp;lang=cht</t>
  </si>
  <si>
    <t>Yu-Hsuan Lin, Hsin-Lung Chen</t>
  </si>
  <si>
    <t>Hsin-Jen Jung, Xuan-Yi Guo, Zhe-Zhen Zhang, Yi-Hsun Luo, Ying-Rui Lu, Yu-Cheng Huang, Jin-Ming Chen, U-Ser Jeng, Chun-Jen Su, Yu-Hsuan Lin*, Han-Wei Chang</t>
  </si>
  <si>
    <t>黃淑玲</t>
  </si>
  <si>
    <t>Yu-Qi Wang , Ching-Che Chiu, Yin-Fan Ho, Mei-Ling Chen*and Shu-Ling Huang*</t>
  </si>
  <si>
    <t>Improving Electrochemical Activity in a Cerium/Iron Redox Flow Battery by Using Composite Electrodes</t>
  </si>
  <si>
    <t>2023綠⾊電化學科技國際學術研討會暨2023年台灣電化學學會年會(2023 ICGET Tw &amp; 2023 ECS Tw)</t>
  </si>
  <si>
    <t>中華民國/台北/國立臺灣科技大學</t>
  </si>
  <si>
    <t>否</t>
  </si>
  <si>
    <t>https://www.ecstw.tw/index.php?inter=news&amp;id=172</t>
  </si>
  <si>
    <t>Yin-Fan Ho, Mei-Ling Chen, Shu-Ling Huang, Yu-Qi Wang, Ching-Che Chiu, Zih-Lin Liu, Yi-Hsuan Chen, Shi-Xian Chen</t>
  </si>
  <si>
    <t>6th IEEE International Conference on Knowledge Innovation and Invention 2023 (ICKII 2023)</t>
  </si>
  <si>
    <t xml:space="preserve">Japan/Hokkaido </t>
  </si>
  <si>
    <t>http://www.ieee-ickii.net/index.html</t>
  </si>
  <si>
    <t>Zi-Hao Chen and Shu-Ling Huang*</t>
  </si>
  <si>
    <t>The 6th International Symposium of Materials in Regenerative Medicine, ISOMRM(2023 ISOMRM)
 2023年第六屆台灣國際再生醫學材料應用研討會</t>
  </si>
  <si>
    <t>中華民國/新北市/台北福容大飯店</t>
  </si>
  <si>
    <t>https://www.proteomics.org.tw/2023/05/2023%e5%b9%b4%e7%ac%ac%e5%85%ad%e5%b1%86%e8%87%ba%e7%81%a3%e5%9c%8b%e9%9a%9b%e5%86%8d%e7%94%9f%e9%86%ab%e5%ad%b8%e6%9d%90%e6%96%99%e6%87%89%e7%94%a8%e7%a0%94%e8%a8%8e%e6%9c%83/#:~:text=2023%E5%B9%B4%E7%AC%AC%E5%85%AD%E5%B1%86%E8%87%BA%E7%81%A3%E5%9C%8B%E9%9A%9B%E5%86%8D%E7%94%9F%E9%86%AB%E5%AD%B8%E6%9D%90%E6%96%99%E6%87%89%E7%94%A8%E7%A0%94%E8%A8%8E%E6%9C%83%20%28The%206th%20International%20Symposium%20of%20Materials%20in,Society%20in%20Taiwan%2C%20BCRS%29%EF%BC%8C%E5%B0%87%E5%9C%A82023%E5%B9%B48%E6%9C%8831%E6%97%A5%EF%BC%88%E6%98%9F%E6%9C%9F%E5%9B%9B%EF%BC%89%E8%87%B3%209%E6%9C%883%E6%97%A5%EF%BC%88%E6%98%9F%E6%9C%9F%E6%97%A5%EF%BC%89%E5%81%87%E7%A6%8F%E5%AE%B9%E5%A4%A7%E9%A3%AF%E5%BA%97-%E6%B7%A1%E6%B0%B4%E6%BC%81%E4%BA%BA%E7%A2%BC%E9%A0%AD%E8%88%89%E8%BE%A6%E3%80%82%20%E6%AA%A2%E9%80%81%E6%B4%BB%E5%8B%95%E6%B5%B7%E5%A0%B1%EF%BC%8C%E6%AD%A1%E8%BF%8E%E8%80%81%E5%B8%AB%E5%8F%83%E5%8A%A0%EF%BC%8C%E4%BA%A6%E6%87%87%E8%AB%8B%E8%80%81%E5%B8%AB%E9%BC%93%E5%8B%B5%E5%AD%B8%E7%94%9F%E8%B8%B4%E8%BA%8D%E5%A0%B1%E5%90%8D%E3%80%82%20%E4%B8%80%E3%80%81%E6%B4%BB%E5%8B%95%E6%97%A5%E6%9C%9F%EF%BC%9A2023%E5%B9%B48%E6%9C%8831%E6%97%A5%EF%BC%88%E6%98%9F%E6%9C%9F%E5%9B%9B%EF%BC%89%E8%87%B3%209%E6%9C%883%E6%97%A5%EF%BC%88%E6%98%9F%E6%9C%9F%E6%97%A5%EF%BC%89%EF%BC%8C%E5%85%B1%E5%9B%9B%E5%A4%A9%E3%80%82</t>
  </si>
  <si>
    <t>Pei-Xhan Wu, Xiu-Fen Xiao, Min-Shin Ou, Yu-Chi Shu and Shu Ling Huang*</t>
  </si>
  <si>
    <t>賴盈宏</t>
  </si>
  <si>
    <t xml:space="preserve">Leung, W.; Lai, Y.-H.;* Wang, Y.-S.*  </t>
  </si>
  <si>
    <t xml:space="preserve">Zhou, W.-X.; Lai, Y.-H.*   </t>
  </si>
  <si>
    <t>Asia-Oceania Mass Spectrometry Conference (AOMSC) annual conference</t>
  </si>
  <si>
    <t>Korea/Jeju Island</t>
  </si>
  <si>
    <t>https://www.thermofisher.com/tw/zt/home/about-us/events/industrial/aomsc.html</t>
  </si>
  <si>
    <t xml:space="preserve">Leung, W.; Lai, Y.-H.;* Wang, Y.-S.* </t>
  </si>
  <si>
    <t xml:space="preserve">第十九屆台灣質譜學會年會 (The 19th Taiwan Society for Mass Spectrometry, TSMS) </t>
  </si>
  <si>
    <t>https://hesp.nchu.edu.tw/%e5%8f%b0%e7%81%a3%e8%b3%aa%e8%ad%9c%e5%ad%b8%e6%9c%8320%e9%80%b1%e5%b9%b4%e5%b9%b4%e6%9c%83%e6%9a%a8%e7%ac%ac19%e5%b1%86%e5%ad%b8%e8%a1%93%e7%a0%94%e8%a8%8e%e6%9c%83/</t>
  </si>
  <si>
    <t xml:space="preserve">Zhou, W.-X., Lai, Y.-H.*   </t>
  </si>
  <si>
    <t>Detection of Organochlorine Pesticides in Estuarine Sediments of protected wetlands in Taiwan using HRGC/HRMS and GC-ECD.</t>
  </si>
  <si>
    <t>https://www.tsms.org.tw/modules/news/article.php?storyid=11</t>
  </si>
  <si>
    <t>境內：8
境外：4</t>
  </si>
  <si>
    <t>許富淵</t>
  </si>
  <si>
    <t>許富淵*、洪啟銘、羅章元</t>
  </si>
  <si>
    <t>鋁合金薄殼鑄件上的匯流熔接缺陷的研究</t>
  </si>
  <si>
    <t>台灣鑄造學會112年度論文發表會</t>
  </si>
  <si>
    <t>中華民國/臺灣</t>
  </si>
  <si>
    <t>何宗祐、許富淵*</t>
  </si>
  <si>
    <t>鋁合金重力鑄件型體係數與避免冷接缺陷之臨界入水口流量的研究</t>
  </si>
  <si>
    <t>林惠娟</t>
  </si>
  <si>
    <t>Ya Chi Chang; Huey-Jiuan Lin*; Zi Qi Gao; Kuan Yu Chen; Hsuan Chung Wu; Ho Yen Hsieh; Cheng Wen Chen; Ming Hao Xu</t>
  </si>
  <si>
    <t>Simulation of Shell Thickness and Inclusions Trajectory in Casting Mold of Round Steel Billet Continuous Casting</t>
  </si>
  <si>
    <t>MS&amp;T23: Materials Science &amp; Technology</t>
  </si>
  <si>
    <t>美國</t>
  </si>
  <si>
    <t>Hsuan-Chung Wu, Kuan-Yu Chen, Huey-Jiuan Lin, Shan-Wen Du, Tsung-Yen Huang, Bo-Jhih Lin</t>
  </si>
  <si>
    <t>Numerical Simulation of Blast Furnace Process with Injection of Coke Oven Gas through Tuyere</t>
  </si>
  <si>
    <t>Po-Han Chen, Huey-Jiuan Lin, Chih-ching Chung, Hui-Long Li, and Shun-Fa Chen</t>
  </si>
  <si>
    <t>Electrochemical performance of nickel sulfide foam with different porosities by freeze casting and solvothermal method</t>
  </si>
  <si>
    <t>AMPA-2023</t>
  </si>
  <si>
    <t>韓國</t>
  </si>
  <si>
    <t>Fang-Chi Hsu, Chi-ping Li, Kuei-Yang Lai, and Huey Jiuan Lin</t>
  </si>
  <si>
    <t>WO3 film prepared by ultrasonic spray and its application in energy storage device</t>
  </si>
  <si>
    <t>ECERS-XVIII</t>
  </si>
  <si>
    <t>法國</t>
  </si>
  <si>
    <t>Feng-En Chang, Chih-Ying Chen, and Jui-Yuan Chen*</t>
  </si>
  <si>
    <t>Research on the Characteristics and Mechanism of Phase Change Resistive Integrated Components</t>
  </si>
  <si>
    <t>The 3rd Symposium on Nano-Device Circuits and Technologies, SNDCT 2023</t>
  </si>
  <si>
    <t>Hong-Lin Lu, Yu-Chi Chen, and Jui-Yuan Chen*</t>
  </si>
  <si>
    <t>Discussion of Electrical Properties of CaO and ZnO doped Vanadium Phosphate Glasses</t>
  </si>
  <si>
    <t>Yu-Chi Chen, and Jui-Yuan Chen*</t>
  </si>
  <si>
    <t>The Effect of Different Dopants on xMO-(50-x)V2O5-50P2O5 Glass System for RRAM Application</t>
  </si>
  <si>
    <t>2023 Materials Research Society-Taiwan International Conference (2023 MRSTIC)</t>
  </si>
  <si>
    <t>江姿萱</t>
  </si>
  <si>
    <t>Tzu Hsuan Chiang*, Hsin-Hsiang Hsieh</t>
  </si>
  <si>
    <t>15th European Congress on Catalysis (EuropaCat2023)</t>
  </si>
  <si>
    <t>Czech Republic/Prague</t>
  </si>
  <si>
    <t>https://storming-project.eu/events-overview/europacat-2023-15th-european-congress-on-catalysis/</t>
  </si>
  <si>
    <t>Tzu Hsuan Chiang*, Yu-Si Chen</t>
  </si>
  <si>
    <t>2023 TAIWAN INTERNATIONAL CONFERENCE ON CATALYSIS 
2023台灣國際催化研討會暨第四十屆台灣觸媒及反應工程研討會與國科會專研究計畫成果發表會</t>
  </si>
  <si>
    <t>中華民國/台南</t>
  </si>
  <si>
    <t>https://www.ticc2023.org/</t>
  </si>
  <si>
    <t>J.C. Zhuang, Tzu Hsuan Chiang*</t>
  </si>
  <si>
    <t>2023MRS-T International Conference</t>
  </si>
  <si>
    <t>https://mrstic2023.mrst.org.tw/site/page.aspx?pid=901&amp;sid=1508&amp;lang=en</t>
  </si>
  <si>
    <t>Yan-Wei Chen, Tzu Hsuan Chiang*</t>
  </si>
  <si>
    <t>2023全國氫能與燃料電池學術研討會</t>
  </si>
  <si>
    <t>中華民國/花蓮/東華大學</t>
  </si>
  <si>
    <t>https://sites.google.com/view/hefc2023/%E9%A6%96%E9%A0%81?authuser=0</t>
  </si>
  <si>
    <t>Rui En Li, Tsu Hsuan Chiang*, Yi-Fu Chen</t>
  </si>
  <si>
    <t>2023綠⾊電化學科技國際學術研討會暨2023年台灣電化學學會年會(2023 ICGET-TW)</t>
  </si>
  <si>
    <t>Si-Rong Xu, Tzu Hsuan Chiang*</t>
  </si>
  <si>
    <t xml:space="preserve">The 8th International Conference on Advanced Technology Innovation 2023 </t>
  </si>
  <si>
    <t>Japan/Okinawa</t>
  </si>
  <si>
    <t>https://imeti.org/ICATI2023/</t>
  </si>
  <si>
    <t>Min-Hsing Chang*, M. S. Wang</t>
  </si>
  <si>
    <t>2023 9th International Conference on Applied System Innovation (ICASI)</t>
  </si>
  <si>
    <t>Japan/Chiba</t>
  </si>
  <si>
    <t>https://ieeexplore.ieee.org/xpl/conhome/10179490/proceeding</t>
  </si>
  <si>
    <t>蔡岳聰、張敏興*</t>
  </si>
  <si>
    <t>高溫型質子交換膜燃料電池梯形流道設計對性能影響計算分析</t>
  </si>
  <si>
    <t>Y. F. Chang, Min-Hsing Chang*</t>
  </si>
  <si>
    <t>International Conference on Sustainable Energy and Green Technology 2023 (SEGT 2023)</t>
  </si>
  <si>
    <t>Vietnam/Ho Chi Minh City</t>
  </si>
  <si>
    <t>https://www.isegt.org/segt-2023-2/</t>
  </si>
  <si>
    <t>張雨帆、張敏興*</t>
  </si>
  <si>
    <t>旋轉靜電紡絲法製作鉑鐵合金奈米纖維應用於質子交換膜燃料電池陰極觸媒層性能測試分析</t>
  </si>
  <si>
    <t>中國機械工程學會 112 年度年會暨第 40 屆全國學術研討會(CSME 2023)</t>
  </si>
  <si>
    <t>中華民國/彰化</t>
  </si>
  <si>
    <t>https://csme2023.ncue.edu.tw/site/page.aspx?pid=901&amp;sid=1516&amp;lang=cht</t>
  </si>
  <si>
    <t>陳建仲</t>
  </si>
  <si>
    <t>Yun-Qi Li, Shao-Fu Chang, Chien-Chon Chen*</t>
  </si>
  <si>
    <t>Hard Coating on Refillable Solid State Hydrogen Storage Chamber</t>
  </si>
  <si>
    <t>TACT 2023 Taiwan Association for Coating and Thin Film Technology International Thin Films Conference</t>
  </si>
  <si>
    <t>中華民國/台北</t>
  </si>
  <si>
    <t>No. D 0171</t>
  </si>
  <si>
    <t xml:space="preserve">https://tact2023.conf.tw/site/userdata/1481/img/TACT2023-Program-20231107-Oral%20Sessions.pdf  </t>
  </si>
  <si>
    <t>Chia-Hsien Liu, Shao-Fu Chang, Chien-Chon Chen*</t>
  </si>
  <si>
    <t>Improve AISI 1020 Steel Surface Hardness and Corrosion Resistance by Thermal Spray Anodic Film</t>
  </si>
  <si>
    <t>國際：9</t>
  </si>
  <si>
    <t>王紹宇
王勝清
侯帝光</t>
  </si>
  <si>
    <t>施宗佑、王紹宇*、王勝清、侯帝光</t>
  </si>
  <si>
    <t>自行車電動伸縮座桿馬達推力特性分析</t>
  </si>
  <si>
    <t>2023 中華民國力學學會年會暨第 47 屆全國力學會議</t>
  </si>
  <si>
    <t>https://ctam2023.conf.tw/site/page.aspx?pid=901&amp;sid=1515&amp;lang=cht</t>
  </si>
  <si>
    <t>蔡明芳、劉宗鑫、丁澈士、林嘉彥、陳嘉進、王紹宇*、潘正堂、吳文傑、王昭文、施威宏、顏清連</t>
  </si>
  <si>
    <t>流水不停讓消能工程變成創能-運用二峰圳伏流水力資源於微水力發電驗證</t>
  </si>
  <si>
    <t>2023再生能源與國家安全學術研討會</t>
  </si>
  <si>
    <t>https://sites.google.com/view/taiwansolarandnewenergy2023</t>
  </si>
  <si>
    <t>Shao-Yu Wang, Wen-Lin Wang, Ming-Chan Lee, Cheng-Tang Pan</t>
  </si>
  <si>
    <t>The 16th IEEE International Conference on Nano/Molecular Medicine &amp; Engineering (IEEE-NANOMED 2023)</t>
  </si>
  <si>
    <t>https://ieee-nanomed.org/2023/</t>
  </si>
  <si>
    <t>邱文澔、侯帝光、王紹宇*</t>
  </si>
  <si>
    <t>智慧型無人機影像辨識於太陽能板遠距檢測</t>
  </si>
  <si>
    <t>林英翔、吳宛玉、劉柏良、武東星、李羿慧</t>
  </si>
  <si>
    <t>HiPIMS濺射脈衝電源和基板相差偏壓對二元及三元鈦系與鉻系氮化物薄膜機械性質影響之研究</t>
  </si>
  <si>
    <t>陳冠宏、李羿慧*、林松耀、馮展華</t>
  </si>
  <si>
    <t>面齒輪面銑切削齒距與節距誤差改善方法</t>
  </si>
  <si>
    <t>陳冠宏、李羿慧</t>
  </si>
  <si>
    <t>面齒輪強力刮齒與齒面修整製造</t>
  </si>
  <si>
    <t>Lee, Y. H.*, Chen, K. H. and Fong, Z. H.</t>
  </si>
  <si>
    <t>International Design Engineering Technical Conferences &amp; Computers and Information in Engineering Conference (2023 IDETC-CIE)</t>
  </si>
  <si>
    <t>USA/Boston/Massachusetts</t>
  </si>
  <si>
    <t>https://event.asme.org/IDETC-CIE-2023</t>
  </si>
  <si>
    <t>Tran, D. N., 周承詳、許程翔、連啟翔、李羿慧</t>
  </si>
  <si>
    <t>實現雙機械手臂協作任務之研究</t>
  </si>
  <si>
    <t>蔡元益、顏緯恩、李羿慧*、陳冠宏、馮展華</t>
  </si>
  <si>
    <t>分析面滾式戟齒輪刀具刃口線在不同投影面的設計</t>
  </si>
  <si>
    <t>第26屆全國機構與機器設計學術研討會</t>
  </si>
  <si>
    <t>中華民國/雲林/國立雲林科技大學</t>
  </si>
  <si>
    <t>https://sites.google.com/view/csmmt-2023</t>
  </si>
  <si>
    <t>陳韋任、朱桓玉、李羿慧*、陳冠宏、馮展華</t>
  </si>
  <si>
    <t>面齒輪齒面咬合設計與切削方法</t>
  </si>
  <si>
    <t>邱正豪</t>
  </si>
  <si>
    <t>吳介丞、邱正豪*</t>
  </si>
  <si>
    <t>可視化快速抽換模具之設計與測試</t>
  </si>
  <si>
    <t>2023第21屆精密機械與製造科技研討會</t>
  </si>
  <si>
    <t>中華民國/屏東</t>
  </si>
  <si>
    <t>https://jpmmt.ezgo.to/archives/865</t>
  </si>
  <si>
    <t>邱正豪*、程世安</t>
  </si>
  <si>
    <t>異形水路應用於樂高水路設計之研究</t>
  </si>
  <si>
    <t>江孟霖、邱正豪*</t>
  </si>
  <si>
    <t xml:space="preserve">應用複合式熱滾壓及UV紫外光固化滾壓創新製程製作多重微結構之智慧光學膜研究開發_x000D_
</t>
  </si>
  <si>
    <t>張哲愷、張致文*</t>
  </si>
  <si>
    <t>3D列印之列印件即時檢測技術開發</t>
  </si>
  <si>
    <t>1~6</t>
  </si>
  <si>
    <t>Chih-Wen Chang*</t>
  </si>
  <si>
    <t>許進吉</t>
  </si>
  <si>
    <t>徐偉傑、黃仁德、駱俊文、鄒家誠、許進吉*</t>
  </si>
  <si>
    <t>奈米二氧化矽塗層對空化現象的影響</t>
  </si>
  <si>
    <t>2023年中華民國力學學會年會暨第47屆全國力學會議</t>
  </si>
  <si>
    <t>中華民國/雲林/國立虎尾科技大學</t>
  </si>
  <si>
    <t>林子齊、邱永瀚、許進吉*</t>
  </si>
  <si>
    <t>微米磁性粒子在磁場控制下對沸騰機制之影響研究</t>
  </si>
  <si>
    <t>葛昱鋒 鄭世賢 鄒子顥 許進吉*</t>
  </si>
  <si>
    <t>在液面上彈跳的萊頓弗羅斯特鋼球</t>
  </si>
  <si>
    <t>第28屆全國計算流體力學學術研討會暨第2屆臺灣流體力學學會年會
The 28th National Computatuonal Fluid Dynamics Conference, The 2nd Annual Meeting of Taiwan Society of Fluid Dynamics</t>
  </si>
  <si>
    <t>中華民國/新北</t>
  </si>
  <si>
    <t>https://ncfd2023.tw/</t>
  </si>
  <si>
    <t>Chou, S. H.*, Li Y. C., Hsiau S. S.</t>
  </si>
  <si>
    <t xml:space="preserve">2023 3rd International Civil Engineering and Architecture Conference(CEAC 2023) </t>
  </si>
  <si>
    <t>Japan/Kyoto</t>
  </si>
  <si>
    <t>https://www.iconf.org/index.php/conference/ceac2023</t>
  </si>
  <si>
    <t>鄒仕豪*、Imam Muttaqin、劉鈺文、蕭述三</t>
  </si>
  <si>
    <t>以實驗方式研究流道縮減對顆粒崩塌流動行為之影響</t>
  </si>
  <si>
    <t>鄒仕豪*、張詠竣、蕭述三</t>
  </si>
  <si>
    <t>重力驅動顆粒自由表面流中震波交互作用現象之研究</t>
  </si>
  <si>
    <t>Hsiau, S. S., Chou, S. H., Sheng, L. T., Huang, C. Y.</t>
  </si>
  <si>
    <t>ASME-JSME-KSME Joint Fluids Engineering Conference 2023</t>
  </si>
  <si>
    <t>Japan/Osaka</t>
  </si>
  <si>
    <t>https://event.asme.org/AJKFluids</t>
  </si>
  <si>
    <t>鄒仕豪*、沈立宗、王俊逸、蕭述三</t>
  </si>
  <si>
    <t>以實驗方式探討多相崩塌流場中不同水高及顆粒尺寸之影響</t>
  </si>
  <si>
    <t>鄒仕豪*、劉鈺文、蕭述三</t>
  </si>
  <si>
    <t>乾顆粒流在傾斜滑槽中的高速流動及其對剛性屏障的衝擊行為研究</t>
  </si>
  <si>
    <t xml:space="preserve">鄒仕豪*，蕭述三，呂尚宇
</t>
  </si>
  <si>
    <t>中華民國//新北</t>
  </si>
  <si>
    <t>Shu-Yu Li, Quoc-Thinh Dinh, and Quoc-Hung Phan*</t>
  </si>
  <si>
    <t>SPIE Photonics West 2023</t>
  </si>
  <si>
    <t xml:space="preserve">USA/California/Moscone Center San Francisco </t>
  </si>
  <si>
    <t>https://optics.org/events/2023/972</t>
  </si>
  <si>
    <t>侯帝光
王紹宇</t>
  </si>
  <si>
    <t>邱文澔、唐維佑、盧旻辰、侯帝光、王紹宇*</t>
  </si>
  <si>
    <t>多旋翼無人機結合AI影像辨識於太陽能板故障偵測</t>
  </si>
  <si>
    <t>陸軍軍官學校99周年校慶學術研討會</t>
  </si>
  <si>
    <t>中華民國/高雄</t>
  </si>
  <si>
    <t>https://www.cma.edu.tw/</t>
  </si>
  <si>
    <t>林振森</t>
  </si>
  <si>
    <t>Shin-Pon Ju, Pin-Xiang Huang, Jenn-Sen Lin*, Jin-Yuan Hsieh, and Jian-Ming Lu</t>
  </si>
  <si>
    <t>Machine Learning and Molecular Dynamics: Predicting and Analyzing Material properties of Dual-Phase AlCoCrFeNi High-Entropy Alloy</t>
  </si>
  <si>
    <t>ChinaNANO 2023, 9th International Conference on Nanoscience and Technology</t>
  </si>
  <si>
    <t>中國大陸北京</t>
  </si>
  <si>
    <t>Shin-Pon Ju, Jun-Wei Chen, Jenn-Sen Lin*, Jin-Yuan Hsieh, and Chia-Nan Su</t>
  </si>
  <si>
    <t>Predicting Mechanical Properties and Thermal Conductivity of Thermal Paste Fillers: A Deep Learning Potential Molecular Dynamics study</t>
  </si>
  <si>
    <t>賴冠宏，黃淳詳，林明諭，林冠億，葉霆煒，林振森*</t>
  </si>
  <si>
    <t>多晶奈米銅線機械性質與熱力學性質分析</t>
  </si>
  <si>
    <t>中國機械工程學會第四十屆全國學術研討會</t>
  </si>
  <si>
    <t>侯帝光</t>
  </si>
  <si>
    <t>侯帝光*，吳昆霖</t>
  </si>
  <si>
    <t>小型自動化農業機器人之戶外研究</t>
  </si>
  <si>
    <t>李易達，林立哲，矯郁本，張芳瑜，侯帝光*</t>
  </si>
  <si>
    <t>繫留無人機之設計與改裝</t>
  </si>
  <si>
    <t>徐晧哲、唐維佑、邱文澔、王紹宇、侯帝光*</t>
  </si>
  <si>
    <t>繫留無人機之設計應用於窗戶清理</t>
  </si>
  <si>
    <t>張瑞庭，蘇子翔，劉奇旺，唐士雄*</t>
  </si>
  <si>
    <t>P型交流單指閘量子元件之電導特性</t>
  </si>
  <si>
    <t>1~5</t>
  </si>
  <si>
    <t>蘇子翔，劉奇旺，鐘國展，邱彥程，唐士雄*</t>
  </si>
  <si>
    <t>P型窄通道元件的交流閘控量子傳輸</t>
  </si>
  <si>
    <t>許宇承，林家正，唐士雄*</t>
  </si>
  <si>
    <t>具Rashba-Dresslhaus-Zeeman效應之P型單頂閘元件的電導特性</t>
  </si>
  <si>
    <t>賴胤儒，李霖，唐士雄*</t>
  </si>
  <si>
    <t>具有Rashba-Zeeman效應之雙與三頂閘之電導特性</t>
  </si>
  <si>
    <t>徐偉軒</t>
  </si>
  <si>
    <t>楊凱鈞，徐偉軒*，李宇程，顧哲維，黃俊傑</t>
  </si>
  <si>
    <t>以石墨烯及奈秒加工雷射修飾發泡聚乙烯之太陽能蒸發器</t>
  </si>
  <si>
    <t>陳大仁，陳宗鴻，連啓翔*</t>
  </si>
  <si>
    <t>Study on the planning of the manipulator using Twin Delayed Deep Deterministic Policy Gradients</t>
  </si>
  <si>
    <t>台灣機電工程國際學會第八屆全國學術研討會</t>
  </si>
  <si>
    <t>Hsuan-Ting Lin, Chin-Pao Chuang, Chin-An Wang, Ming Jeng Huang, Shih Chun Tseng*</t>
  </si>
  <si>
    <t>Effect of carbon nano material on the resistance and adhesion of pogo pin at different  thicknesses of titanium adhesive layer</t>
  </si>
  <si>
    <t xml:space="preserve">English </t>
  </si>
  <si>
    <t xml:space="preserve">Oral presentation / https://tact2023.conf.tw/site/userdata/1481/img/TACT2023-Program-20231107-Oral%20Sessions.pdf  </t>
  </si>
  <si>
    <t xml:space="preserve">Shih Chun Tseng, Chin-Pao Chuang, Hsuan-Ting Lin, Ruei-Chi, Hsu, Hung-Yin Tsai* </t>
  </si>
  <si>
    <t>Study on field emission properties of gate vertically aligned carbon nanotube thin film</t>
  </si>
  <si>
    <t>No. B 0218</t>
  </si>
  <si>
    <t>Zhang, Y. J., Chou, S. H.*, Hsiau, S. S.</t>
  </si>
  <si>
    <t>The Fourth Kyushu University-National Central University Joint Student Workshop 2023</t>
  </si>
  <si>
    <t>Japan/Fukuoka</t>
  </si>
  <si>
    <t>Liu Y. W., Chou, S. H., Zhang, Y. J., Hsiau, S. S.</t>
  </si>
  <si>
    <t>Quoc-Thinh Dinh, Quoc-Hung Phan*, Thi-Thu-Hien Pham</t>
  </si>
  <si>
    <t xml:space="preserve">AI classification for hepatitis B virus detection based on Mueller matrix imaging </t>
  </si>
  <si>
    <t>Germany/Munich</t>
  </si>
  <si>
    <t>Quoc-Thinh Dinh, Quoc-Hung Phan*</t>
  </si>
  <si>
    <t>Bryan Setyawan and Quoc-Hung Phan*</t>
  </si>
  <si>
    <t>2023中華民國力學學會第四十七屆全國力學會議 (CTAM 2023)</t>
  </si>
  <si>
    <t>台灣機電工程國際學會2023年會暨第八屆全國學術研討會(ISME)</t>
  </si>
  <si>
    <t>丁國盛，潘奕丞，黃翌婷，  洪梓豪，呂子祥，潘國興*</t>
  </si>
  <si>
    <t>MiRNA蛋白質光學感測器</t>
  </si>
  <si>
    <t xml:space="preserve">第26屆全國機構與機器設計學術研討會(CSMMT 2023) </t>
  </si>
  <si>
    <t>Moh. Erlangga Aditya Rifandi, Quoc-Hung Phan*, Chi-Shung Tang*</t>
  </si>
  <si>
    <t>何信正，潘國興，陳建仲</t>
  </si>
  <si>
    <t>汽油內燃機發動時加入氫氣對廢氣排放及油耗之影響</t>
  </si>
  <si>
    <t>潘奕丞，黃翌婷，  洪梓豪，呂子祥，丁國盛，潘國興*</t>
  </si>
  <si>
    <t>金納米顆粒在增強金納米顆粒在增強金納米顆粒在增強金納米顆粒在增強 MicroRNA 檢測中的應用</t>
  </si>
  <si>
    <t>2023年生物醫學工程科技研討會
(TSBME 2021)</t>
  </si>
  <si>
    <t>蔡發達</t>
  </si>
  <si>
    <t>劉語桐，蔡發達*，陳政瑋，劉騏榕</t>
  </si>
  <si>
    <t>不斷水技術之法蘭盲板設計改良</t>
  </si>
  <si>
    <t>蔡發達*，陳威諭</t>
  </si>
  <si>
    <t>改善UVC光照強度模組設計</t>
  </si>
  <si>
    <t>黃宇鵬，劉書亨，詹以心，蔡靖濬，蔡發達*，王勝清</t>
  </si>
  <si>
    <t>具光達自走之導覽機器人開發</t>
  </si>
  <si>
    <t xml:space="preserve">蔡發達*、 謝承育 </t>
  </si>
  <si>
    <t>衝擊車削之刀具磨損分析</t>
  </si>
  <si>
    <t>鄭正德</t>
  </si>
  <si>
    <t>呂宥樺，劉家瑋，鄭正德*，陳柏仲</t>
  </si>
  <si>
    <t>滾柱型線性滑軌應力與安全係數分析</t>
  </si>
  <si>
    <t>陳柏仲，蔡承恩，鄭正德*，呂宥樺</t>
  </si>
  <si>
    <t>滾珠型線性滑軌電腦輔助3D建模應力與安全係數分析</t>
  </si>
  <si>
    <t>境內：51
境外：9</t>
  </si>
  <si>
    <t>國際：16</t>
  </si>
  <si>
    <t>林澤聖</t>
  </si>
  <si>
    <t>Hsin-Hsiu Chen, Chung-Saint Lin, Hsueh-Fen Hung, Tser-Sheng Lin</t>
  </si>
  <si>
    <t>莊桂鶴</t>
  </si>
  <si>
    <t>莊桂鶴、黃清珊、張坤森、邱孔濱、廖宜柔、鍾昀彤</t>
  </si>
  <si>
    <t>事業廢棄物焚化飛灰摻配含矽可再利用資源燒製玻璃</t>
  </si>
  <si>
    <t>中華民國環境工程學會第35屆年會暨各專門學術研討會(廢棄物處理技術研討會)</t>
  </si>
  <si>
    <t>中華民國/宜蘭/國立宜蘭大學</t>
  </si>
  <si>
    <t>事業廢棄物焚化飛灰摻配含矽可再利用資源燒製玻璃研究</t>
  </si>
  <si>
    <t>邱孔濱、莊桂鶴、張坤森、黃清珊、連郁潔、張芝宇</t>
  </si>
  <si>
    <t>開發不銹鋼集塵灰燒製玻璃與微晶玻璃之技術與研究</t>
  </si>
  <si>
    <t>郭家宏</t>
  </si>
  <si>
    <t>Jia-Hong Kuo, Qian-Yi Zhan, Chiou-Liang Lin,*</t>
  </si>
  <si>
    <t>Australia/Perth</t>
  </si>
  <si>
    <t>https://cese-conference.org/2023-home.htm</t>
  </si>
  <si>
    <t>Jia-Hong Kuo, Yu-Chen Kuo, Li Ji-En, Mu-Bin Chang</t>
  </si>
  <si>
    <t>張頊瑞</t>
  </si>
  <si>
    <t>Syu-Ruei Jhang*, Yi-Ying Chen, Yo-Jin Shiau, Charles C.-K. Chou</t>
  </si>
  <si>
    <t>2023年台灣氣膠研究學會年會暨第二十九屆國際氣膠科技研討會</t>
  </si>
  <si>
    <t>中華民國/國立陽明交通大學</t>
  </si>
  <si>
    <t>外語</t>
  </si>
  <si>
    <t>郭昱晨，盧冠宇，吳侑霖，張募彬，郭家宏*，林秋良</t>
  </si>
  <si>
    <t>聚丙烯與稻殼混合模擬固體再生燃料燃燒性能評估之研究</t>
  </si>
  <si>
    <t>中華民國環境工程學會2023廢棄物處理技術研討會</t>
  </si>
  <si>
    <t>楊宗諭，邱定鏡，張芝宇，郭昱晨，李季恩，郭家宏*</t>
  </si>
  <si>
    <t>廢棄太陽能板高值化合成 Cu/Zn/SBA-16 觸媒應用於稻殼催化裂解之研究</t>
  </si>
  <si>
    <t>中華民國環境工程學會2023空氣污染防制技術研討會</t>
  </si>
  <si>
    <t>蔡虹如,林澤聖</t>
  </si>
  <si>
    <t>苗栗地區濕沉降中無機砷物種之分布</t>
  </si>
  <si>
    <t>2023職業安全研會</t>
  </si>
  <si>
    <t>Characterization of Bioaerosol in Kindergartens In Miaoli Taiwan</t>
  </si>
  <si>
    <t xml:space="preserve">35th Annual Conference of ISEE. </t>
  </si>
  <si>
    <t xml:space="preserve"> Taiwan/ Kaohsiung</t>
  </si>
  <si>
    <t>盧憶菁,谢瑞豪,林澤聖</t>
  </si>
  <si>
    <t>臭氧長期趨势變化及影響因子之探討-以苗栗縣為例</t>
  </si>
  <si>
    <t>2023環境污染控制評估研討會</t>
  </si>
  <si>
    <t>中華民國//新竹</t>
  </si>
  <si>
    <t>薛銘杰,林澤聖</t>
  </si>
  <si>
    <t>苗栗地區某鄉鎮區域大氣懸浮微濃度研究</t>
  </si>
  <si>
    <t>YR Ju, CF Chen, YC Lim,CF Shih, ZY Wu.</t>
  </si>
  <si>
    <t>Effect of benzophenone-type UV filters on daphnia</t>
  </si>
  <si>
    <t>The 2023 International Conference on Challenges in Environmental Science &amp;Engineering (CESE-2023)</t>
  </si>
  <si>
    <t>YR Ju, CF Chen, YC Lim,CD Dong, CW Chen.</t>
  </si>
  <si>
    <t xml:space="preserve">Distribution of Phthalate Esters in Farmed Fish in Taiwan and Implication for Human Health Risk Assessment </t>
  </si>
  <si>
    <t>The 2023 International Conference on Challenges in Environmental Science &amp; Engineering (CESE-2023)</t>
  </si>
  <si>
    <t>境內：11
境外：4</t>
  </si>
  <si>
    <t>國際：6</t>
  </si>
  <si>
    <t>設計</t>
  </si>
  <si>
    <t>方裕民</t>
  </si>
  <si>
    <t>Yu-Min Fang*</t>
  </si>
  <si>
    <t xml:space="preserve">2023 9th International Conference on Applied System Innovation (ICASI) </t>
  </si>
  <si>
    <t>https://2023.icasi-conf.net/</t>
  </si>
  <si>
    <t>Japan/Saporo</t>
  </si>
  <si>
    <t>姜秀傑</t>
  </si>
  <si>
    <t>Chang C. S. &amp; Chiang H. J.</t>
  </si>
  <si>
    <t>The IAFOR International Conference on Education</t>
  </si>
  <si>
    <t>USA/Hawaii</t>
  </si>
  <si>
    <t>https://iicehawaii.iafor.org/iicehawaii2023/</t>
  </si>
  <si>
    <t>張建成</t>
  </si>
  <si>
    <t>張建成*、邱信詮</t>
  </si>
  <si>
    <t>以案例設計特徵為基礎進行雙面櫃之改良設計開發</t>
  </si>
  <si>
    <t>2023跨域創新設計整合國際研討會
International Design Conference on Integrated Interdisciplinary Innovation 2023(DCIII 2023)</t>
  </si>
  <si>
    <t>中華民國/雲林/雲林科技大學</t>
  </si>
  <si>
    <t>https://2023yuntechcd.wixsite.com/2023/general-5</t>
  </si>
  <si>
    <t>邱信銓、張建成*</t>
  </si>
  <si>
    <t>直角與雙斜角造型美感與結構強度評估設計–以板凳家具為例</t>
  </si>
  <si>
    <t>洪偉肯</t>
  </si>
  <si>
    <t>洪偉肯*</t>
  </si>
  <si>
    <t>Exploring the roles of Taiwan’s Yuan-Li rush-weaving industry members in the cultural value chain</t>
  </si>
  <si>
    <t>Japan /Chiba </t>
  </si>
  <si>
    <t>境內：2
境外：4</t>
  </si>
  <si>
    <t>林妝鴻</t>
  </si>
  <si>
    <t xml:space="preserve">Chuang-Hung Lin*, Fan Xu. </t>
  </si>
  <si>
    <t>鄭丞軒、吳瓊佳、舒韋瑄、劉雙華、簡麗員、林妝鴻*</t>
  </si>
  <si>
    <t>偏鄉部落校園之碳盤查課題初探</t>
  </si>
  <si>
    <t>p141-150</t>
  </si>
  <si>
    <t>https://2023yuntechcd.wixsite.com/2023</t>
  </si>
  <si>
    <t>陳又瑜、余家安、蔡帛辰、林妝鴻*</t>
  </si>
  <si>
    <t>永續校園設計改造與SDGs回應-以苗栗南庄蓬萊國小為例</t>
  </si>
  <si>
    <t>陳上元</t>
  </si>
  <si>
    <t>Shang-Yuan Chen*</t>
  </si>
  <si>
    <t>An Emotion-reading Nursing Care Environment</t>
  </si>
  <si>
    <t>https://secretary.nuu.edu.tw/p/404-1003-54349-1.php?Lang=zh-tw</t>
  </si>
  <si>
    <t>陳上元、梁漢溪</t>
  </si>
  <si>
    <t>王奕中、陳上元、施正之、梁漢溪</t>
  </si>
  <si>
    <t>BIM之設施管理數位孿生:桃園與台中實踐的比較分析</t>
  </si>
  <si>
    <t>第35屆建築研究成果發表會暨第7屆全國建築設計教學與建築教育論壇</t>
  </si>
  <si>
    <t>202-207</t>
  </si>
  <si>
    <t>https://www.architw.org.tw/view_article.php?id=13635</t>
  </si>
  <si>
    <t>程國勛、陳上元、施正之、梁漢溪</t>
  </si>
  <si>
    <t>BIM知識資源平台大數據價值探勘研究</t>
  </si>
  <si>
    <t>陳昱安、陳上元、施正之、梁漢溪</t>
  </si>
  <si>
    <t>分析英國及新加坡BIM元件審查標準以提出台灣本土化元件平台審查標準架構</t>
  </si>
  <si>
    <t>陳靖堯、陳上元、施正之、梁漢溪</t>
  </si>
  <si>
    <t>分析基於邊緣運算所建置具臉部和表情辨識的智慧會議室以提出最佳雲-邊界線</t>
  </si>
  <si>
    <t>陳上元、 陳啟川</t>
  </si>
  <si>
    <t>基於面部辨識系統建立觀心的優化看護環境</t>
  </si>
  <si>
    <t>Shang-Yuan Chen*, Xian-tang Wang, Guan-qun Shi, Zhi-kai Zhuang, Fan-gji Wu</t>
  </si>
  <si>
    <t>The 8th International Conference on Advanced Technology Innovation 2023 (ICATI2023)</t>
  </si>
  <si>
    <t>陳上元、張淑芬、陳啟川、楊茲丞</t>
  </si>
  <si>
    <t>基於卷積神經網路的面部辨識系統建立觀心的優化看護環境</t>
  </si>
  <si>
    <t>2023 系統性創新研討會與專案競賽暨第15屆中華系統性創新學會年會</t>
  </si>
  <si>
    <t xml:space="preserve">中華民國/台南/遠東科技大學 </t>
  </si>
  <si>
    <t>C-9，中華系統性創新學會</t>
  </si>
  <si>
    <t>https://www.ssi.org.tw/sich2023/</t>
  </si>
  <si>
    <t>陳品竹</t>
  </si>
  <si>
    <t>邱康峻、陳品竹</t>
  </si>
  <si>
    <t>地方創生下的空間實踐行為-以臺南官田大崎社區為例</t>
  </si>
  <si>
    <t>2023FAPCE (Forum of Asia-Pacific Community Empowering)亞太社造論壇暨學術研討會</t>
  </si>
  <si>
    <t>中華民國/台北市</t>
  </si>
  <si>
    <t>https://cesroc.tw/?p=1164</t>
  </si>
  <si>
    <t>周冠彣、陳品竹</t>
  </si>
  <si>
    <t>探討街民的都市生活戰略-以台中火車站街民生活圈為例</t>
  </si>
  <si>
    <t>吳佩庭, 許佳蓉, 劉名憲, 盧慶華, 林裕森*</t>
  </si>
  <si>
    <t>以ESG觀點探討永續校園環境與改善建議之研究-以中正國小為例</t>
  </si>
  <si>
    <t xml:space="preserve">黃清郁, 賴宥頤, 葉欣瑜, 李宗祐, 林裕森*
</t>
  </si>
  <si>
    <t>以建築醫生觀點探討永續校園環境與改善建議之研究－以中正國小為例</t>
  </si>
  <si>
    <t>王奕中、陳上元*、施正之、梁漢溪</t>
  </si>
  <si>
    <t>Digital twin in BIM for facility management: A comparative analysis of Taoyuan and Taichung practices</t>
  </si>
  <si>
    <t>日本</t>
  </si>
  <si>
    <t>S4-1</t>
  </si>
  <si>
    <t>蔡榮任</t>
  </si>
  <si>
    <t>蔡榮任*</t>
  </si>
  <si>
    <t>Japanese Majolica Tiles in Taiwan: Its Patterns, Adaptation, Localization on Traditional Taiwanese Houses</t>
  </si>
  <si>
    <t>S4-5</t>
  </si>
  <si>
    <t>程國勳、陳上元*、施正之、梁漢溪</t>
  </si>
  <si>
    <t>S4-7</t>
  </si>
  <si>
    <t>潘思廷、吳桂陽*</t>
  </si>
  <si>
    <t>因應後疫情需求的模組化住宅設計-以鋼結構形式為例</t>
  </si>
  <si>
    <t>314-319</t>
  </si>
  <si>
    <t>黃筠甄、吳桂陽*</t>
  </si>
  <si>
    <t>社會與家庭變遷下運用直交集成板住宅設計</t>
  </si>
  <si>
    <t>308-313</t>
  </si>
  <si>
    <t>鄧慰先</t>
  </si>
  <si>
    <t>陳信元、李貴富 、鄧慰先*</t>
  </si>
  <si>
    <t>強化樂齡族群社區長照功能空間設計之案例研究</t>
  </si>
  <si>
    <t>25-30</t>
  </si>
  <si>
    <t>從馬丁岬上的海濱小屋及鄰近的四棟房子探討柯比意建築中的性別意識</t>
  </si>
  <si>
    <t>87-92</t>
  </si>
  <si>
    <t>從精舍到齋堂 : 清治時期苗栗公館鄉大坑口地區的開發與行修寺的興建與轉變</t>
  </si>
  <si>
    <t>木質文化資產的真實性：東亞視野的跨境與鏈結
台灣文化資產學會2023年度研討會</t>
  </si>
  <si>
    <t>中華民國/台北/國立臺灣藝術大學</t>
  </si>
  <si>
    <t>https://www.ths.url.tw/hot_465821.html</t>
  </si>
  <si>
    <t>呂孟儒、吳桂陽*</t>
  </si>
  <si>
    <t>超級框組壁工法應用於二世代住宅設計</t>
  </si>
  <si>
    <t>320-325</t>
  </si>
  <si>
    <t>建築學系  小計</t>
  </si>
  <si>
    <t>境內：18
境外：7</t>
  </si>
  <si>
    <t>張鴻邦</t>
  </si>
  <si>
    <t>張鴻邦*</t>
  </si>
  <si>
    <t>原住民族傳播研究的地方／空間轉向：以全國性原住民族廣電媒體為思考起點</t>
  </si>
  <si>
    <t>劉秋雪</t>
  </si>
  <si>
    <t xml:space="preserve">Chiu-Hsueh Liu*，Yi-Fu Chen </t>
  </si>
  <si>
    <t>The Heritage of Bamboo Weaving Craft Education in Taiwan—A Survey of Bamboo Weaving Artisans' Teaching Practices</t>
  </si>
  <si>
    <t>2023 ADCS亞洲設計文化研討會
17th International conference of Asia Design Culture Society (ADCS 2023)</t>
  </si>
  <si>
    <t>中華民國/臺中/臺中教育大學</t>
  </si>
  <si>
    <t>https://dcdm.ntcu.edu.tw/seminar.php</t>
  </si>
  <si>
    <t>原住民學士學位學程專班  小計</t>
  </si>
  <si>
    <t>境內：2
境外：0</t>
  </si>
  <si>
    <t>電資</t>
  </si>
  <si>
    <t>Chun-Yi Chang, Cheng-Chih Hsu*, Chyan-Chyi Wu, and Ching-Liang Dai</t>
  </si>
  <si>
    <t>謝鴻志</t>
  </si>
  <si>
    <t>Hung-Chih Hsieh*, Meng-Rong Wu, Xiang-Ting Huang, Yu-Fen Dai</t>
  </si>
  <si>
    <t>ICISPC 2023 (7th International Conference on Imaging, Signal Processing and Communications)</t>
  </si>
  <si>
    <t>Japan/Kumamoto</t>
  </si>
  <si>
    <t>https://conference.researchbib.com/view/event/153067</t>
  </si>
  <si>
    <t>Meng-Rong Wu,  Xiang-Ting Huang, Hung-Chih Hsieh*</t>
  </si>
  <si>
    <t>Application of Color-mixing Light Source in Multiple Wavelength Overlay Measurement</t>
  </si>
  <si>
    <t>Optics &amp; Photonics Taiwan International Conference (OPTIC 2023)</t>
  </si>
  <si>
    <t>ROC/Tainan</t>
  </si>
  <si>
    <t>https://optic2023.conf.tw/site/page.aspx?pid=901&amp;sid=1495&amp;lang=en</t>
  </si>
  <si>
    <t>Yu-Lin Chang and Hung-Chih Hsieh*</t>
  </si>
  <si>
    <t>李澄鈴</t>
  </si>
  <si>
    <t xml:space="preserve">Bing-Wei Chen, Hsu-Hui Chou, Yi-Kai Chiu and Cheng-Ling Lee* </t>
  </si>
  <si>
    <t>Optics &amp; Photonics Taiwan, International Conference (OPTIC)</t>
  </si>
  <si>
    <t xml:space="preserve">Bo-Shen Chang, Ying-Zhen Huang, Yi-Hua Wu and Cheng-Ling Lee* </t>
  </si>
  <si>
    <t>International Symposium on Novel and Sustainable Technology(ISNST)
第21屆創新與永續科技國際研討會</t>
  </si>
  <si>
    <t>https://isnst.eng.stust.edu.tw/</t>
  </si>
  <si>
    <t xml:space="preserve">Tzu-Chieh Lin, Chang-Yuan Chan, Lun-Yu Lai, Chia-Yu Chang and Cheng-Ling Lee* </t>
  </si>
  <si>
    <t xml:space="preserve">Optics &amp; Photonics Taiwan,International Conference(OPTIC), </t>
  </si>
  <si>
    <t>Sian-Ze Lin, Sheng-Ping Lin, and Cheng-Ling Lee*</t>
  </si>
  <si>
    <t>Anti-Resonance Fiber Fabry-Perot Interferometer Based on Reflecting Guidance Liquid Core Fiber (優秀學生論文獎)</t>
  </si>
  <si>
    <t>Yen-Chang Lee, Bo-Ann Chu, Yi-Da Hsieh and Cheng-Ling Lee*</t>
  </si>
  <si>
    <t>卓俊佑</t>
  </si>
  <si>
    <t>Chun-Yu Cho*, Bao-Te Chen and Shin-Lin Tsai</t>
  </si>
  <si>
    <t>Dynamics of shared signal wave resonance for generating mid-IR laser in intracavity OPO with multi-wavelength pump wave</t>
  </si>
  <si>
    <t>Laser Congress 2023</t>
  </si>
  <si>
    <t>美國/西雅圖</t>
  </si>
  <si>
    <t>JM4A.2</t>
  </si>
  <si>
    <t>https://www.optica.org/events/congress/laser_congress/</t>
  </si>
  <si>
    <t>C. Y. Chang, H. Wang, C. Y. Cho</t>
  </si>
  <si>
    <t>TPS 2023 annual meeting (台灣物理年會)</t>
  </si>
  <si>
    <t>https://tps2023.conf.tw/site/page.aspx?pid=901&amp;sid=1463&amp;lang=en</t>
  </si>
  <si>
    <t>C. Y. Chen, S. L. Tsai, C. Y. Cho</t>
  </si>
  <si>
    <t xml:space="preserve">Bao-Te Chen, Chun-Yu Cho* </t>
  </si>
  <si>
    <t xml:space="preserve">Observation of shared signal wave resonance in CW intracavity quasi-phase-matching OPO with dual-wavelength pump wave input </t>
  </si>
  <si>
    <t>2023-FRI-P0301-P001</t>
  </si>
  <si>
    <t>P. T. Yang, Ba. D. Chen, C. Y. Cho</t>
  </si>
  <si>
    <t>Chi-Feng Lin*, Chin-Chung Chena, Tzu-Yang Chenga, Yu-Hsuan Hob, Po-Wei Chi</t>
  </si>
  <si>
    <t>Applications of Carbon Materials for Volatile Organic Compound Sensors</t>
  </si>
  <si>
    <t>SPIE Optics + Photonics</t>
  </si>
  <si>
    <t>USA/California/San Diego</t>
  </si>
  <si>
    <t>https://optics.org/events/2023/991</t>
  </si>
  <si>
    <t>Chi-Feng Lin*, Zhan-Quan Xu, Chien-Shun Lian</t>
  </si>
  <si>
    <t>黃素真</t>
  </si>
  <si>
    <t>Po-Kai Chen, Bo-Ming Su, Yu-Feng Lo and Shug-June Hwang*</t>
  </si>
  <si>
    <t>All-Fiber Mach-Zehnder Interferometer Sensor with Tunable Metal Ion Detection Using Electrostatic Self-Assembly</t>
  </si>
  <si>
    <t>Bhupendra Pratap Singh, Yu-Hong Liu, Shug-June Hwang*</t>
  </si>
  <si>
    <t>Polymer Cholesteric Liquid Crystal- Interpenetrating Polymer Network Sensor for Alcohol Detection</t>
  </si>
  <si>
    <t>光電工程學系  小計</t>
  </si>
  <si>
    <t>境內：14
境外：4</t>
  </si>
  <si>
    <t>國際：15</t>
  </si>
  <si>
    <t>Z.-Z. Wu, C.-Y. Lee*, H.-J. Lin, and N.-C. Wang</t>
  </si>
  <si>
    <t>2023 Sixth International Symposium on Computer, Consumer and Control (IS3C 2023)</t>
  </si>
  <si>
    <t>https://ieeexplore.ieee.org/xpl/conhome/10219186/proceeding</t>
  </si>
  <si>
    <t>N.-C. Wang*, C.-Y. Lee, M.-F. Tsai, H.-F. Fu, and W.-J. Hsu</t>
  </si>
  <si>
    <t>The 15th International Conference Genetic and Evolutionary Computing (ICGEC 2023)</t>
  </si>
  <si>
    <t>ROC/Kaohsiung/Kaohsiung Software Technology Park</t>
  </si>
  <si>
    <t>https://icgec23.github.io/</t>
  </si>
  <si>
    <t>N.-C. Wang*, H.-Y. Chuang, P. Wang, H.-F. Fu, and H.-J. Chen</t>
  </si>
  <si>
    <t>The 18th Workshop on Wireless, Ad-Hoc and Sensor Networks (WASN 2023)
第⼗⼋屆無線、隨意及感測網路研討會暨國科會專題計畫成果發表會</t>
  </si>
  <si>
    <t>ROC/Keelung/National Museum of Marine Science and Technology</t>
  </si>
  <si>
    <t>https://sites.google.com/view/wasn2023/</t>
  </si>
  <si>
    <t>N.-C. Wang*, Y.-H. Chuang, H.-Y. Li, P.-H Tsai, P.-W. Tsai, M.-Y. Chen, and P. Wang</t>
  </si>
  <si>
    <t>The 27 Mobile Computing Workshop (MC2023) 
第⼆⼗七屆行動計算研討會(MC)</t>
  </si>
  <si>
    <t>https://sites.google.com/view/mc-2023/main?authuser=0</t>
  </si>
  <si>
    <t>辛錫進</t>
  </si>
  <si>
    <t>Hsi-Chin Hsin*, Chien-Kun Su, and Cheng-Ying Yang</t>
  </si>
  <si>
    <t>2023 智慧運算論壇</t>
  </si>
  <si>
    <t>中華民國/金門</t>
  </si>
  <si>
    <t>https://www.ssci.org.tw/2023_SSCI_Forum/</t>
  </si>
  <si>
    <t>Ping-Hao Peng, Chin-Chen Chang</t>
  </si>
  <si>
    <t>林展緯，張勤振</t>
  </si>
  <si>
    <t>單目深度預測應用於擴增實境中戶外場景之遮擋處理</t>
  </si>
  <si>
    <t>2023 International Symposia on Striving for Excellence in Higher Education</t>
  </si>
  <si>
    <t>https://sht.mcu.edu.tw/en/seminar2023</t>
  </si>
  <si>
    <t>韓欽銓</t>
  </si>
  <si>
    <t>Hao Pu Lin, Yuan-Chieh Chen, Chin-Chuan Han*, Yu-Chi Wu, Chao-Shu Chang, Jin-Yuan Lin</t>
  </si>
  <si>
    <t>Mold Damage Monitoring for Power Metallurgy Molding Machines Using Deep Learning Methods</t>
  </si>
  <si>
    <t>The 10th IIAE International Conference on Intelligent Systems and Image Processing</t>
  </si>
  <si>
    <t>Japan/Beppu/B-Con Plaza</t>
  </si>
  <si>
    <t>https://www2.ia-engineers.org/icisip2023/</t>
  </si>
  <si>
    <t>Chang-Hsing Lee, Jau-Ling Shih, Tsai-Cheih Tsai, Cheng-Chang Lien, and Chin-Chuan Han</t>
  </si>
  <si>
    <t>Hao-Pu Lin, Chin-Chuan Han*, Jun-Wei Liao, Chong-Han Ciou, Yi-Cheng Hong, Ming-Lun Tan</t>
  </si>
  <si>
    <t>The 2023 International Automatic Control Conference (CACS 2023)</t>
  </si>
  <si>
    <t>中華民國/澎湖</t>
  </si>
  <si>
    <t>https://sites.google.com/view/cacs2023/about-cacs2023</t>
  </si>
  <si>
    <t>江豐瑋、于小斐、韓欽銓、吳有基、林錦垣、張朝旭、李品萱</t>
  </si>
  <si>
    <t>利用紅外線遮斷感應資料做成型機工作狀態判斷</t>
  </si>
  <si>
    <t>第二十一屆2023年離島資訊與應用研討會</t>
  </si>
  <si>
    <t>中華民國/宜蘭/宜蘭大學</t>
  </si>
  <si>
    <t>https://itaoi2023.niu.edu.tw/</t>
  </si>
  <si>
    <t>陳淵傑、林顥圃、韓欽銓、吳有基、林錦垣、張朝旭、張詩曼、鄭雅云</t>
  </si>
  <si>
    <t>利用深度學習技術應用於粉末冶金成型機之模具損壞評估</t>
  </si>
  <si>
    <t>陳冠謀、韓欽銓、杜聖聰</t>
  </si>
  <si>
    <t>使用BERT與ADAPTIVE ATTENTION進行中文文本情感分析</t>
  </si>
  <si>
    <t>資訊工程學系  小計</t>
  </si>
  <si>
    <t>境內：10
境外：3</t>
  </si>
  <si>
    <t>王聲葦</t>
  </si>
  <si>
    <t>S.W. Wang* and Y.L. Tsou</t>
  </si>
  <si>
    <t>2023 IEEE International Black Sea Conference on Communications and Networking (BlackSeaCom)</t>
  </si>
  <si>
    <t>Turkey/Istanbul</t>
  </si>
  <si>
    <t>https://blackseacom2023.ieee-blackseacom.org/</t>
  </si>
  <si>
    <t>陳勝利</t>
  </si>
  <si>
    <t>Jhong-Yi Lai, Wei-Jung Chen, Shen-Li Chen*</t>
  </si>
  <si>
    <t>https://easychair.org/cfp/FC2023</t>
  </si>
  <si>
    <t>Bo-Cheng Liu and Ming-Fong Tsai*</t>
  </si>
  <si>
    <t>2022 Conference on Gerontechnology and Service Management
2022福祉科技與服務管理研討會</t>
  </si>
  <si>
    <t>https://sites.google.com/view/gtsm2022nkut/%E9%A6%96%E9%A0%81</t>
  </si>
  <si>
    <t>Shih-Yung Cheng and Ming-Fong Tsai*</t>
  </si>
  <si>
    <t>Hsiang-Wen Lee, Shu-Lin Hsieh and Ming-Fong Tsai*</t>
  </si>
  <si>
    <t>2023 International Conference on Consumer Electronics - Taiwan (ICCE-Taiwan)</t>
  </si>
  <si>
    <t>Kun-Cheng Huang, Ya-Rung Tsai and Ming-Fong Tsai*</t>
  </si>
  <si>
    <t>Jhih-Yu Wang, Ya-Rung Tsai and Ming-Fong Tsai*</t>
  </si>
  <si>
    <t>Yi-Sheng You and Ming-Fong Tsai*</t>
  </si>
  <si>
    <t>CSME 2023中國機械工程學會第四十屆全國學術研討會</t>
  </si>
  <si>
    <t>ROC/Changhua</t>
  </si>
  <si>
    <t>Ming-Fong Tsai* and Ding-Wen Lu</t>
  </si>
  <si>
    <t>第二十七屆行動計算研討會(MC 2023)暨第十八屆無線、隨意及感測網路研討會(WASN 2023)</t>
  </si>
  <si>
    <t>電子工程學系  小計</t>
  </si>
  <si>
    <t>吳有基</t>
  </si>
  <si>
    <t>莊博丞，陳可芳，吳有基，韓欽銓，林錦垣，張朝旭*，陳瑩軒，廖翊琳</t>
  </si>
  <si>
    <t>應用物聯網技術於生產管理資訊看板-以粉末冶金業者為例</t>
  </si>
  <si>
    <t>第二十四屆電子化企業經營管理理論暨實務研討會</t>
  </si>
  <si>
    <t>中華民國/彰化/大葉大學</t>
  </si>
  <si>
    <t>http://www.ns.fju.edu.tw/News/DetailBox/3290</t>
  </si>
  <si>
    <t>呂哲宇</t>
  </si>
  <si>
    <t>Che-Yu Lu*, Hung-Chi Chen,Chin-Wei Chan</t>
  </si>
  <si>
    <t>11th International Conference on Power Electronics (ICPE 2023-ECCE Asia)</t>
  </si>
  <si>
    <t>Korea/Jeju</t>
  </si>
  <si>
    <t>2567-2572</t>
  </si>
  <si>
    <t>https://ieeexplore.ieee.org/document/10213473</t>
  </si>
  <si>
    <t>Che-Yu Lu*, Ming-Yueh Hsieh</t>
  </si>
  <si>
    <t>2023 IEEE International Future Energy Electronics Conference (IFEEC)</t>
  </si>
  <si>
    <t>Australia/Sydney</t>
  </si>
  <si>
    <t>Chao-Tsung Ma*, June-Chi Su</t>
  </si>
  <si>
    <t>the 9th IEEE International Conference on Applied System Innovation 2023</t>
  </si>
  <si>
    <t>https://2023.icasi-conf.net/about/</t>
  </si>
  <si>
    <t>張呈源</t>
  </si>
  <si>
    <t>C.-H. Lee, C.-Y. Li, and C.-Y. Chang*</t>
  </si>
  <si>
    <t>2023 IEEE International Conference on Consumer Electronics-Taiwan (ICCE-TW 2023)</t>
  </si>
  <si>
    <t>https://ieeexplore.ieee.org/abstract/document/10226671</t>
  </si>
  <si>
    <t>陳孟忻</t>
  </si>
  <si>
    <t>Bo-Wen Chen, Ting-Yu Wei, and Meng‑Hsin Chen*</t>
  </si>
  <si>
    <t>IEDMS 2023
International Electron Devices &amp; Materials Symposium</t>
  </si>
  <si>
    <t>ROC/Kaohsiung/National Sun Yat-sen University</t>
  </si>
  <si>
    <t>https://iedms2023.nsysu.edu.tw/assets/img/agenda_1019.pdf、https://iedms2023.nsysu.edu.tw/assets/img/agenda_1020.pdf</t>
  </si>
  <si>
    <t>陳孟忻
蘇文生</t>
  </si>
  <si>
    <t>Hsuan-Han Huang, Ren-Hao Chen, Chen-Wei Lee, Chih-Tien Chen, Kuo-Jen Chang, Guan-Shian Liu, Meng-Hsin Chen, Vin-Cent Su, Chieh-Hsiung Kuan</t>
  </si>
  <si>
    <t>Yan-Liang Liu, Wen-Sheng Peng, Meng‑Hsin Chen, Ting-Yu Wu, and Vin-Cent Su</t>
  </si>
  <si>
    <t>The 14th International Conference on Nitride Semiconductors (ICNS-14)</t>
  </si>
  <si>
    <t>https://icns14.jp/Final_Program_20231120.pdf</t>
  </si>
  <si>
    <t>Ting-Yu Wei, Bo-Wen Chen, and Meng‑Hsin Chen*</t>
  </si>
  <si>
    <t>Wen-Sheng Peng, Ting-Yu Wu, Yan-Liang Liu, and Vin-Cent Su*</t>
  </si>
  <si>
    <t>呂哲宇
江炫樟</t>
  </si>
  <si>
    <t>鄭子平、呂哲宇*、江炫樟、傅丙辰、黃信偉、林采緩</t>
  </si>
  <si>
    <t>實現基於滑動模式觀測器之電力輔助自行車測試系統磁場導向控制</t>
  </si>
  <si>
    <t xml:space="preserve">第44屆中華民國電力工程研討會暨第20屆台灣電力電子研討會 </t>
  </si>
  <si>
    <t>中華民國/臺北/臺北科技大學</t>
  </si>
  <si>
    <t>1-6</t>
  </si>
  <si>
    <t>https://site.etop.org.tw/2023POWER</t>
  </si>
  <si>
    <t>電機工程學系  小計</t>
  </si>
  <si>
    <t>境內：6
境外：5</t>
  </si>
  <si>
    <t>管理</t>
  </si>
  <si>
    <t>楊和利</t>
  </si>
  <si>
    <t>楊和利、賀文寧、鄒廷杰</t>
  </si>
  <si>
    <t>高階經理人薪酬與過度自信對盈餘管理的影響</t>
  </si>
  <si>
    <t>張銘仁</t>
  </si>
  <si>
    <t>Ching-Yi Lu and Ming-Jen Chang</t>
  </si>
  <si>
    <t>Assessing Fiscal Policy under Cyclical Balance in Some Developed Countries</t>
  </si>
  <si>
    <t>Southern Economic Association  93th  Annual Meeting</t>
  </si>
  <si>
    <t>United States/New Orleans</t>
  </si>
  <si>
    <t xml:space="preserve">是 </t>
  </si>
  <si>
    <t>財務金融學系  小計</t>
  </si>
  <si>
    <t>吳光耀</t>
  </si>
  <si>
    <t>吳光耀*、高俊凱、郭仲翔、莊立德、顏昱晟</t>
  </si>
  <si>
    <t>股市成交價的整數關卡效應及其多空干擾－台灣市場的實證</t>
  </si>
  <si>
    <t>吳光耀*、徐梓育、王禹程、王晉慧、徐加一</t>
  </si>
  <si>
    <t>臺灣民宿的營運效率分析－網路聲量之中介與新冠疫情之干擾</t>
  </si>
  <si>
    <t>Jyh-Jeng Wu*</t>
  </si>
  <si>
    <t>The 3th European Conference on Aging &amp; Gerontology (EGen2023)</t>
  </si>
  <si>
    <t>UK/London</t>
  </si>
  <si>
    <t>https://egen.iafor.org/egen2023/</t>
  </si>
  <si>
    <t>林煜超</t>
  </si>
  <si>
    <t>曹宜婷、林煜超*</t>
  </si>
  <si>
    <t>文化創意產業園區的目的地意象與體驗價值對消費行為之影響</t>
  </si>
  <si>
    <t>林煜超*、李沛誼</t>
  </si>
  <si>
    <t>文創園區體驗行銷、體驗價值、顧客滿意度與行為意圖 關係之研究以台中審計新村為例</t>
  </si>
  <si>
    <t>莊欣菱、林煜超*</t>
  </si>
  <si>
    <t>探討世代差異對於長期照顧機構的認知、態度及行為意圖</t>
  </si>
  <si>
    <t>林煜超*、趙子儀、黃群桀、張洸卉、陳靖樺</t>
  </si>
  <si>
    <t>連鎖咖啡店體驗行銷策略在知覺體驗價值與行為意圖之比較：以星巴克與路易莎為例</t>
  </si>
  <si>
    <t>林煜超*、吳冠萱</t>
  </si>
  <si>
    <t>韓流文化對於台灣消費者的模仿行為及對韓國文化和產品的態度之影響</t>
  </si>
  <si>
    <t>胡天鐘</t>
  </si>
  <si>
    <t>胡天鐘*、涂舒雯</t>
  </si>
  <si>
    <t>以科技接受模式探討消費者對數位人民幣使用意願之研究—以比較臺灣、香港、新加坡為例</t>
  </si>
  <si>
    <t>胡天鐘*、陳瑞林</t>
  </si>
  <si>
    <t>台灣香菇銷售關鍵成功因素之研究-以A公司為例</t>
  </si>
  <si>
    <t>胡天鐘*、黃暐婷、李書嫻、段欣沂</t>
  </si>
  <si>
    <t>外籍移工續留台灣工作意願之研究—以越南與印尼外籍移工為例</t>
  </si>
  <si>
    <t>胡天鐘*、林可珊、郭怡萱、涂舒雯、黃伊琳</t>
  </si>
  <si>
    <t>再不講，就沒了！客家語言傳承的影響因素與推廣策略之研究</t>
  </si>
  <si>
    <t>胡天鐘*、陳思寧</t>
  </si>
  <si>
    <t>消費價值理論、知覺風險、科技接受模式與關係慣性的多重中介及干擾關係之研究—以Dcard社群商務為例</t>
  </si>
  <si>
    <t>胡天鐘*、段欣沂</t>
  </si>
  <si>
    <t>探討「粉絲經濟」概念的關鍵影響因素與行銷推廣策略之研究—以非同質化代幣無聊猿(Bored Ape NFT)為例</t>
  </si>
  <si>
    <t>胡天鐘*、謝鴻文</t>
  </si>
  <si>
    <t>應用工業4.0技術實時數據管理(PI)及智能設備管理(iEM)於抄紙設備以改善日產量之研究-以A公司為例</t>
  </si>
  <si>
    <t>胡天鐘*、吳立華</t>
  </si>
  <si>
    <t>應用品質4.0數據處理（DP）於新車檢測低減市場客訴問題之研究-以Y公司為例</t>
  </si>
  <si>
    <t>胡天鐘*、羅慧宜</t>
  </si>
  <si>
    <t>擴增實境的新「視」界！以享樂動機系統接受模型探討AR之使用實際行為－以互動式故事書為例</t>
  </si>
  <si>
    <t>胡天鐘*、侯怡岑</t>
  </si>
  <si>
    <t>職業衛生護理人員對勞工健康保護工作之認知、滿意度與工作績效之關係</t>
  </si>
  <si>
    <t>Hsinyi Hu*</t>
  </si>
  <si>
    <t xml:space="preserve">The Impact of Innovation System on the Development and Innovation of Knowledge-intensive Service Industry-A Case Study of Taiwan Biotechnology Service Industry
</t>
  </si>
  <si>
    <t>Japan/Beppu</t>
  </si>
  <si>
    <t>https://en.apu.ac.jp/apconf/program/AP_Conference_2023_Abstract_Book_E.pdf</t>
  </si>
  <si>
    <t>EURAM 2023 Annual Conference</t>
  </si>
  <si>
    <t>Ireland/Dublin</t>
  </si>
  <si>
    <t>https://conferences.euram.academy/2023conference/</t>
  </si>
  <si>
    <t>胡欣怡*、曾喬榆、郭承睿、黃威勝、黃正伊</t>
  </si>
  <si>
    <t>從創新擴散觀點探討非同質化代幣(NFT，Non-fungible tokens)之發展與應用</t>
  </si>
  <si>
    <t>Te-Min Chang; Sin-Jin Lin; Ming-Fu Hsu*</t>
  </si>
  <si>
    <t>Hsin-Hui Hung, Wen-Ling Chen, Yu-Shan Lin, Chu-Ning Liu and Ming-Fu Hsu*</t>
  </si>
  <si>
    <t xml:space="preserve">6th IEOM European Conference on Industrial Engineering and Operations Management </t>
  </si>
  <si>
    <t>Portugal/Lisbon</t>
  </si>
  <si>
    <t>https://ieomsociety.org/lisbon2023/</t>
  </si>
  <si>
    <t>魏詮, 郭誌熹, 吳宜達, 林政賢, 郭光明*</t>
  </si>
  <si>
    <t>以結構方程模式及類神經網路分析年輕民眾使用雲端發票載具影響因素</t>
  </si>
  <si>
    <t>2023第十八屆中華商管科技學會年會暨學術研討會</t>
  </si>
  <si>
    <t>中華民國/桃園/龍華科大學</t>
  </si>
  <si>
    <t>https://www.lhu.edu.tw/2023BMT/index.html</t>
  </si>
  <si>
    <t>Kuo, Kuang-Ming*, Tsai, Hsin, Weng, Jian-Hua, Huang, Yi-Ru, Li, Ming-Xuan</t>
  </si>
  <si>
    <t>The Asian Conference on Psychology &amp; the Behavioral Sciences (ACP2023)</t>
  </si>
  <si>
    <t>http://www.wikicfp.com/cfp/servlet/event.showcfp?eventid=167076</t>
  </si>
  <si>
    <t>郭庭儒, 張釗慎, 林義隆, 楊弘章, 郭光明*</t>
  </si>
  <si>
    <t>非結構化資料預測急診病人離院動向</t>
  </si>
  <si>
    <t>第十八屆國際健康資訊管理研討會</t>
  </si>
  <si>
    <t>中華民國/花蓮</t>
  </si>
  <si>
    <t>https://hlm.tzuchi.com.tw/home/index.php/news/news/item/2981-uhima2023</t>
  </si>
  <si>
    <t>戴慶偉、郭光明*</t>
  </si>
  <si>
    <t>醫院健康保險費用申請無紙化上傳系統之建置效益分析</t>
  </si>
  <si>
    <t>陳淑媛</t>
  </si>
  <si>
    <t>陳淑媛*、冷璿泰、洪自勤、吳丞凱</t>
  </si>
  <si>
    <t>團隊工作閒賦的理解與管理作為之探討</t>
  </si>
  <si>
    <t>陳淑媛*、陳貝瑜、楊婷伃、陳瑜廷、謝至珊</t>
  </si>
  <si>
    <t>團隊工作閒賦關鍵因素之探討</t>
  </si>
  <si>
    <t>陳淑媛*、洪煒智</t>
  </si>
  <si>
    <t>彈性工作安排與員工幸福感、員工工作忽視影響之研究</t>
  </si>
  <si>
    <t>黃俊寧</t>
  </si>
  <si>
    <t>黃俊寧*，黃郁茹，何欣羽，張右承，賴姵如</t>
  </si>
  <si>
    <t>「時間」旅「人」：以時間銀行減緩高齡照顧人力壓力之研究</t>
  </si>
  <si>
    <t>黃俊寧*，彭欣慈，陳孟沛，楊涴婷，陳盈蓁</t>
  </si>
  <si>
    <t>在地安養，無憂向晚--回饋長者幸福的晚年</t>
  </si>
  <si>
    <t>黃俊寧*，湯雅安，週知和，劉宜君，吳品萱</t>
  </si>
  <si>
    <t>中華商會研討會稿件-老有所長(ㄔㄤˊ)、老有所養：以時間銀行觀念探討老老照顧意願</t>
  </si>
  <si>
    <t>2023第十八屆中華商科技學會年會暨學術研討會</t>
  </si>
  <si>
    <t>黃俊寧*、許育慈</t>
  </si>
  <si>
    <t>在地老化內涵探討、不同世代對其觀點比較，以及台灣實施情形之反思</t>
  </si>
  <si>
    <t>楊念慈</t>
  </si>
  <si>
    <t>吳鎮宇、吳雨潔、趙映雪、洪十允、楊念慈*</t>
  </si>
  <si>
    <t>探討酒類變數對價格及評分之影響-以家樂福2022紅白酒清單為例</t>
  </si>
  <si>
    <t>劉崇偉、錢星宇、楊念慈*</t>
  </si>
  <si>
    <t>探討啤酒變數對價格之影響－以家樂福所售啤酒為例</t>
  </si>
  <si>
    <t>楊念慈*、黃綺晴</t>
  </si>
  <si>
    <t>探討網紅代言與業配對企業績效之影響</t>
  </si>
  <si>
    <t>廖本源*,林建宇</t>
  </si>
  <si>
    <t>使命感是否會中介僕人式領導與工作敬業度之間的關係？</t>
  </si>
  <si>
    <t>廖本源*,鄭惠紋,何元隆,張育慈,嚴翎芳</t>
  </si>
  <si>
    <t>組織公平與離職意圖:工作滿意度的中介角色</t>
  </si>
  <si>
    <t>Pen-Yuan Liao*, Chia-Yu Hong, Ching-Wen Hsu, Ming-Yu Pan, Shin-Fang Li</t>
  </si>
  <si>
    <t>The 13th Asian Conference on Psychology &amp; the Behavioral Sciences</t>
  </si>
  <si>
    <t>https://conferencealerts.com/show-event?id=247124</t>
  </si>
  <si>
    <t>蔡林彤飛</t>
  </si>
  <si>
    <t>蔡林彤飛*、高華優、賴禮明、吳翊汎、黃敬棠</t>
  </si>
  <si>
    <t>核心僵固對研發合作績效的影響:NIH多層次的檢驗</t>
  </si>
  <si>
    <t>蔡林彤飛*、江冠和、陳喆祥、錢季賢、邱仲詣</t>
  </si>
  <si>
    <t>循環經濟下減塑行動的助力與阻力成因探討：以PEST分析為基礎</t>
  </si>
  <si>
    <t>Tung-Fei Tsai-Lin*, Ming-Huei Chen, Hui-Ru Chi, Pei-Shan Chiang, and  Po-Hsuan Chen</t>
  </si>
  <si>
    <t>Tung-Fei Tsai-Lin, Po-Hsuan Chen, Hui-Ru Chi, and Jin-You Chen</t>
  </si>
  <si>
    <t>R&amp;D Management Conference 2023</t>
  </si>
  <si>
    <t>Spain/Sevilla</t>
  </si>
  <si>
    <t>https://eventos.upo.es/84186</t>
  </si>
  <si>
    <t>盧昱蓉</t>
  </si>
  <si>
    <t>林佳穎、 盧昱蓉、 林鳳秋</t>
  </si>
  <si>
    <t>The Effect of Contactless Service Experience on Customers’ Satisfaction and Loyalty: Using Safety Concern as a Moderator</t>
  </si>
  <si>
    <t>賴宏峯</t>
  </si>
  <si>
    <t>賴宏峯*、謝禮安</t>
  </si>
  <si>
    <t>使用者體驗創新設計系友會之Line聊天機器人系統</t>
  </si>
  <si>
    <t>經營管理學系  小計</t>
  </si>
  <si>
    <t>境內：37
境外：11</t>
  </si>
  <si>
    <t>沈俊宏</t>
  </si>
  <si>
    <t>13th International Conference on Frontier Computing (FC 2023)</t>
  </si>
  <si>
    <t>https://www.fronticomp.com/fc2023
https://link.springer.com/chapter/10.1007/978-981-99-9342-0_17</t>
  </si>
  <si>
    <t>34th 2023 International Conference on Information Management (ICIM 2023)
第34屆國際資訊管理學術研討會</t>
  </si>
  <si>
    <t>中華民國/高雄
Kaohsiung, Taiwan</t>
  </si>
  <si>
    <t>張志信</t>
  </si>
  <si>
    <t>張志信、陳富誠、李貫宇、吳岦鍏、詹沂哲</t>
  </si>
  <si>
    <t>物聯網為基礎之廚房用火安全架構－邁向永續居家安全管理</t>
  </si>
  <si>
    <t>張朝旭</t>
  </si>
  <si>
    <t>張朝旭、陳瑩軒、廖翊琳、鄭維進、侯懿真、雷韻霖</t>
  </si>
  <si>
    <t>地圖整合及資料庫運用-苗栗「Good To Eat」</t>
  </si>
  <si>
    <t>2023 第二十四屆電子化企業經營管理理論暨實務研討會</t>
  </si>
  <si>
    <t>陳士杰</t>
  </si>
  <si>
    <t>陳士杰、林宥辰、林岑璇、徐丞佑、洪慈徽、劉韋毅、黃文萱</t>
  </si>
  <si>
    <t>TalktoMe－結合ChatGPT之外語口說練習系統</t>
  </si>
  <si>
    <t>陳宇佐</t>
  </si>
  <si>
    <t xml:space="preserve">陳映萍, 林垣邑, 高宏瑜, 蔡昱辰, 江衍陞, 陳宏官, 陳昱岑, 陳宇佐_x000D_
</t>
  </si>
  <si>
    <t>以碳足跡共通架構為基礎所設計的資訊系統</t>
  </si>
  <si>
    <t>陳宇佐, 陳昌源</t>
  </si>
  <si>
    <t>以機器學習方法建構化成鋁箔瑕疵預判分類模型之研究</t>
  </si>
  <si>
    <t>陳振東</t>
  </si>
  <si>
    <t>陳振東、張庭瑜</t>
  </si>
  <si>
    <t>基於模糊語意之決策分析模式建構之研究</t>
  </si>
  <si>
    <t>2023全國資訊管理前瞻技術研討會暨專題競賽</t>
  </si>
  <si>
    <t>中華民國/桃園/龍華科技大學</t>
  </si>
  <si>
    <t>https://im.lhu.edu.tw/p/412-1010-1207.php?Lang=zh-tw</t>
  </si>
  <si>
    <t>陳振東*、張庭瑜、施幸玟、林巧宜、田捷伃、邱慧君、周仲儀</t>
  </si>
  <si>
    <t>傳統產業數位轉型評估模式建構之研究</t>
  </si>
  <si>
    <t>2023第12屆中華創新管理學會學術暨實務研討會</t>
  </si>
  <si>
    <t>中華民國/台中/台中教育大學</t>
  </si>
  <si>
    <t>p.6 (全文詳見論文光碟)</t>
  </si>
  <si>
    <t>http://www.cimi.org.tw/newsdetail.php?id=44</t>
  </si>
  <si>
    <t>陳振東*、吳陳昊</t>
  </si>
  <si>
    <t>應用模糊理論於元宇宙產業發展關鍵因素之探討</t>
  </si>
  <si>
    <t>2023資訊管理暨電子商務經營管理研討會暨智慧物聯網應用發展研討會</t>
  </si>
  <si>
    <t>中華民國/台東/台東大學</t>
  </si>
  <si>
    <t>p.79 (全文詳見論文光碟)</t>
  </si>
  <si>
    <t>https://2023imecm.nttu.edu.tw/index.php?Act=1&amp;L=1</t>
  </si>
  <si>
    <t>The 23rd Conference of the International Federation of Operational Research Societies ( IFORS 2023)</t>
  </si>
  <si>
    <t>Chile/Santiago</t>
  </si>
  <si>
    <t>https://ifors2023.com/</t>
  </si>
  <si>
    <t>陳博智</t>
  </si>
  <si>
    <t>劉文榜、陳博智</t>
  </si>
  <si>
    <t>以積木式程式語言推廣運算思維之研究–以小學5,6年級為例</t>
  </si>
  <si>
    <t>黃貞芬</t>
  </si>
  <si>
    <t>張子瑜、蘇榆涵*、林晏宏、周哲仲、李彥廷、鄧仲傑、羅章云、黃貞芬</t>
  </si>
  <si>
    <t>透過3D情境式遊戲推廣苗栗景點文化與特色</t>
  </si>
  <si>
    <t>29th Americas Conference on Information Systems (AMCIS)</t>
  </si>
  <si>
    <t>Panama</t>
  </si>
  <si>
    <t>https://amcis2023.aisconferences.org/program/</t>
  </si>
  <si>
    <t>沈俊宏、呂頤甄、李若瑜、莊文沂、蔡亘媛、楊曜綸、徐靖祐、劉宇豪</t>
  </si>
  <si>
    <t>智慧交通辨識應用</t>
  </si>
  <si>
    <t>資訊管理學系  小計</t>
  </si>
  <si>
    <t>境內：12
境外：3</t>
  </si>
  <si>
    <t>國際：2</t>
  </si>
  <si>
    <t>楊勝州</t>
    <phoneticPr fontId="20" type="noConversion"/>
  </si>
  <si>
    <t>日本千葉縣市幕張展覽館</t>
    <phoneticPr fontId="19" type="noConversion"/>
  </si>
  <si>
    <t>是</t>
    <phoneticPr fontId="20" type="noConversion"/>
  </si>
  <si>
    <t>外文</t>
    <phoneticPr fontId="20" type="noConversion"/>
  </si>
  <si>
    <t>楊勝州</t>
    <phoneticPr fontId="19" type="noConversion"/>
  </si>
  <si>
    <t>陳勝利</t>
    <phoneticPr fontId="19" type="noConversion"/>
  </si>
  <si>
    <t>游泰和</t>
    <phoneticPr fontId="20" type="noConversion"/>
  </si>
  <si>
    <t>泰國</t>
    <phoneticPr fontId="19" type="noConversion"/>
  </si>
  <si>
    <t>Y</t>
    <phoneticPr fontId="20" type="noConversion"/>
  </si>
  <si>
    <t>境內：11
境外：7</t>
    <phoneticPr fontId="18" type="noConversion"/>
  </si>
  <si>
    <t>國際：10</t>
    <phoneticPr fontId="18" type="noConversion"/>
  </si>
  <si>
    <t>吳芳賓</t>
    <phoneticPr fontId="20" type="noConversion"/>
  </si>
  <si>
    <t>美國加州聖地牙哥</t>
    <phoneticPr fontId="19" type="noConversion"/>
  </si>
  <si>
    <t>謝健</t>
    <phoneticPr fontId="20" type="noConversion"/>
  </si>
  <si>
    <t>Germany/Berlin</t>
    <phoneticPr fontId="19" type="noConversion"/>
  </si>
  <si>
    <t>境內：5
境外：6</t>
    <phoneticPr fontId="18" type="noConversion"/>
  </si>
  <si>
    <t>國際：7</t>
    <phoneticPr fontId="18" type="noConversion"/>
  </si>
  <si>
    <t>其他</t>
    <phoneticPr fontId="18" type="noConversion"/>
  </si>
  <si>
    <r>
      <rPr>
        <b/>
        <sz val="16"/>
        <rFont val="新細明體"/>
        <family val="1"/>
        <charset val="136"/>
      </rPr>
      <t>國立聯合大學</t>
    </r>
    <r>
      <rPr>
        <b/>
        <sz val="16"/>
        <rFont val="Times New Roman"/>
        <family val="1"/>
      </rPr>
      <t>112</t>
    </r>
    <r>
      <rPr>
        <b/>
        <sz val="16"/>
        <rFont val="新細明體"/>
        <family val="1"/>
        <charset val="136"/>
      </rPr>
      <t>年度研討會論文明細調查</t>
    </r>
    <r>
      <rPr>
        <b/>
        <sz val="16"/>
        <rFont val="Times New Roman"/>
        <family val="1"/>
      </rPr>
      <t>(</t>
    </r>
    <r>
      <rPr>
        <b/>
        <sz val="16"/>
        <rFont val="新細明體"/>
        <family val="1"/>
        <charset val="136"/>
      </rPr>
      <t>統計期間</t>
    </r>
    <r>
      <rPr>
        <b/>
        <sz val="16"/>
        <rFont val="Times New Roman"/>
        <family val="1"/>
      </rPr>
      <t>112.1.1~112.12.31)</t>
    </r>
    <phoneticPr fontId="3" type="noConversion"/>
  </si>
  <si>
    <r>
      <rPr>
        <b/>
        <sz val="12"/>
        <rFont val="新細明體"/>
        <family val="1"/>
        <charset val="136"/>
      </rPr>
      <t>序號</t>
    </r>
  </si>
  <si>
    <r>
      <rPr>
        <b/>
        <sz val="12"/>
        <rFont val="新細明體"/>
        <family val="1"/>
        <charset val="136"/>
      </rPr>
      <t>學院</t>
    </r>
  </si>
  <si>
    <r>
      <rPr>
        <b/>
        <sz val="12"/>
        <rFont val="新細明體"/>
        <family val="1"/>
        <charset val="136"/>
      </rPr>
      <t>單位名稱</t>
    </r>
  </si>
  <si>
    <r>
      <rPr>
        <b/>
        <sz val="12"/>
        <rFont val="新細明體"/>
        <family val="1"/>
        <charset val="136"/>
      </rPr>
      <t>教師姓名</t>
    </r>
  </si>
  <si>
    <r>
      <rPr>
        <b/>
        <sz val="12"/>
        <rFont val="新細明體"/>
        <family val="1"/>
        <charset val="136"/>
      </rPr>
      <t>作者群</t>
    </r>
  </si>
  <si>
    <r>
      <rPr>
        <b/>
        <sz val="12"/>
        <rFont val="新細明體"/>
        <family val="1"/>
        <charset val="136"/>
      </rPr>
      <t>論文名稱</t>
    </r>
  </si>
  <si>
    <r>
      <rPr>
        <b/>
        <sz val="12"/>
        <rFont val="新細明體"/>
        <family val="1"/>
        <charset val="136"/>
      </rPr>
      <t>會議名稱</t>
    </r>
  </si>
  <si>
    <r>
      <rPr>
        <b/>
        <sz val="12"/>
        <rFont val="新細明體"/>
        <family val="1"/>
        <charset val="136"/>
      </rPr>
      <t xml:space="preserve">領域別
</t>
    </r>
    <r>
      <rPr>
        <b/>
        <sz val="8"/>
        <rFont val="Times New Roman"/>
        <family val="1"/>
      </rPr>
      <t>(1.</t>
    </r>
    <r>
      <rPr>
        <b/>
        <sz val="8"/>
        <rFont val="新細明體"/>
        <family val="1"/>
        <charset val="136"/>
      </rPr>
      <t>理、</t>
    </r>
    <r>
      <rPr>
        <b/>
        <sz val="8"/>
        <rFont val="Times New Roman"/>
        <family val="1"/>
      </rPr>
      <t>2.</t>
    </r>
    <r>
      <rPr>
        <b/>
        <sz val="8"/>
        <rFont val="新細明體"/>
        <family val="1"/>
        <charset val="136"/>
      </rPr>
      <t>工、</t>
    </r>
    <r>
      <rPr>
        <b/>
        <sz val="8"/>
        <rFont val="Times New Roman"/>
        <family val="1"/>
      </rPr>
      <t>3.</t>
    </r>
    <r>
      <rPr>
        <b/>
        <sz val="8"/>
        <rFont val="新細明體"/>
        <family val="1"/>
        <charset val="136"/>
      </rPr>
      <t>醫、</t>
    </r>
    <r>
      <rPr>
        <b/>
        <sz val="8"/>
        <rFont val="Times New Roman"/>
        <family val="1"/>
      </rPr>
      <t>4.</t>
    </r>
    <r>
      <rPr>
        <b/>
        <sz val="8"/>
        <rFont val="新細明體"/>
        <family val="1"/>
        <charset val="136"/>
      </rPr>
      <t>農、</t>
    </r>
    <r>
      <rPr>
        <b/>
        <sz val="8"/>
        <rFont val="Times New Roman"/>
        <family val="1"/>
      </rPr>
      <t>5.</t>
    </r>
    <r>
      <rPr>
        <b/>
        <sz val="8"/>
        <rFont val="新細明體"/>
        <family val="1"/>
        <charset val="136"/>
      </rPr>
      <t>人文、</t>
    </r>
    <r>
      <rPr>
        <b/>
        <sz val="8"/>
        <rFont val="Times New Roman"/>
        <family val="1"/>
      </rPr>
      <t>6.</t>
    </r>
    <r>
      <rPr>
        <b/>
        <sz val="8"/>
        <rFont val="新細明體"/>
        <family val="1"/>
        <charset val="136"/>
      </rPr>
      <t>社會</t>
    </r>
    <r>
      <rPr>
        <b/>
        <sz val="8"/>
        <rFont val="Times New Roman"/>
        <family val="1"/>
      </rPr>
      <t>)</t>
    </r>
    <phoneticPr fontId="3" type="noConversion"/>
  </si>
  <si>
    <r>
      <rPr>
        <b/>
        <sz val="12"/>
        <rFont val="新細明體"/>
        <family val="1"/>
        <charset val="136"/>
      </rPr>
      <t>會議舉行國家</t>
    </r>
    <r>
      <rPr>
        <b/>
        <sz val="12"/>
        <rFont val="Times New Roman"/>
        <family val="1"/>
      </rPr>
      <t>/</t>
    </r>
    <r>
      <rPr>
        <b/>
        <sz val="12"/>
        <rFont val="新細明體"/>
        <family val="1"/>
        <charset val="136"/>
      </rPr>
      <t>地區</t>
    </r>
  </si>
  <si>
    <r>
      <rPr>
        <b/>
        <sz val="12"/>
        <rFont val="新細明體"/>
        <family val="1"/>
        <charset val="136"/>
      </rPr>
      <t>是否為國際研討會</t>
    </r>
    <phoneticPr fontId="3" type="noConversion"/>
  </si>
  <si>
    <r>
      <rPr>
        <b/>
        <sz val="11"/>
        <rFont val="新細明體"/>
        <family val="1"/>
        <charset val="136"/>
      </rPr>
      <t>會議是有對外公開徵稿，並有審稿制度</t>
    </r>
    <phoneticPr fontId="3" type="noConversion"/>
  </si>
  <si>
    <r>
      <rPr>
        <b/>
        <sz val="12"/>
        <rFont val="新細明體"/>
        <family val="1"/>
        <charset val="136"/>
      </rPr>
      <t>會議起迄日期</t>
    </r>
  </si>
  <si>
    <r>
      <rPr>
        <b/>
        <sz val="12"/>
        <rFont val="新細明體"/>
        <family val="1"/>
        <charset val="136"/>
      </rPr>
      <t>起迄頁數</t>
    </r>
  </si>
  <si>
    <r>
      <rPr>
        <b/>
        <sz val="12"/>
        <rFont val="新細明體"/>
        <family val="1"/>
        <charset val="136"/>
      </rPr>
      <t>若為第一作者則為</t>
    </r>
    <r>
      <rPr>
        <b/>
        <sz val="12"/>
        <rFont val="Times New Roman"/>
        <family val="1"/>
      </rPr>
      <t>Y</t>
    </r>
  </si>
  <si>
    <r>
      <rPr>
        <b/>
        <sz val="12"/>
        <rFont val="新細明體"/>
        <family val="1"/>
        <charset val="136"/>
      </rPr>
      <t>若為通訊作者則為</t>
    </r>
    <r>
      <rPr>
        <b/>
        <sz val="12"/>
        <rFont val="Times New Roman"/>
        <family val="1"/>
      </rPr>
      <t>Y</t>
    </r>
  </si>
  <si>
    <r>
      <rPr>
        <b/>
        <sz val="12"/>
        <rFont val="新細明體"/>
        <family val="1"/>
        <charset val="136"/>
      </rPr>
      <t>著作語文別</t>
    </r>
  </si>
  <si>
    <r>
      <rPr>
        <b/>
        <sz val="12"/>
        <rFont val="新細明體"/>
        <family val="1"/>
        <charset val="136"/>
      </rPr>
      <t>備註</t>
    </r>
  </si>
  <si>
    <r>
      <rPr>
        <b/>
        <sz val="12"/>
        <rFont val="新細明體"/>
        <family val="1"/>
        <charset val="136"/>
      </rPr>
      <t>開始日期</t>
    </r>
  </si>
  <si>
    <r>
      <rPr>
        <b/>
        <sz val="12"/>
        <rFont val="新細明體"/>
        <family val="1"/>
        <charset val="136"/>
      </rPr>
      <t>結束日期</t>
    </r>
  </si>
  <si>
    <r>
      <rPr>
        <sz val="12"/>
        <rFont val="新細明體"/>
        <family val="1"/>
        <charset val="136"/>
      </rPr>
      <t>理工</t>
    </r>
    <phoneticPr fontId="19" type="noConversion"/>
  </si>
  <si>
    <r>
      <rPr>
        <sz val="12"/>
        <rFont val="新細明體"/>
        <family val="1"/>
        <charset val="136"/>
      </rPr>
      <t>材料科學工程學系</t>
    </r>
  </si>
  <si>
    <r>
      <t>Yu-Hsien Liao, Shu-Yu Hsu,</t>
    </r>
    <r>
      <rPr>
        <b/>
        <u/>
        <sz val="11"/>
        <rFont val="Times New Roman"/>
        <family val="1"/>
      </rPr>
      <t xml:space="preserve"> Fan-Bean Wu</t>
    </r>
    <r>
      <rPr>
        <sz val="11"/>
        <rFont val="Times New Roman"/>
        <family val="1"/>
      </rPr>
      <t>*</t>
    </r>
    <phoneticPr fontId="19" type="noConversion"/>
  </si>
  <si>
    <r>
      <t xml:space="preserve">Microstructure and tribological characteristics of binary refractory metal nitride coatings
</t>
    </r>
    <r>
      <rPr>
        <sz val="11"/>
        <rFont val="新細明體"/>
        <family val="1"/>
        <charset val="136"/>
      </rPr>
      <t>二元耐火金屬氮化物之磨耗特性與微結構探討</t>
    </r>
    <phoneticPr fontId="19" type="noConversion"/>
  </si>
  <si>
    <r>
      <t xml:space="preserve">International Conference on Metallurgical Coatings and Thin Films
</t>
    </r>
    <r>
      <rPr>
        <sz val="11"/>
        <rFont val="新細明體"/>
        <family val="1"/>
        <charset val="136"/>
      </rPr>
      <t>冶金鍍膜與薄膜國際研討會</t>
    </r>
    <phoneticPr fontId="19" type="noConversion"/>
  </si>
  <si>
    <r>
      <rPr>
        <b/>
        <u/>
        <sz val="11"/>
        <rFont val="Times New Roman"/>
        <family val="1"/>
      </rPr>
      <t>Kuan Ting Chen</t>
    </r>
    <r>
      <rPr>
        <sz val="11"/>
        <rFont val="Times New Roman"/>
        <family val="1"/>
      </rPr>
      <t xml:space="preserve"> , Jiann Shich</t>
    </r>
    <phoneticPr fontId="19" type="noConversion"/>
  </si>
  <si>
    <r>
      <t xml:space="preserve"> Manipulating droplet motion on superhydrophobic glass by Contact electrification
</t>
    </r>
    <r>
      <rPr>
        <sz val="11"/>
        <rFont val="新細明體"/>
        <family val="1"/>
        <charset val="136"/>
      </rPr>
      <t>藉由接觸起電來操控水滴在超疏水玻璃上的運動</t>
    </r>
    <phoneticPr fontId="19" type="noConversion"/>
  </si>
  <si>
    <r>
      <t>49</t>
    </r>
    <r>
      <rPr>
        <vertAlign val="superscript"/>
        <sz val="11"/>
        <rFont val="Times New Roman"/>
        <family val="1"/>
      </rPr>
      <t>th</t>
    </r>
    <r>
      <rPr>
        <sz val="11"/>
        <rFont val="Times New Roman"/>
        <family val="1"/>
      </rPr>
      <t xml:space="preserve"> International Conference on Micro and Nano Engineering (MNE 2023)
2023</t>
    </r>
    <r>
      <rPr>
        <sz val="11"/>
        <rFont val="新細明體"/>
        <family val="1"/>
        <charset val="136"/>
      </rPr>
      <t>微奈米工程會議</t>
    </r>
    <phoneticPr fontId="19" type="noConversion"/>
  </si>
  <si>
    <r>
      <rPr>
        <sz val="12"/>
        <rFont val="新細明體"/>
        <family val="1"/>
        <charset val="136"/>
      </rPr>
      <t>電資</t>
    </r>
    <phoneticPr fontId="19" type="noConversion"/>
  </si>
  <si>
    <r>
      <rPr>
        <sz val="12"/>
        <rFont val="新細明體"/>
        <family val="1"/>
        <charset val="136"/>
      </rPr>
      <t>電子工程學系</t>
    </r>
  </si>
  <si>
    <r>
      <t>Po-Kai Chen*,</t>
    </r>
    <r>
      <rPr>
        <b/>
        <u/>
        <sz val="11"/>
        <rFont val="Times New Roman"/>
        <family val="1"/>
      </rPr>
      <t xml:space="preserve"> Sheng-Joue Young</t>
    </r>
    <phoneticPr fontId="19" type="noConversion"/>
  </si>
  <si>
    <r>
      <t xml:space="preserve">ZnO nanorods adsorbed Au nanoparticles by sodium citrate reduction method for field emission applications
</t>
    </r>
    <r>
      <rPr>
        <sz val="11"/>
        <rFont val="新細明體"/>
        <family val="1"/>
        <charset val="136"/>
      </rPr>
      <t>氧化鋅奈米柱透過檸檬酸鈉還原法吸附金奈米粒子應用於場發射器</t>
    </r>
    <phoneticPr fontId="19" type="noConversion"/>
  </si>
  <si>
    <r>
      <t xml:space="preserve">9TH IEEE INTERNATIONAL CONFERENCE ON APPLIED SYSTEM INNOVATION 2023
2023 </t>
    </r>
    <r>
      <rPr>
        <sz val="11"/>
        <rFont val="新細明體"/>
        <family val="1"/>
        <charset val="136"/>
      </rPr>
      <t>年第</t>
    </r>
    <r>
      <rPr>
        <sz val="11"/>
        <rFont val="Times New Roman"/>
        <family val="1"/>
      </rPr>
      <t>9</t>
    </r>
    <r>
      <rPr>
        <sz val="11"/>
        <rFont val="新細明體"/>
        <family val="1"/>
        <charset val="136"/>
      </rPr>
      <t>屆</t>
    </r>
    <r>
      <rPr>
        <sz val="11"/>
        <rFont val="Times New Roman"/>
        <family val="1"/>
      </rPr>
      <t xml:space="preserve"> IEEE</t>
    </r>
    <r>
      <rPr>
        <sz val="11"/>
        <rFont val="新細明體"/>
        <family val="1"/>
        <charset val="136"/>
      </rPr>
      <t>應用系統創新國際會議</t>
    </r>
    <phoneticPr fontId="19" type="noConversion"/>
  </si>
  <si>
    <r>
      <t xml:space="preserve">Shih-Hsin Tsai* and </t>
    </r>
    <r>
      <rPr>
        <b/>
        <u/>
        <sz val="11"/>
        <rFont val="Times New Roman"/>
        <family val="1"/>
      </rPr>
      <t>Sheng-Joue Young</t>
    </r>
    <phoneticPr fontId="19" type="noConversion"/>
  </si>
  <si>
    <r>
      <t xml:space="preserve">ZnO Nanorods with Adsorbed Ag NPs for pH sensor application
</t>
    </r>
    <r>
      <rPr>
        <sz val="11"/>
        <rFont val="新細明體"/>
        <family val="1"/>
        <charset val="136"/>
      </rPr>
      <t>吸附銀奈米粒子氧化鋅奈米柱用於酸鹼感測器</t>
    </r>
    <phoneticPr fontId="19" type="noConversion"/>
  </si>
  <si>
    <r>
      <t xml:space="preserve">Xing-Chen Mai; </t>
    </r>
    <r>
      <rPr>
        <b/>
        <u/>
        <sz val="11"/>
        <rFont val="Times New Roman"/>
        <family val="1"/>
      </rPr>
      <t>Shen-Li Chen</t>
    </r>
    <r>
      <rPr>
        <sz val="11"/>
        <rFont val="Times New Roman"/>
        <family val="1"/>
      </rPr>
      <t>; Yu-Jie Chun; Xiu-Yuan Yan; Ting-En Lin</t>
    </r>
    <phoneticPr fontId="19" type="noConversion"/>
  </si>
  <si>
    <r>
      <t xml:space="preserve">ESD capability impacts of the Resurf NBL width on
high-vol tage nLDMOSs
Resurf
</t>
    </r>
    <r>
      <rPr>
        <sz val="11"/>
        <rFont val="微軟正黑體"/>
        <family val="2"/>
        <charset val="136"/>
      </rPr>
      <t>架構</t>
    </r>
    <r>
      <rPr>
        <sz val="11"/>
        <rFont val="Times New Roman"/>
        <family val="1"/>
      </rPr>
      <t>NBL</t>
    </r>
    <r>
      <rPr>
        <sz val="11"/>
        <rFont val="新細明體"/>
        <family val="1"/>
        <charset val="136"/>
      </rPr>
      <t>寬</t>
    </r>
    <r>
      <rPr>
        <sz val="11"/>
        <rFont val="微軟正黑體"/>
        <family val="2"/>
        <charset val="136"/>
      </rPr>
      <t>度對於高</t>
    </r>
    <r>
      <rPr>
        <sz val="11"/>
        <rFont val="新細明體"/>
        <family val="1"/>
        <charset val="136"/>
      </rPr>
      <t>壓</t>
    </r>
    <r>
      <rPr>
        <sz val="11"/>
        <rFont val="Times New Roman"/>
        <family val="1"/>
      </rPr>
      <t>nLDMOS ESD</t>
    </r>
    <r>
      <rPr>
        <sz val="11"/>
        <rFont val="微軟正黑體"/>
        <family val="2"/>
        <charset val="136"/>
      </rPr>
      <t>能力之影響</t>
    </r>
    <phoneticPr fontId="19" type="noConversion"/>
  </si>
  <si>
    <r>
      <rPr>
        <b/>
        <u/>
        <sz val="11"/>
        <rFont val="Times New Roman"/>
        <family val="1"/>
      </rPr>
      <t>Tai-Ho Yu;</t>
    </r>
    <r>
      <rPr>
        <sz val="11"/>
        <rFont val="Times New Roman"/>
        <family val="1"/>
      </rPr>
      <t xml:space="preserve"> Tang-Wei Guan; Chun-Jen Ku</t>
    </r>
    <phoneticPr fontId="19" type="noConversion"/>
  </si>
  <si>
    <r>
      <t xml:space="preserve">PositionControl of a Piezoeletric Bimorph Beam
</t>
    </r>
    <r>
      <rPr>
        <sz val="11"/>
        <rFont val="新細明體"/>
        <family val="1"/>
        <charset val="136"/>
      </rPr>
      <t>壓電雙壓電晶片的位置控制</t>
    </r>
    <phoneticPr fontId="19" type="noConversion"/>
  </si>
  <si>
    <r>
      <t xml:space="preserve">International Conference on Innovation, Communication and Engineering 2023
</t>
    </r>
    <r>
      <rPr>
        <sz val="11"/>
        <rFont val="新細明體"/>
        <family val="1"/>
        <charset val="136"/>
      </rPr>
      <t>創新、通訊與工程國際會議</t>
    </r>
    <r>
      <rPr>
        <sz val="11"/>
        <rFont val="Times New Roman"/>
        <family val="1"/>
      </rPr>
      <t>2023</t>
    </r>
    <phoneticPr fontId="19" type="noConversion"/>
  </si>
  <si>
    <t>SCIE：12、EI：2</t>
    <phoneticPr fontId="18" type="noConversion"/>
  </si>
  <si>
    <t>17</t>
    <phoneticPr fontId="3" type="noConversion"/>
  </si>
  <si>
    <t>SCIE：24、EI：1、其他：1</t>
    <phoneticPr fontId="18" type="noConversion"/>
  </si>
  <si>
    <t>EI</t>
    <phoneticPr fontId="18" type="noConversion"/>
  </si>
  <si>
    <t>SCIE：10、EI：1</t>
    <phoneticPr fontId="18" type="noConversion"/>
  </si>
  <si>
    <t>SCIE：5</t>
    <phoneticPr fontId="18" type="noConversion"/>
  </si>
  <si>
    <t>SCIE：11、EI：1</t>
    <phoneticPr fontId="18" type="noConversion"/>
  </si>
  <si>
    <t>李偉賢</t>
    <phoneticPr fontId="53" type="noConversion"/>
  </si>
  <si>
    <t>Effects of Strain Rate and Temperature on Deformation Behaviour and Microstructural Evolution of Powder Metallurgical High-speed Steel (ASP 60) Part 1-Mechanical Behaviour</t>
    <phoneticPr fontId="53" type="noConversion"/>
  </si>
  <si>
    <t>JOURNAL OF THE CHINESE SOCIETY OF MECHANICAL ENGINEERS</t>
  </si>
  <si>
    <t>555-564</t>
    <phoneticPr fontId="53" type="noConversion"/>
  </si>
  <si>
    <t>TAIWAN</t>
    <phoneticPr fontId="53" type="noConversion"/>
  </si>
  <si>
    <t>0257-9731</t>
  </si>
  <si>
    <t>SCIE</t>
    <phoneticPr fontId="18" type="noConversion"/>
  </si>
  <si>
    <r>
      <rPr>
        <b/>
        <u/>
        <sz val="10"/>
        <color theme="1"/>
        <rFont val="Arial"/>
        <family val="2"/>
      </rPr>
      <t>Lee, Woei-Shyan*</t>
    </r>
    <r>
      <rPr>
        <sz val="10"/>
        <color theme="1"/>
        <rFont val="Arial"/>
        <family val="2"/>
      </rPr>
      <t>; Chen, Ting-Ju</t>
    </r>
    <phoneticPr fontId="53" type="noConversion"/>
  </si>
  <si>
    <t>Y</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</si>
</sst>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6">
    <font>
      <sz val="12"/>
      <color theme="1"/>
      <name val="新細明體"/>
      <family val="1"/>
      <charset val="136"/>
      <scheme val="minor"/>
    </font>
    <font>
      <sz val="12"/>
      <color indexed="8"/>
      <name val="新細明體"/>
      <family val="1"/>
      <charset val="136"/>
    </font>
    <font>
      <sz val="12"/>
      <name val="新細明體"/>
      <family val="1"/>
      <charset val="136"/>
    </font>
    <font>
      <sz val="9"/>
      <name val="新細明體"/>
      <family val="1"/>
      <charset val="136"/>
    </font>
    <font>
      <sz val="9"/>
      <name val="新細明體"/>
      <family val="1"/>
      <charset val="136"/>
    </font>
    <font>
      <sz val="9"/>
      <color indexed="81"/>
      <name val="細明體"/>
      <family val="3"/>
      <charset val="136"/>
    </font>
    <font>
      <sz val="9"/>
      <color indexed="81"/>
      <name val="Tahoma"/>
      <family val="2"/>
    </font>
    <font>
      <b/>
      <sz val="12"/>
      <name val="新細明體"/>
      <family val="1"/>
      <charset val="136"/>
    </font>
    <font>
      <b/>
      <sz val="16"/>
      <name val="新細明體"/>
      <family val="1"/>
      <charset val="136"/>
    </font>
    <font>
      <b/>
      <sz val="7"/>
      <color indexed="81"/>
      <name val="細明體"/>
      <family val="3"/>
      <charset val="136"/>
    </font>
    <font>
      <b/>
      <sz val="10"/>
      <name val="新細明體"/>
      <family val="1"/>
      <charset val="136"/>
    </font>
    <font>
      <sz val="12"/>
      <color indexed="8"/>
      <name val="Times New Roman"/>
      <family val="1"/>
    </font>
    <font>
      <sz val="10"/>
      <color indexed="8"/>
      <name val="Times New Roman"/>
      <family val="1"/>
    </font>
    <font>
      <sz val="10"/>
      <color indexed="8"/>
      <name val="新細明體"/>
      <family val="1"/>
      <charset val="136"/>
    </font>
    <font>
      <b/>
      <sz val="10"/>
      <color indexed="8"/>
      <name val="新細明體"/>
      <family val="1"/>
      <charset val="136"/>
    </font>
    <font>
      <sz val="9"/>
      <name val="新細明體"/>
      <family val="1"/>
      <charset val="136"/>
    </font>
    <font>
      <b/>
      <sz val="18"/>
      <color indexed="8"/>
      <name val="Times New Roman"/>
      <family val="1"/>
    </font>
    <font>
      <b/>
      <sz val="18"/>
      <color indexed="8"/>
      <name val="新細明體"/>
      <family val="1"/>
      <charset val="136"/>
    </font>
    <font>
      <sz val="9"/>
      <name val="新細明體"/>
      <family val="1"/>
      <charset val="136"/>
    </font>
    <font>
      <sz val="9"/>
      <name val="新細明體"/>
      <family val="1"/>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u/>
      <sz val="12"/>
      <color theme="10"/>
      <name val="新細明體"/>
      <family val="1"/>
      <charset val="136"/>
      <scheme val="minor"/>
    </font>
    <font>
      <sz val="12"/>
      <color theme="1"/>
      <name val="Times New Roman"/>
      <family val="1"/>
    </font>
    <font>
      <sz val="10"/>
      <color theme="1"/>
      <name val="Times New Roman"/>
      <family val="1"/>
    </font>
    <font>
      <b/>
      <sz val="12"/>
      <color theme="1"/>
      <name val="新細明體"/>
      <family val="1"/>
      <charset val="136"/>
    </font>
    <font>
      <sz val="12"/>
      <color theme="1"/>
      <name val="新細明體"/>
      <family val="1"/>
      <charset val="136"/>
    </font>
    <font>
      <sz val="12"/>
      <name val="新細明體"/>
      <family val="1"/>
      <charset val="136"/>
      <scheme val="minor"/>
    </font>
    <font>
      <sz val="10"/>
      <color theme="1"/>
      <name val="微軟正黑體"/>
      <family val="2"/>
      <charset val="136"/>
    </font>
    <font>
      <sz val="10"/>
      <color rgb="FF00B050"/>
      <name val="微軟正黑體"/>
      <family val="2"/>
      <charset val="136"/>
    </font>
    <font>
      <u/>
      <sz val="10"/>
      <color theme="1"/>
      <name val="微軟正黑體"/>
      <family val="2"/>
      <charset val="136"/>
    </font>
    <font>
      <b/>
      <sz val="12"/>
      <name val="新細明體"/>
      <family val="1"/>
      <charset val="136"/>
      <scheme val="minor"/>
    </font>
    <font>
      <sz val="10"/>
      <name val="新細明體"/>
      <family val="1"/>
      <charset val="136"/>
      <scheme val="minor"/>
    </font>
    <font>
      <sz val="11"/>
      <name val="新細明體"/>
      <family val="1"/>
      <charset val="136"/>
      <scheme val="minor"/>
    </font>
    <font>
      <sz val="10"/>
      <color theme="1"/>
      <name val="新細明體"/>
      <family val="1"/>
      <charset val="136"/>
    </font>
    <font>
      <b/>
      <sz val="14"/>
      <color theme="1"/>
      <name val="新細明體"/>
      <family val="1"/>
      <charset val="136"/>
    </font>
    <font>
      <b/>
      <sz val="18"/>
      <color theme="1"/>
      <name val="Times New Roman"/>
      <family val="1"/>
    </font>
    <font>
      <b/>
      <sz val="16"/>
      <color theme="1"/>
      <name val="新細明體"/>
      <family val="1"/>
      <charset val="136"/>
    </font>
    <font>
      <b/>
      <sz val="10"/>
      <color theme="1"/>
      <name val="新細明體"/>
      <family val="1"/>
      <charset val="136"/>
      <scheme val="minor"/>
    </font>
    <font>
      <b/>
      <sz val="16"/>
      <name val="Times New Roman"/>
      <family val="1"/>
    </font>
    <font>
      <sz val="12"/>
      <name val="Times New Roman"/>
      <family val="1"/>
    </font>
    <font>
      <b/>
      <sz val="12"/>
      <name val="Times New Roman"/>
      <family val="1"/>
    </font>
    <font>
      <b/>
      <sz val="8"/>
      <name val="Times New Roman"/>
      <family val="1"/>
    </font>
    <font>
      <b/>
      <sz val="8"/>
      <name val="新細明體"/>
      <family val="1"/>
      <charset val="136"/>
    </font>
    <font>
      <b/>
      <sz val="11"/>
      <name val="Times New Roman"/>
      <family val="1"/>
    </font>
    <font>
      <b/>
      <sz val="11"/>
      <name val="新細明體"/>
      <family val="1"/>
      <charset val="136"/>
    </font>
    <font>
      <sz val="11"/>
      <name val="Times New Roman"/>
      <family val="1"/>
    </font>
    <font>
      <b/>
      <u/>
      <sz val="11"/>
      <name val="Times New Roman"/>
      <family val="1"/>
    </font>
    <font>
      <sz val="11"/>
      <name val="新細明體"/>
      <family val="1"/>
      <charset val="136"/>
    </font>
    <font>
      <vertAlign val="superscript"/>
      <sz val="11"/>
      <name val="Times New Roman"/>
      <family val="1"/>
    </font>
    <font>
      <u/>
      <sz val="12"/>
      <name val="Times New Roman"/>
      <family val="1"/>
    </font>
    <font>
      <sz val="11"/>
      <name val="微軟正黑體"/>
      <family val="2"/>
      <charset val="136"/>
    </font>
    <font>
      <sz val="9"/>
      <name val="細明體"/>
      <family val="3"/>
      <charset val="136"/>
    </font>
    <font>
      <b/>
      <u/>
      <sz val="10"/>
      <color theme="1"/>
      <name val="Arial"/>
      <family val="2"/>
    </font>
    <font>
      <sz val="10"/>
      <color theme="1"/>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2" fillId="0" borderId="0">
      <alignment vertical="center"/>
    </xf>
    <xf numFmtId="0" fontId="21" fillId="0" borderId="0">
      <alignment vertical="center"/>
    </xf>
    <xf numFmtId="0" fontId="23" fillId="0" borderId="0" applyNumberFormat="0" applyFill="0" applyBorder="0" applyAlignment="0" applyProtection="0">
      <alignment vertical="center"/>
    </xf>
  </cellStyleXfs>
  <cellXfs count="108">
    <xf numFmtId="0" fontId="0" fillId="0" borderId="0" xfId="0">
      <alignment vertical="center"/>
    </xf>
    <xf numFmtId="0" fontId="24" fillId="0" borderId="0" xfId="0" applyFont="1" applyFill="1" applyBorder="1" applyAlignment="1">
      <alignment horizontal="center" wrapText="1"/>
    </xf>
    <xf numFmtId="0" fontId="24" fillId="0" borderId="0" xfId="0" applyFont="1" applyBorder="1" applyAlignment="1">
      <alignment horizontal="center" wrapText="1"/>
    </xf>
    <xf numFmtId="49" fontId="25" fillId="0" borderId="0" xfId="0" applyNumberFormat="1" applyFont="1" applyFill="1" applyAlignment="1">
      <alignment horizontal="center" vertical="center" wrapText="1"/>
    </xf>
    <xf numFmtId="49" fontId="26" fillId="2" borderId="1" xfId="1" applyNumberFormat="1" applyFont="1" applyFill="1" applyBorder="1" applyAlignment="1">
      <alignment horizontal="center" vertical="center" wrapText="1"/>
    </xf>
    <xf numFmtId="0" fontId="26" fillId="0" borderId="0" xfId="0" applyFont="1">
      <alignment vertical="center"/>
    </xf>
    <xf numFmtId="0" fontId="27" fillId="0" borderId="1" xfId="0" applyFont="1" applyBorder="1" applyAlignment="1">
      <alignment horizontal="center" vertical="top" wrapText="1"/>
    </xf>
    <xf numFmtId="0" fontId="27" fillId="0" borderId="1" xfId="0" applyFont="1" applyBorder="1" applyAlignment="1">
      <alignment vertical="top" wrapText="1"/>
    </xf>
    <xf numFmtId="0" fontId="22" fillId="0" borderId="0" xfId="0" applyFont="1" applyFill="1">
      <alignment vertical="center"/>
    </xf>
    <xf numFmtId="0" fontId="28" fillId="0" borderId="0" xfId="0" applyFont="1" applyAlignment="1">
      <alignment vertical="top" wrapText="1"/>
    </xf>
    <xf numFmtId="0" fontId="0" fillId="0" borderId="0" xfId="0" applyFont="1" applyAlignment="1">
      <alignment horizontal="center" vertical="center"/>
    </xf>
    <xf numFmtId="0" fontId="24" fillId="2" borderId="1" xfId="1" applyFont="1" applyFill="1" applyBorder="1" applyAlignment="1">
      <alignment horizontal="center" vertical="center" wrapText="1"/>
    </xf>
    <xf numFmtId="14" fontId="27" fillId="0" borderId="1" xfId="0" applyNumberFormat="1" applyFont="1" applyBorder="1" applyAlignment="1">
      <alignment horizontal="center" vertical="top" wrapText="1"/>
    </xf>
    <xf numFmtId="49" fontId="29" fillId="0" borderId="1" xfId="0" applyNumberFormat="1" applyFont="1" applyBorder="1" applyAlignment="1">
      <alignment horizontal="left" vertical="center" wrapText="1"/>
    </xf>
    <xf numFmtId="49" fontId="29" fillId="0" borderId="1" xfId="0" applyNumberFormat="1" applyFont="1" applyBorder="1" applyAlignment="1">
      <alignment horizontal="center" vertical="center" wrapText="1"/>
    </xf>
    <xf numFmtId="49" fontId="29" fillId="0" borderId="0" xfId="0" applyNumberFormat="1" applyFont="1" applyBorder="1" applyAlignment="1">
      <alignment horizontal="left" vertical="center" wrapText="1"/>
    </xf>
    <xf numFmtId="0" fontId="30" fillId="0" borderId="0" xfId="0" applyFont="1">
      <alignment vertical="center"/>
    </xf>
    <xf numFmtId="0" fontId="31" fillId="0" borderId="1" xfId="3" applyFont="1" applyBorder="1" applyAlignment="1">
      <alignment vertical="center" wrapText="1"/>
    </xf>
    <xf numFmtId="0" fontId="0" fillId="0" borderId="0" xfId="0" applyAlignment="1">
      <alignment vertical="center" wrapText="1"/>
    </xf>
    <xf numFmtId="49" fontId="29" fillId="0" borderId="1" xfId="0" applyNumberFormat="1" applyFont="1" applyBorder="1" applyAlignment="1">
      <alignment vertical="center" wrapText="1"/>
    </xf>
    <xf numFmtId="0" fontId="32" fillId="0" borderId="1" xfId="1" applyFont="1" applyFill="1" applyBorder="1" applyAlignment="1">
      <alignment horizontal="center" vertical="center" wrapText="1"/>
    </xf>
    <xf numFmtId="0" fontId="33" fillId="0" borderId="1" xfId="0" applyFont="1" applyBorder="1" applyAlignment="1">
      <alignment horizontal="center" wrapText="1"/>
    </xf>
    <xf numFmtId="0" fontId="27" fillId="0" borderId="0" xfId="0" applyFont="1">
      <alignment vertical="center"/>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49" fontId="34" fillId="3" borderId="1" xfId="0"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34" fillId="3"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49" fontId="28" fillId="4"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27" fillId="0" borderId="0" xfId="0" applyFont="1" applyFill="1">
      <alignment vertical="center"/>
    </xf>
    <xf numFmtId="0" fontId="27" fillId="0" borderId="1" xfId="0" applyFont="1" applyBorder="1">
      <alignment vertical="center"/>
    </xf>
    <xf numFmtId="49" fontId="27" fillId="0" borderId="1" xfId="0" applyNumberFormat="1" applyFont="1" applyBorder="1">
      <alignment vertical="center"/>
    </xf>
    <xf numFmtId="0" fontId="2" fillId="0" borderId="1" xfId="0" applyFont="1" applyBorder="1" applyAlignment="1">
      <alignment horizontal="justify" vertical="center" wrapText="1"/>
    </xf>
    <xf numFmtId="0" fontId="2" fillId="0" borderId="1" xfId="1" applyFont="1" applyFill="1" applyBorder="1" applyAlignment="1">
      <alignment horizontal="left" vertical="center" wrapText="1"/>
    </xf>
    <xf numFmtId="0" fontId="27" fillId="0" borderId="1" xfId="0" applyFont="1" applyBorder="1" applyAlignment="1">
      <alignment horizontal="center" vertical="center"/>
    </xf>
    <xf numFmtId="0" fontId="27" fillId="2" borderId="1" xfId="2" applyFont="1" applyFill="1" applyBorder="1" applyAlignment="1">
      <alignment horizontal="center" vertical="center" wrapText="1"/>
    </xf>
    <xf numFmtId="0" fontId="32" fillId="0" borderId="1" xfId="1" applyFont="1" applyFill="1" applyBorder="1" applyAlignment="1">
      <alignment horizontal="center" vertical="center" wrapText="1"/>
    </xf>
    <xf numFmtId="0" fontId="22" fillId="0" borderId="1" xfId="1" applyFont="1" applyFill="1" applyBorder="1" applyAlignment="1">
      <alignment horizontal="center" vertical="center" wrapText="1"/>
    </xf>
    <xf numFmtId="0" fontId="2" fillId="3" borderId="1" xfId="2" applyFont="1" applyFill="1" applyBorder="1" applyAlignment="1">
      <alignment vertical="center" wrapText="1"/>
    </xf>
    <xf numFmtId="0" fontId="0" fillId="0" borderId="1" xfId="0" applyBorder="1">
      <alignment vertical="center"/>
    </xf>
    <xf numFmtId="0" fontId="2" fillId="5" borderId="1" xfId="2" applyFont="1" applyFill="1" applyBorder="1" applyAlignment="1">
      <alignment vertical="center" wrapText="1"/>
    </xf>
    <xf numFmtId="0" fontId="2" fillId="0" borderId="1" xfId="2" applyFont="1" applyFill="1" applyBorder="1" applyAlignment="1">
      <alignment vertical="center" wrapText="1"/>
    </xf>
    <xf numFmtId="0" fontId="2" fillId="0" borderId="1" xfId="2" applyFont="1" applyBorder="1" applyAlignment="1">
      <alignment vertical="center" wrapText="1"/>
    </xf>
    <xf numFmtId="0" fontId="0" fillId="6" borderId="1" xfId="0" applyFill="1" applyBorder="1">
      <alignment vertical="center"/>
    </xf>
    <xf numFmtId="0" fontId="0" fillId="0" borderId="1" xfId="0" applyBorder="1" applyAlignment="1">
      <alignment vertical="center" wrapText="1"/>
    </xf>
    <xf numFmtId="0" fontId="0" fillId="4" borderId="1" xfId="0" applyFill="1" applyBorder="1" applyAlignment="1">
      <alignment vertical="center" wrapText="1"/>
    </xf>
    <xf numFmtId="0" fontId="0" fillId="2" borderId="1" xfId="0" applyFill="1" applyBorder="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49" fontId="27" fillId="0" borderId="1" xfId="0" applyNumberFormat="1" applyFont="1" applyBorder="1" applyAlignment="1">
      <alignment horizontal="center" vertical="center" wrapText="1"/>
    </xf>
    <xf numFmtId="0" fontId="0" fillId="7" borderId="1" xfId="0" applyFont="1" applyFill="1" applyBorder="1">
      <alignment vertical="center"/>
    </xf>
    <xf numFmtId="0" fontId="41" fillId="0" borderId="0" xfId="0" applyFont="1" applyAlignment="1">
      <alignment vertical="center" wrapText="1"/>
    </xf>
    <xf numFmtId="0" fontId="42" fillId="4" borderId="1" xfId="1"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0" xfId="0" applyFont="1" applyAlignment="1">
      <alignment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vertical="center" wrapText="1"/>
    </xf>
    <xf numFmtId="0" fontId="41" fillId="3" borderId="1" xfId="0" applyFont="1" applyFill="1" applyBorder="1" applyAlignment="1">
      <alignment horizontal="center" vertical="center" wrapText="1"/>
    </xf>
    <xf numFmtId="0" fontId="41" fillId="3" borderId="1" xfId="0" applyFont="1" applyFill="1" applyBorder="1" applyAlignment="1">
      <alignment horizontal="left" vertical="center"/>
    </xf>
    <xf numFmtId="0" fontId="2" fillId="3" borderId="1" xfId="0" applyFont="1" applyFill="1" applyBorder="1" applyAlignment="1">
      <alignment horizontal="left" vertical="center"/>
    </xf>
    <xf numFmtId="0" fontId="47" fillId="0" borderId="1" xfId="0" applyFont="1" applyFill="1" applyBorder="1" applyAlignment="1">
      <alignment horizontal="left" vertical="center" wrapText="1"/>
    </xf>
    <xf numFmtId="0" fontId="47" fillId="0" borderId="1" xfId="0" applyFont="1" applyFill="1" applyBorder="1" applyAlignment="1">
      <alignment horizontal="left" vertical="top" wrapText="1"/>
    </xf>
    <xf numFmtId="0" fontId="41" fillId="3" borderId="1" xfId="0" applyFont="1" applyFill="1" applyBorder="1" applyAlignment="1">
      <alignment horizontal="center" vertical="center"/>
    </xf>
    <xf numFmtId="0" fontId="49" fillId="0" borderId="1" xfId="0" applyFont="1" applyFill="1" applyBorder="1" applyAlignment="1">
      <alignment horizontal="left" vertical="center" wrapText="1"/>
    </xf>
    <xf numFmtId="0" fontId="2" fillId="3" borderId="1" xfId="0" applyFont="1" applyFill="1" applyBorder="1" applyAlignment="1">
      <alignment horizontal="center" vertical="center"/>
    </xf>
    <xf numFmtId="14" fontId="41" fillId="3" borderId="1" xfId="0" applyNumberFormat="1" applyFont="1" applyFill="1" applyBorder="1" applyAlignment="1">
      <alignment horizontal="center" vertical="center"/>
    </xf>
    <xf numFmtId="0" fontId="47" fillId="0" borderId="1" xfId="0" applyFont="1" applyBorder="1" applyAlignment="1">
      <alignment vertical="center" wrapText="1"/>
    </xf>
    <xf numFmtId="0" fontId="41" fillId="0" borderId="1" xfId="0" applyFont="1" applyBorder="1" applyAlignment="1">
      <alignment horizontal="center" vertical="center" wrapText="1"/>
    </xf>
    <xf numFmtId="0" fontId="41" fillId="0" borderId="1" xfId="0" applyFont="1" applyBorder="1" applyAlignment="1">
      <alignment horizontal="left" vertical="center" wrapText="1"/>
    </xf>
    <xf numFmtId="0" fontId="49" fillId="0" borderId="1" xfId="0" applyFont="1" applyBorder="1" applyAlignment="1">
      <alignment vertical="center" wrapText="1"/>
    </xf>
    <xf numFmtId="0" fontId="2" fillId="0" borderId="1" xfId="0" applyFont="1" applyBorder="1" applyAlignment="1">
      <alignment horizontal="center" vertical="center" wrapText="1"/>
    </xf>
    <xf numFmtId="14" fontId="41" fillId="0" borderId="1" xfId="0" applyNumberFormat="1" applyFont="1" applyBorder="1" applyAlignment="1">
      <alignment horizontal="center" vertical="center" wrapText="1"/>
    </xf>
    <xf numFmtId="0" fontId="51" fillId="0" borderId="1" xfId="3" applyFont="1" applyBorder="1" applyAlignment="1">
      <alignment horizontal="left" vertical="center" wrapText="1"/>
    </xf>
    <xf numFmtId="176" fontId="49" fillId="0" borderId="1" xfId="0" applyNumberFormat="1" applyFont="1" applyBorder="1" applyAlignment="1">
      <alignment vertical="center" wrapText="1"/>
    </xf>
    <xf numFmtId="0" fontId="32" fillId="4" borderId="1" xfId="0" applyFont="1" applyFill="1" applyBorder="1" applyAlignment="1">
      <alignment vertical="center" wrapText="1"/>
    </xf>
    <xf numFmtId="0" fontId="28" fillId="0" borderId="0" xfId="0" applyFont="1" applyAlignment="1">
      <alignment horizontal="center" vertical="center" wrapText="1"/>
    </xf>
    <xf numFmtId="0" fontId="0" fillId="0" borderId="0" xfId="0" applyBorder="1" applyAlignment="1">
      <alignment vertical="center" wrapText="1"/>
    </xf>
    <xf numFmtId="0" fontId="0" fillId="0" borderId="1" xfId="0" applyBorder="1" applyAlignment="1">
      <alignment horizontal="right" vertical="center" wrapText="1"/>
    </xf>
    <xf numFmtId="0" fontId="7" fillId="6"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7" fillId="2"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7" fillId="2" borderId="1" xfId="2" applyFont="1" applyFill="1" applyBorder="1" applyAlignment="1">
      <alignment horizontal="center" vertical="center" wrapText="1"/>
    </xf>
    <xf numFmtId="0" fontId="35" fillId="2" borderId="1" xfId="2" applyFont="1" applyFill="1" applyBorder="1" applyAlignment="1">
      <alignment horizontal="center" vertical="center" wrapText="1"/>
    </xf>
    <xf numFmtId="0" fontId="2" fillId="7" borderId="1" xfId="2" applyFont="1" applyFill="1" applyBorder="1" applyAlignment="1">
      <alignment horizontal="center" vertical="center" wrapText="1"/>
    </xf>
    <xf numFmtId="0" fontId="7" fillId="7" borderId="1" xfId="2" applyFont="1" applyFill="1" applyBorder="1" applyAlignment="1">
      <alignment horizontal="center" vertical="center" wrapText="1"/>
    </xf>
    <xf numFmtId="0" fontId="36" fillId="0" borderId="0" xfId="2" applyFont="1" applyBorder="1" applyAlignment="1">
      <alignment horizontal="center" vertical="center" wrapText="1"/>
    </xf>
    <xf numFmtId="0" fontId="2" fillId="2" borderId="1" xfId="2" applyFont="1" applyFill="1" applyBorder="1" applyAlignment="1">
      <alignment horizontal="center" vertical="center" wrapText="1"/>
    </xf>
    <xf numFmtId="49" fontId="16" fillId="0" borderId="0" xfId="0" applyNumberFormat="1" applyFont="1" applyFill="1" applyAlignment="1">
      <alignment horizontal="center" vertical="center" wrapText="1"/>
    </xf>
    <xf numFmtId="49" fontId="37" fillId="0" borderId="0" xfId="0" applyNumberFormat="1" applyFont="1" applyFill="1" applyAlignment="1">
      <alignment horizontal="center" vertical="center" wrapText="1"/>
    </xf>
    <xf numFmtId="49" fontId="40" fillId="0" borderId="0" xfId="1" applyNumberFormat="1" applyFont="1" applyFill="1" applyBorder="1" applyAlignment="1">
      <alignment horizontal="center" vertical="center" wrapText="1"/>
    </xf>
    <xf numFmtId="49" fontId="42" fillId="4" borderId="1" xfId="1" applyNumberFormat="1" applyFont="1" applyFill="1" applyBorder="1" applyAlignment="1">
      <alignment horizontal="center" vertical="center" wrapText="1"/>
    </xf>
    <xf numFmtId="0" fontId="42" fillId="4" borderId="1" xfId="1" applyFont="1" applyFill="1" applyBorder="1" applyAlignment="1">
      <alignment horizontal="center" vertical="center" wrapText="1"/>
    </xf>
    <xf numFmtId="0" fontId="42" fillId="4" borderId="1" xfId="1" applyFont="1" applyFill="1" applyBorder="1" applyAlignment="1">
      <alignment horizontal="center" vertical="top" wrapText="1"/>
    </xf>
    <xf numFmtId="0" fontId="45" fillId="4" borderId="1" xfId="1" applyFont="1" applyFill="1" applyBorder="1" applyAlignment="1">
      <alignment horizontal="center" vertical="center" wrapText="1"/>
    </xf>
    <xf numFmtId="49" fontId="38" fillId="0" borderId="0" xfId="1" applyNumberFormat="1" applyFont="1" applyFill="1" applyAlignment="1">
      <alignment horizontal="center" vertical="center" wrapText="1"/>
    </xf>
    <xf numFmtId="49" fontId="38" fillId="0" borderId="2" xfId="1" applyNumberFormat="1" applyFont="1" applyFill="1" applyBorder="1" applyAlignment="1">
      <alignment horizontal="center" vertical="center" wrapText="1"/>
    </xf>
    <xf numFmtId="0" fontId="32" fillId="0" borderId="1" xfId="1" applyFont="1" applyFill="1" applyBorder="1" applyAlignment="1">
      <alignment horizontal="center" vertical="center" wrapText="1"/>
    </xf>
    <xf numFmtId="0" fontId="32" fillId="0" borderId="1" xfId="0" applyFont="1" applyFill="1" applyBorder="1" applyAlignment="1">
      <alignment horizontal="center" vertical="center" wrapText="1"/>
    </xf>
    <xf numFmtId="49" fontId="8" fillId="0" borderId="0" xfId="1" applyNumberFormat="1" applyFont="1" applyFill="1" applyBorder="1" applyAlignment="1">
      <alignment horizontal="center" vertical="top" wrapText="1"/>
    </xf>
    <xf numFmtId="0" fontId="22" fillId="0" borderId="1" xfId="1" applyFont="1" applyFill="1" applyBorder="1" applyAlignment="1">
      <alignment horizontal="center" vertical="center" wrapText="1"/>
    </xf>
    <xf numFmtId="0" fontId="22" fillId="0" borderId="1" xfId="0" applyFont="1" applyFill="1" applyBorder="1" applyAlignment="1">
      <alignment horizontal="center" vertical="center" wrapText="1"/>
    </xf>
    <xf numFmtId="0" fontId="39" fillId="0" borderId="1" xfId="1" applyFont="1" applyFill="1" applyBorder="1" applyAlignment="1">
      <alignment horizontal="center" vertical="center" wrapText="1"/>
    </xf>
  </cellXfs>
  <cellStyles count="4">
    <cellStyle name="一般" xfId="0" builtinId="0"/>
    <cellStyle name="一般 2" xfId="1" xr:uid="{00000000-0005-0000-0000-000001000000}"/>
    <cellStyle name="一般 5" xfId="2" xr:uid="{00000000-0005-0000-0000-000002000000}"/>
    <cellStyle name="超連結"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8"/>
  <sheetViews>
    <sheetView tabSelected="1" workbookViewId="0">
      <selection activeCell="H12" sqref="H12"/>
    </sheetView>
  </sheetViews>
  <sheetFormatPr defaultRowHeight="16.2"/>
  <cols>
    <col min="1" max="1" width="10.44140625" customWidth="1"/>
    <col min="2" max="2" width="23.5546875" customWidth="1"/>
  </cols>
  <sheetData>
    <row r="1" spans="1:20" ht="30" customHeight="1">
      <c r="A1" s="91" t="s">
        <v>192</v>
      </c>
      <c r="B1" s="91"/>
      <c r="C1" s="91"/>
      <c r="D1" s="91"/>
      <c r="E1" s="91"/>
      <c r="F1" s="91"/>
      <c r="G1" s="91"/>
      <c r="H1" s="91"/>
      <c r="I1" s="91"/>
      <c r="J1" s="91"/>
      <c r="K1" s="91"/>
      <c r="L1" s="91"/>
      <c r="M1" s="91"/>
      <c r="N1" s="91"/>
      <c r="O1" s="91"/>
      <c r="P1" s="91"/>
      <c r="Q1" s="91"/>
      <c r="R1" s="91"/>
      <c r="S1" s="91"/>
      <c r="T1" s="91"/>
    </row>
    <row r="2" spans="1:20">
      <c r="A2" s="87" t="s">
        <v>69</v>
      </c>
      <c r="B2" s="92" t="s">
        <v>70</v>
      </c>
      <c r="C2" s="87" t="s">
        <v>71</v>
      </c>
      <c r="D2" s="87"/>
      <c r="E2" s="87"/>
      <c r="F2" s="87"/>
      <c r="G2" s="87"/>
      <c r="H2" s="87"/>
      <c r="I2" s="87"/>
      <c r="J2" s="87"/>
      <c r="K2" s="87" t="s">
        <v>72</v>
      </c>
      <c r="L2" s="87"/>
      <c r="M2" s="87"/>
      <c r="N2" s="87" t="s">
        <v>73</v>
      </c>
      <c r="O2" s="87"/>
      <c r="P2" s="87"/>
      <c r="Q2" s="87"/>
      <c r="R2" s="87"/>
      <c r="S2" s="87" t="s">
        <v>74</v>
      </c>
      <c r="T2" s="87" t="s">
        <v>75</v>
      </c>
    </row>
    <row r="3" spans="1:20">
      <c r="A3" s="87"/>
      <c r="B3" s="92"/>
      <c r="C3" s="88" t="s">
        <v>76</v>
      </c>
      <c r="D3" s="88" t="s">
        <v>2</v>
      </c>
      <c r="E3" s="88" t="s">
        <v>3</v>
      </c>
      <c r="F3" s="88" t="s">
        <v>4</v>
      </c>
      <c r="G3" s="88" t="s">
        <v>77</v>
      </c>
      <c r="H3" s="88" t="s">
        <v>5</v>
      </c>
      <c r="I3" s="88" t="s">
        <v>78</v>
      </c>
      <c r="J3" s="88" t="s">
        <v>79</v>
      </c>
      <c r="K3" s="87" t="s">
        <v>80</v>
      </c>
      <c r="L3" s="87"/>
      <c r="M3" s="87" t="s">
        <v>81</v>
      </c>
      <c r="N3" s="87" t="s">
        <v>82</v>
      </c>
      <c r="O3" s="87" t="s">
        <v>83</v>
      </c>
      <c r="P3" s="87" t="s">
        <v>84</v>
      </c>
      <c r="Q3" s="87" t="s">
        <v>85</v>
      </c>
      <c r="R3" s="87" t="s">
        <v>86</v>
      </c>
      <c r="S3" s="87"/>
      <c r="T3" s="87"/>
    </row>
    <row r="4" spans="1:20">
      <c r="A4" s="87"/>
      <c r="B4" s="92"/>
      <c r="C4" s="88"/>
      <c r="D4" s="88"/>
      <c r="E4" s="88"/>
      <c r="F4" s="88"/>
      <c r="G4" s="88"/>
      <c r="H4" s="88"/>
      <c r="I4" s="88"/>
      <c r="J4" s="88"/>
      <c r="K4" s="39" t="s">
        <v>87</v>
      </c>
      <c r="L4" s="39" t="s">
        <v>88</v>
      </c>
      <c r="M4" s="87"/>
      <c r="N4" s="87"/>
      <c r="O4" s="87"/>
      <c r="P4" s="87"/>
      <c r="Q4" s="87"/>
      <c r="R4" s="87"/>
      <c r="S4" s="87"/>
      <c r="T4" s="87"/>
    </row>
    <row r="5" spans="1:20">
      <c r="A5" s="84" t="s">
        <v>89</v>
      </c>
      <c r="B5" s="42" t="s">
        <v>90</v>
      </c>
      <c r="C5" s="43"/>
      <c r="D5" s="43"/>
      <c r="E5" s="43"/>
      <c r="F5" s="43"/>
      <c r="G5" s="43">
        <v>1</v>
      </c>
      <c r="H5" s="43"/>
      <c r="I5" s="43"/>
      <c r="J5" s="43">
        <f>SUM(C5:I5)</f>
        <v>1</v>
      </c>
      <c r="K5" s="43">
        <v>2</v>
      </c>
      <c r="L5" s="43">
        <v>5</v>
      </c>
      <c r="M5" s="43">
        <v>5</v>
      </c>
      <c r="N5" s="43"/>
      <c r="O5" s="43"/>
      <c r="P5" s="43"/>
      <c r="Q5" s="43"/>
      <c r="R5" s="43"/>
      <c r="S5" s="43">
        <v>1</v>
      </c>
      <c r="T5" s="43">
        <v>2</v>
      </c>
    </row>
    <row r="6" spans="1:20">
      <c r="A6" s="84"/>
      <c r="B6" s="42" t="s">
        <v>91</v>
      </c>
      <c r="C6" s="43"/>
      <c r="D6" s="43"/>
      <c r="E6" s="43"/>
      <c r="F6" s="43">
        <v>1</v>
      </c>
      <c r="G6" s="43"/>
      <c r="H6" s="43"/>
      <c r="I6" s="43">
        <v>2</v>
      </c>
      <c r="J6" s="43">
        <f t="shared" ref="J6:J35" si="0">SUM(C6:I6)</f>
        <v>3</v>
      </c>
      <c r="K6" s="43">
        <v>3</v>
      </c>
      <c r="L6" s="43">
        <v>5</v>
      </c>
      <c r="M6" s="43">
        <v>5</v>
      </c>
      <c r="N6" s="43"/>
      <c r="O6" s="43"/>
      <c r="P6" s="43"/>
      <c r="Q6" s="43"/>
      <c r="R6" s="43"/>
      <c r="S6" s="43"/>
      <c r="T6" s="43"/>
    </row>
    <row r="7" spans="1:20">
      <c r="A7" s="84"/>
      <c r="B7" s="42" t="s">
        <v>918</v>
      </c>
      <c r="C7" s="43">
        <v>1</v>
      </c>
      <c r="D7" s="43">
        <v>1</v>
      </c>
      <c r="E7" s="43"/>
      <c r="F7" s="43"/>
      <c r="G7" s="43"/>
      <c r="H7" s="43"/>
      <c r="I7" s="43"/>
      <c r="J7" s="43">
        <f t="shared" si="0"/>
        <v>2</v>
      </c>
      <c r="K7" s="43">
        <v>2</v>
      </c>
      <c r="L7" s="43">
        <v>1</v>
      </c>
      <c r="M7" s="43">
        <v>3</v>
      </c>
      <c r="N7" s="43"/>
      <c r="O7" s="43"/>
      <c r="P7" s="43"/>
      <c r="Q7" s="43"/>
      <c r="R7" s="43"/>
      <c r="S7" s="43"/>
      <c r="T7" s="43"/>
    </row>
    <row r="8" spans="1:20">
      <c r="A8" s="89" t="s">
        <v>92</v>
      </c>
      <c r="B8" s="89"/>
      <c r="C8" s="54">
        <f>SUM(C5:C7)</f>
        <v>1</v>
      </c>
      <c r="D8" s="54">
        <f t="shared" ref="D8:T8" si="1">SUM(D5:D7)</f>
        <v>1</v>
      </c>
      <c r="E8" s="54">
        <f t="shared" si="1"/>
        <v>0</v>
      </c>
      <c r="F8" s="54">
        <f t="shared" si="1"/>
        <v>1</v>
      </c>
      <c r="G8" s="54">
        <f t="shared" si="1"/>
        <v>1</v>
      </c>
      <c r="H8" s="54">
        <f t="shared" si="1"/>
        <v>0</v>
      </c>
      <c r="I8" s="54">
        <f t="shared" si="1"/>
        <v>2</v>
      </c>
      <c r="J8" s="54">
        <f t="shared" si="1"/>
        <v>6</v>
      </c>
      <c r="K8" s="54">
        <f t="shared" si="1"/>
        <v>7</v>
      </c>
      <c r="L8" s="54">
        <f t="shared" si="1"/>
        <v>11</v>
      </c>
      <c r="M8" s="54">
        <f t="shared" si="1"/>
        <v>13</v>
      </c>
      <c r="N8" s="54">
        <f t="shared" si="1"/>
        <v>0</v>
      </c>
      <c r="O8" s="54">
        <f t="shared" si="1"/>
        <v>0</v>
      </c>
      <c r="P8" s="54">
        <f t="shared" si="1"/>
        <v>0</v>
      </c>
      <c r="Q8" s="54">
        <f t="shared" si="1"/>
        <v>0</v>
      </c>
      <c r="R8" s="54">
        <f t="shared" si="1"/>
        <v>0</v>
      </c>
      <c r="S8" s="54">
        <f t="shared" si="1"/>
        <v>1</v>
      </c>
      <c r="T8" s="54">
        <f t="shared" si="1"/>
        <v>2</v>
      </c>
    </row>
    <row r="9" spans="1:20">
      <c r="A9" s="84" t="s">
        <v>93</v>
      </c>
      <c r="B9" s="45" t="s">
        <v>94</v>
      </c>
      <c r="C9" s="43"/>
      <c r="D9" s="43"/>
      <c r="E9" s="43"/>
      <c r="F9" s="43"/>
      <c r="G9" s="43"/>
      <c r="H9" s="43"/>
      <c r="I9" s="43"/>
      <c r="J9" s="43">
        <f t="shared" si="0"/>
        <v>0</v>
      </c>
      <c r="K9" s="43"/>
      <c r="L9" s="43"/>
      <c r="M9" s="43"/>
      <c r="N9" s="43"/>
      <c r="O9" s="43"/>
      <c r="P9" s="43"/>
      <c r="Q9" s="43"/>
      <c r="R9" s="43"/>
      <c r="S9" s="43"/>
      <c r="T9" s="43"/>
    </row>
    <row r="10" spans="1:20">
      <c r="A10" s="84"/>
      <c r="B10" s="45" t="s">
        <v>95</v>
      </c>
      <c r="C10" s="43"/>
      <c r="D10" s="43"/>
      <c r="E10" s="43"/>
      <c r="F10" s="43"/>
      <c r="G10" s="43"/>
      <c r="H10" s="43"/>
      <c r="I10" s="43">
        <v>1</v>
      </c>
      <c r="J10" s="43">
        <f t="shared" si="0"/>
        <v>1</v>
      </c>
      <c r="K10" s="43">
        <v>1</v>
      </c>
      <c r="L10" s="43">
        <v>1</v>
      </c>
      <c r="M10" s="43">
        <v>1</v>
      </c>
      <c r="N10" s="43"/>
      <c r="O10" s="43"/>
      <c r="P10" s="43"/>
      <c r="Q10" s="43"/>
      <c r="R10" s="43"/>
      <c r="S10" s="43"/>
      <c r="T10" s="43"/>
    </row>
    <row r="11" spans="1:20">
      <c r="A11" s="90" t="s">
        <v>96</v>
      </c>
      <c r="B11" s="90"/>
      <c r="C11" s="47">
        <f>SUM(C9:C10)</f>
        <v>0</v>
      </c>
      <c r="D11" s="47">
        <f t="shared" ref="D11:T11" si="2">SUM(D9:D10)</f>
        <v>0</v>
      </c>
      <c r="E11" s="47">
        <f t="shared" si="2"/>
        <v>0</v>
      </c>
      <c r="F11" s="47">
        <f t="shared" si="2"/>
        <v>0</v>
      </c>
      <c r="G11" s="47">
        <f t="shared" si="2"/>
        <v>0</v>
      </c>
      <c r="H11" s="47">
        <f t="shared" si="2"/>
        <v>0</v>
      </c>
      <c r="I11" s="47">
        <f t="shared" si="2"/>
        <v>1</v>
      </c>
      <c r="J11" s="47">
        <f t="shared" si="2"/>
        <v>1</v>
      </c>
      <c r="K11" s="47">
        <f t="shared" si="2"/>
        <v>1</v>
      </c>
      <c r="L11" s="47">
        <f t="shared" si="2"/>
        <v>1</v>
      </c>
      <c r="M11" s="47">
        <f t="shared" si="2"/>
        <v>1</v>
      </c>
      <c r="N11" s="47">
        <f t="shared" si="2"/>
        <v>0</v>
      </c>
      <c r="O11" s="47">
        <f t="shared" si="2"/>
        <v>0</v>
      </c>
      <c r="P11" s="47">
        <f t="shared" si="2"/>
        <v>0</v>
      </c>
      <c r="Q11" s="47">
        <f t="shared" si="2"/>
        <v>0</v>
      </c>
      <c r="R11" s="47">
        <f t="shared" si="2"/>
        <v>0</v>
      </c>
      <c r="S11" s="47">
        <f t="shared" si="2"/>
        <v>0</v>
      </c>
      <c r="T11" s="47">
        <f t="shared" si="2"/>
        <v>0</v>
      </c>
    </row>
    <row r="12" spans="1:20" ht="32.4">
      <c r="A12" s="84" t="s">
        <v>97</v>
      </c>
      <c r="B12" s="45" t="s">
        <v>98</v>
      </c>
      <c r="C12" s="43"/>
      <c r="D12" s="43"/>
      <c r="E12" s="43"/>
      <c r="F12" s="43">
        <v>1</v>
      </c>
      <c r="G12" s="43"/>
      <c r="H12" s="43"/>
      <c r="I12" s="43">
        <v>3</v>
      </c>
      <c r="J12" s="43">
        <f t="shared" si="0"/>
        <v>4</v>
      </c>
      <c r="K12" s="43">
        <v>5</v>
      </c>
      <c r="L12" s="43">
        <v>8</v>
      </c>
      <c r="M12" s="43">
        <v>7</v>
      </c>
      <c r="N12" s="43"/>
      <c r="O12" s="43"/>
      <c r="P12" s="43"/>
      <c r="Q12" s="43"/>
      <c r="R12" s="43"/>
      <c r="S12" s="43"/>
      <c r="T12" s="43">
        <v>1</v>
      </c>
    </row>
    <row r="13" spans="1:20">
      <c r="A13" s="84"/>
      <c r="B13" s="45" t="s">
        <v>99</v>
      </c>
      <c r="C13" s="43">
        <v>1</v>
      </c>
      <c r="D13" s="43">
        <v>2</v>
      </c>
      <c r="E13" s="43"/>
      <c r="F13" s="43"/>
      <c r="G13" s="43"/>
      <c r="H13" s="43"/>
      <c r="I13" s="43">
        <v>2</v>
      </c>
      <c r="J13" s="43">
        <f t="shared" si="0"/>
        <v>5</v>
      </c>
      <c r="K13" s="43">
        <v>1</v>
      </c>
      <c r="L13" s="43">
        <v>4</v>
      </c>
      <c r="M13" s="43">
        <v>4</v>
      </c>
      <c r="N13" s="43"/>
      <c r="O13" s="43"/>
      <c r="P13" s="43"/>
      <c r="Q13" s="43"/>
      <c r="R13" s="43"/>
      <c r="S13" s="43">
        <v>1</v>
      </c>
      <c r="T13" s="43"/>
    </row>
    <row r="14" spans="1:20">
      <c r="A14" s="84"/>
      <c r="B14" s="42" t="s">
        <v>100</v>
      </c>
      <c r="C14" s="43"/>
      <c r="D14" s="43"/>
      <c r="E14" s="43"/>
      <c r="F14" s="43"/>
      <c r="G14" s="43"/>
      <c r="H14" s="43"/>
      <c r="I14" s="43"/>
      <c r="J14" s="43">
        <f t="shared" si="0"/>
        <v>0</v>
      </c>
      <c r="K14" s="43">
        <v>5</v>
      </c>
      <c r="L14" s="43">
        <v>2</v>
      </c>
      <c r="M14" s="43">
        <v>5</v>
      </c>
      <c r="N14" s="43"/>
      <c r="O14" s="43"/>
      <c r="P14" s="43"/>
      <c r="Q14" s="43"/>
      <c r="R14" s="43"/>
      <c r="S14" s="43"/>
      <c r="T14" s="43"/>
    </row>
    <row r="15" spans="1:20">
      <c r="A15" s="83" t="s">
        <v>101</v>
      </c>
      <c r="B15" s="83"/>
      <c r="C15" s="47">
        <f>SUM(C12:C14)</f>
        <v>1</v>
      </c>
      <c r="D15" s="47">
        <f t="shared" ref="D15:T15" si="3">SUM(D12:D14)</f>
        <v>2</v>
      </c>
      <c r="E15" s="47">
        <f t="shared" si="3"/>
        <v>0</v>
      </c>
      <c r="F15" s="47">
        <f t="shared" si="3"/>
        <v>1</v>
      </c>
      <c r="G15" s="47">
        <f t="shared" si="3"/>
        <v>0</v>
      </c>
      <c r="H15" s="47">
        <f t="shared" si="3"/>
        <v>0</v>
      </c>
      <c r="I15" s="47">
        <f t="shared" si="3"/>
        <v>5</v>
      </c>
      <c r="J15" s="47">
        <f t="shared" si="3"/>
        <v>9</v>
      </c>
      <c r="K15" s="47">
        <f t="shared" si="3"/>
        <v>11</v>
      </c>
      <c r="L15" s="47">
        <f t="shared" si="3"/>
        <v>14</v>
      </c>
      <c r="M15" s="47">
        <f t="shared" si="3"/>
        <v>16</v>
      </c>
      <c r="N15" s="47">
        <f t="shared" si="3"/>
        <v>0</v>
      </c>
      <c r="O15" s="47">
        <f t="shared" si="3"/>
        <v>0</v>
      </c>
      <c r="P15" s="47">
        <f t="shared" si="3"/>
        <v>0</v>
      </c>
      <c r="Q15" s="47">
        <f t="shared" si="3"/>
        <v>0</v>
      </c>
      <c r="R15" s="47">
        <f t="shared" si="3"/>
        <v>0</v>
      </c>
      <c r="S15" s="47">
        <f t="shared" si="3"/>
        <v>1</v>
      </c>
      <c r="T15" s="47">
        <f t="shared" si="3"/>
        <v>1</v>
      </c>
    </row>
    <row r="16" spans="1:20">
      <c r="A16" s="84" t="s">
        <v>102</v>
      </c>
      <c r="B16" s="45" t="s">
        <v>103</v>
      </c>
      <c r="C16" s="43">
        <v>10</v>
      </c>
      <c r="D16" s="43"/>
      <c r="E16" s="43"/>
      <c r="F16" s="43"/>
      <c r="G16" s="43"/>
      <c r="H16" s="43"/>
      <c r="I16" s="43"/>
      <c r="J16" s="43">
        <f t="shared" si="0"/>
        <v>10</v>
      </c>
      <c r="K16" s="43">
        <v>1</v>
      </c>
      <c r="L16" s="43">
        <v>2</v>
      </c>
      <c r="M16" s="43">
        <v>3</v>
      </c>
      <c r="N16" s="43"/>
      <c r="O16" s="43"/>
      <c r="P16" s="43"/>
      <c r="Q16" s="43"/>
      <c r="R16" s="43"/>
      <c r="S16" s="43"/>
      <c r="T16" s="43"/>
    </row>
    <row r="17" spans="1:20">
      <c r="A17" s="84"/>
      <c r="B17" s="45" t="s">
        <v>104</v>
      </c>
      <c r="C17" s="43">
        <v>11</v>
      </c>
      <c r="D17" s="43"/>
      <c r="E17" s="43"/>
      <c r="F17" s="43"/>
      <c r="G17" s="43"/>
      <c r="H17" s="43">
        <v>1</v>
      </c>
      <c r="I17" s="43"/>
      <c r="J17" s="43">
        <f t="shared" si="0"/>
        <v>12</v>
      </c>
      <c r="K17" s="43">
        <v>10</v>
      </c>
      <c r="L17" s="43">
        <v>10</v>
      </c>
      <c r="M17" s="43">
        <v>11</v>
      </c>
      <c r="N17" s="43"/>
      <c r="O17" s="43"/>
      <c r="P17" s="43"/>
      <c r="Q17" s="43"/>
      <c r="R17" s="43"/>
      <c r="S17" s="43"/>
      <c r="T17" s="43"/>
    </row>
    <row r="18" spans="1:20">
      <c r="A18" s="84"/>
      <c r="B18" s="45" t="s">
        <v>105</v>
      </c>
      <c r="C18" s="43">
        <v>14</v>
      </c>
      <c r="D18" s="43"/>
      <c r="E18" s="43"/>
      <c r="F18" s="43"/>
      <c r="G18" s="43"/>
      <c r="H18" s="43"/>
      <c r="I18" s="43">
        <v>1</v>
      </c>
      <c r="J18" s="43">
        <f t="shared" si="0"/>
        <v>15</v>
      </c>
      <c r="K18" s="43">
        <v>8</v>
      </c>
      <c r="L18" s="43">
        <v>4</v>
      </c>
      <c r="M18" s="43">
        <v>5</v>
      </c>
      <c r="N18" s="43"/>
      <c r="O18" s="43"/>
      <c r="P18" s="43"/>
      <c r="Q18" s="43"/>
      <c r="R18" s="43"/>
      <c r="S18" s="43"/>
      <c r="T18" s="43"/>
    </row>
    <row r="19" spans="1:20">
      <c r="A19" s="84"/>
      <c r="B19" s="45" t="s">
        <v>106</v>
      </c>
      <c r="C19" s="43">
        <v>23</v>
      </c>
      <c r="D19" s="43"/>
      <c r="E19" s="43"/>
      <c r="F19" s="43"/>
      <c r="G19" s="43"/>
      <c r="H19" s="43"/>
      <c r="I19" s="43"/>
      <c r="J19" s="43">
        <f t="shared" si="0"/>
        <v>23</v>
      </c>
      <c r="K19" s="43">
        <v>5</v>
      </c>
      <c r="L19" s="43">
        <v>6</v>
      </c>
      <c r="M19" s="43">
        <v>7</v>
      </c>
      <c r="N19" s="43"/>
      <c r="O19" s="43"/>
      <c r="P19" s="43"/>
      <c r="Q19" s="43"/>
      <c r="R19" s="43"/>
      <c r="S19" s="43"/>
      <c r="T19" s="43"/>
    </row>
    <row r="20" spans="1:20">
      <c r="A20" s="84"/>
      <c r="B20" s="45" t="s">
        <v>107</v>
      </c>
      <c r="C20" s="43">
        <v>3</v>
      </c>
      <c r="D20" s="43"/>
      <c r="E20" s="43"/>
      <c r="F20" s="43"/>
      <c r="G20" s="43"/>
      <c r="H20" s="43"/>
      <c r="I20" s="43">
        <v>1</v>
      </c>
      <c r="J20" s="43">
        <f t="shared" si="0"/>
        <v>4</v>
      </c>
      <c r="K20" s="43">
        <v>8</v>
      </c>
      <c r="L20" s="43">
        <v>4</v>
      </c>
      <c r="M20" s="43">
        <v>9</v>
      </c>
      <c r="N20" s="43"/>
      <c r="O20" s="43"/>
      <c r="P20" s="43"/>
      <c r="Q20" s="43">
        <v>1</v>
      </c>
      <c r="R20" s="43"/>
      <c r="S20" s="43"/>
      <c r="T20" s="43"/>
    </row>
    <row r="21" spans="1:20">
      <c r="A21" s="84"/>
      <c r="B21" s="45" t="s">
        <v>108</v>
      </c>
      <c r="C21" s="43">
        <v>25</v>
      </c>
      <c r="D21" s="43"/>
      <c r="E21" s="43"/>
      <c r="F21" s="43"/>
      <c r="G21" s="43"/>
      <c r="H21" s="43">
        <v>1</v>
      </c>
      <c r="I21" s="43">
        <v>1</v>
      </c>
      <c r="J21" s="43">
        <f t="shared" si="0"/>
        <v>27</v>
      </c>
      <c r="K21" s="43">
        <v>51</v>
      </c>
      <c r="L21" s="43">
        <v>9</v>
      </c>
      <c r="M21" s="43">
        <v>16</v>
      </c>
      <c r="N21" s="43"/>
      <c r="O21" s="43"/>
      <c r="P21" s="43">
        <v>1</v>
      </c>
      <c r="Q21" s="43"/>
      <c r="R21" s="43"/>
      <c r="S21" s="43"/>
      <c r="T21" s="43"/>
    </row>
    <row r="22" spans="1:20" ht="32.4">
      <c r="A22" s="84"/>
      <c r="B22" s="45" t="s">
        <v>109</v>
      </c>
      <c r="C22" s="43">
        <v>12</v>
      </c>
      <c r="D22" s="43"/>
      <c r="E22" s="43"/>
      <c r="F22" s="43"/>
      <c r="G22" s="43"/>
      <c r="H22" s="43"/>
      <c r="I22" s="43"/>
      <c r="J22" s="43">
        <f t="shared" si="0"/>
        <v>12</v>
      </c>
      <c r="K22" s="43">
        <v>11</v>
      </c>
      <c r="L22" s="43">
        <v>4</v>
      </c>
      <c r="M22" s="43">
        <v>6</v>
      </c>
      <c r="N22" s="43"/>
      <c r="O22" s="43"/>
      <c r="P22" s="43">
        <v>1</v>
      </c>
      <c r="Q22" s="43"/>
      <c r="R22" s="43"/>
      <c r="S22" s="43"/>
      <c r="T22" s="43"/>
    </row>
    <row r="23" spans="1:20">
      <c r="A23" s="83" t="s">
        <v>110</v>
      </c>
      <c r="B23" s="83"/>
      <c r="C23" s="47">
        <f>SUM(C16:C22)</f>
        <v>98</v>
      </c>
      <c r="D23" s="47">
        <f t="shared" ref="D23:T23" si="4">SUM(D16:D22)</f>
        <v>0</v>
      </c>
      <c r="E23" s="47">
        <f t="shared" si="4"/>
        <v>0</v>
      </c>
      <c r="F23" s="47">
        <f t="shared" si="4"/>
        <v>0</v>
      </c>
      <c r="G23" s="47">
        <f t="shared" si="4"/>
        <v>0</v>
      </c>
      <c r="H23" s="47">
        <f t="shared" si="4"/>
        <v>2</v>
      </c>
      <c r="I23" s="47">
        <f t="shared" si="4"/>
        <v>3</v>
      </c>
      <c r="J23" s="47">
        <f t="shared" si="4"/>
        <v>103</v>
      </c>
      <c r="K23" s="47">
        <f t="shared" si="4"/>
        <v>94</v>
      </c>
      <c r="L23" s="47">
        <f t="shared" si="4"/>
        <v>39</v>
      </c>
      <c r="M23" s="47">
        <f t="shared" si="4"/>
        <v>57</v>
      </c>
      <c r="N23" s="47">
        <f t="shared" si="4"/>
        <v>0</v>
      </c>
      <c r="O23" s="47">
        <f t="shared" si="4"/>
        <v>0</v>
      </c>
      <c r="P23" s="47">
        <f t="shared" si="4"/>
        <v>2</v>
      </c>
      <c r="Q23" s="47">
        <f t="shared" si="4"/>
        <v>1</v>
      </c>
      <c r="R23" s="47">
        <f t="shared" si="4"/>
        <v>0</v>
      </c>
      <c r="S23" s="47">
        <f t="shared" si="4"/>
        <v>0</v>
      </c>
      <c r="T23" s="47">
        <f t="shared" si="4"/>
        <v>0</v>
      </c>
    </row>
    <row r="24" spans="1:20">
      <c r="A24" s="86" t="s">
        <v>111</v>
      </c>
      <c r="B24" s="45" t="s">
        <v>112</v>
      </c>
      <c r="C24" s="43">
        <v>1</v>
      </c>
      <c r="D24" s="43"/>
      <c r="E24" s="43"/>
      <c r="F24" s="43"/>
      <c r="G24" s="43"/>
      <c r="H24" s="43"/>
      <c r="I24" s="43">
        <v>1</v>
      </c>
      <c r="J24" s="43">
        <f t="shared" si="0"/>
        <v>2</v>
      </c>
      <c r="K24" s="43">
        <v>2</v>
      </c>
      <c r="L24" s="43">
        <v>4</v>
      </c>
      <c r="M24" s="43">
        <v>4</v>
      </c>
      <c r="N24" s="43"/>
      <c r="O24" s="43"/>
      <c r="P24" s="43"/>
      <c r="Q24" s="43">
        <v>2</v>
      </c>
      <c r="R24" s="43"/>
      <c r="S24" s="43"/>
      <c r="T24" s="43"/>
    </row>
    <row r="25" spans="1:20">
      <c r="A25" s="86"/>
      <c r="B25" s="45" t="s">
        <v>113</v>
      </c>
      <c r="C25" s="43">
        <v>3</v>
      </c>
      <c r="D25" s="43"/>
      <c r="E25" s="43"/>
      <c r="F25" s="43"/>
      <c r="G25" s="43"/>
      <c r="H25" s="43"/>
      <c r="I25" s="43">
        <v>1</v>
      </c>
      <c r="J25" s="43">
        <f t="shared" si="0"/>
        <v>4</v>
      </c>
      <c r="K25" s="43">
        <v>18</v>
      </c>
      <c r="L25" s="43">
        <v>7</v>
      </c>
      <c r="M25" s="43">
        <v>6</v>
      </c>
      <c r="N25" s="43"/>
      <c r="O25" s="43"/>
      <c r="P25" s="43"/>
      <c r="Q25" s="43"/>
      <c r="R25" s="43"/>
      <c r="S25" s="43"/>
      <c r="T25" s="43"/>
    </row>
    <row r="26" spans="1:20" ht="32.4">
      <c r="A26" s="86"/>
      <c r="B26" s="45" t="s">
        <v>114</v>
      </c>
      <c r="C26" s="43"/>
      <c r="D26" s="43"/>
      <c r="E26" s="43"/>
      <c r="F26" s="43"/>
      <c r="G26" s="43"/>
      <c r="H26" s="43"/>
      <c r="I26" s="43"/>
      <c r="J26" s="43">
        <f t="shared" si="0"/>
        <v>0</v>
      </c>
      <c r="K26" s="43">
        <v>2</v>
      </c>
      <c r="L26" s="43">
        <v>0</v>
      </c>
      <c r="M26" s="43">
        <v>1</v>
      </c>
      <c r="N26" s="43"/>
      <c r="O26" s="43"/>
      <c r="P26" s="43"/>
      <c r="Q26" s="43"/>
      <c r="R26" s="43"/>
      <c r="S26" s="43"/>
      <c r="T26" s="43"/>
    </row>
    <row r="27" spans="1:20">
      <c r="A27" s="83" t="s">
        <v>115</v>
      </c>
      <c r="B27" s="83"/>
      <c r="C27" s="47">
        <f>SUM(C24:C26)</f>
        <v>4</v>
      </c>
      <c r="D27" s="47">
        <f t="shared" ref="D27:T27" si="5">SUM(D24:D26)</f>
        <v>0</v>
      </c>
      <c r="E27" s="47">
        <f t="shared" si="5"/>
        <v>0</v>
      </c>
      <c r="F27" s="47">
        <f t="shared" si="5"/>
        <v>0</v>
      </c>
      <c r="G27" s="47">
        <f t="shared" si="5"/>
        <v>0</v>
      </c>
      <c r="H27" s="47">
        <f t="shared" si="5"/>
        <v>0</v>
      </c>
      <c r="I27" s="47">
        <f t="shared" si="5"/>
        <v>2</v>
      </c>
      <c r="J27" s="47">
        <f t="shared" si="5"/>
        <v>6</v>
      </c>
      <c r="K27" s="47">
        <f t="shared" si="5"/>
        <v>22</v>
      </c>
      <c r="L27" s="47">
        <f t="shared" si="5"/>
        <v>11</v>
      </c>
      <c r="M27" s="47">
        <f t="shared" si="5"/>
        <v>11</v>
      </c>
      <c r="N27" s="47">
        <f t="shared" si="5"/>
        <v>0</v>
      </c>
      <c r="O27" s="47">
        <f t="shared" si="5"/>
        <v>0</v>
      </c>
      <c r="P27" s="47">
        <f t="shared" si="5"/>
        <v>0</v>
      </c>
      <c r="Q27" s="47">
        <f t="shared" si="5"/>
        <v>2</v>
      </c>
      <c r="R27" s="47">
        <f t="shared" si="5"/>
        <v>0</v>
      </c>
      <c r="S27" s="47">
        <f t="shared" si="5"/>
        <v>0</v>
      </c>
      <c r="T27" s="47">
        <f t="shared" si="5"/>
        <v>0</v>
      </c>
    </row>
    <row r="28" spans="1:20">
      <c r="A28" s="84" t="s">
        <v>116</v>
      </c>
      <c r="B28" s="46" t="s">
        <v>117</v>
      </c>
      <c r="C28" s="43">
        <v>10</v>
      </c>
      <c r="D28" s="43"/>
      <c r="E28" s="43"/>
      <c r="F28" s="43"/>
      <c r="G28" s="43"/>
      <c r="H28" s="43">
        <v>1</v>
      </c>
      <c r="I28" s="43"/>
      <c r="J28" s="43">
        <f t="shared" si="0"/>
        <v>11</v>
      </c>
      <c r="K28" s="43">
        <v>14</v>
      </c>
      <c r="L28" s="43">
        <v>4</v>
      </c>
      <c r="M28" s="43">
        <v>15</v>
      </c>
      <c r="N28" s="43"/>
      <c r="O28" s="43"/>
      <c r="P28" s="43"/>
      <c r="Q28" s="43"/>
      <c r="R28" s="43"/>
      <c r="S28" s="43"/>
      <c r="T28" s="43"/>
    </row>
    <row r="29" spans="1:20">
      <c r="A29" s="84"/>
      <c r="B29" s="44" t="s">
        <v>161</v>
      </c>
      <c r="C29" s="43">
        <v>5</v>
      </c>
      <c r="D29" s="43"/>
      <c r="E29" s="43"/>
      <c r="F29" s="43"/>
      <c r="G29" s="43"/>
      <c r="H29" s="43"/>
      <c r="I29" s="43"/>
      <c r="J29" s="43">
        <f t="shared" si="0"/>
        <v>5</v>
      </c>
      <c r="K29" s="43">
        <v>10</v>
      </c>
      <c r="L29" s="43">
        <v>3</v>
      </c>
      <c r="M29" s="43">
        <v>7</v>
      </c>
      <c r="N29" s="43"/>
      <c r="O29" s="43"/>
      <c r="P29" s="43"/>
      <c r="Q29" s="43"/>
      <c r="R29" s="43"/>
      <c r="S29" s="43"/>
      <c r="T29" s="43"/>
    </row>
    <row r="30" spans="1:20">
      <c r="A30" s="84"/>
      <c r="B30" s="46" t="s">
        <v>118</v>
      </c>
      <c r="C30" s="43">
        <v>14</v>
      </c>
      <c r="D30" s="43"/>
      <c r="E30" s="43"/>
      <c r="F30" s="43"/>
      <c r="G30" s="43"/>
      <c r="H30" s="43"/>
      <c r="I30" s="43"/>
      <c r="J30" s="43">
        <f t="shared" si="0"/>
        <v>14</v>
      </c>
      <c r="K30" s="43">
        <v>11</v>
      </c>
      <c r="L30" s="43">
        <v>7</v>
      </c>
      <c r="M30" s="43">
        <v>10</v>
      </c>
      <c r="N30" s="43"/>
      <c r="O30" s="43"/>
      <c r="P30" s="43">
        <v>1</v>
      </c>
      <c r="Q30" s="43"/>
      <c r="R30" s="43"/>
      <c r="S30" s="43"/>
      <c r="T30" s="43"/>
    </row>
    <row r="31" spans="1:20">
      <c r="A31" s="84"/>
      <c r="B31" s="44" t="s">
        <v>119</v>
      </c>
      <c r="C31" s="43">
        <v>12</v>
      </c>
      <c r="D31" s="43"/>
      <c r="E31" s="43"/>
      <c r="F31" s="43"/>
      <c r="G31" s="43"/>
      <c r="H31" s="43">
        <v>2</v>
      </c>
      <c r="I31" s="43"/>
      <c r="J31" s="43">
        <f t="shared" si="0"/>
        <v>14</v>
      </c>
      <c r="K31" s="43">
        <v>6</v>
      </c>
      <c r="L31" s="43">
        <v>5</v>
      </c>
      <c r="M31" s="43">
        <v>9</v>
      </c>
      <c r="N31" s="43"/>
      <c r="O31" s="43"/>
      <c r="P31" s="43"/>
      <c r="Q31" s="43"/>
      <c r="R31" s="43"/>
      <c r="S31" s="43"/>
      <c r="T31" s="43"/>
    </row>
    <row r="32" spans="1:20">
      <c r="A32" s="83" t="s">
        <v>120</v>
      </c>
      <c r="B32" s="83"/>
      <c r="C32" s="47">
        <f>SUM(C28:C31)</f>
        <v>41</v>
      </c>
      <c r="D32" s="47">
        <f t="shared" ref="D32:T32" si="6">SUM(D28:D31)</f>
        <v>0</v>
      </c>
      <c r="E32" s="47">
        <f t="shared" si="6"/>
        <v>0</v>
      </c>
      <c r="F32" s="47">
        <f t="shared" si="6"/>
        <v>0</v>
      </c>
      <c r="G32" s="47">
        <f t="shared" si="6"/>
        <v>0</v>
      </c>
      <c r="H32" s="47">
        <f t="shared" si="6"/>
        <v>3</v>
      </c>
      <c r="I32" s="47">
        <f t="shared" si="6"/>
        <v>0</v>
      </c>
      <c r="J32" s="47">
        <f t="shared" si="6"/>
        <v>44</v>
      </c>
      <c r="K32" s="47">
        <f t="shared" si="6"/>
        <v>41</v>
      </c>
      <c r="L32" s="47">
        <f t="shared" si="6"/>
        <v>19</v>
      </c>
      <c r="M32" s="47">
        <f t="shared" si="6"/>
        <v>41</v>
      </c>
      <c r="N32" s="47">
        <f t="shared" si="6"/>
        <v>0</v>
      </c>
      <c r="O32" s="47">
        <f t="shared" si="6"/>
        <v>0</v>
      </c>
      <c r="P32" s="47">
        <f t="shared" si="6"/>
        <v>1</v>
      </c>
      <c r="Q32" s="47">
        <f t="shared" si="6"/>
        <v>0</v>
      </c>
      <c r="R32" s="47">
        <f t="shared" si="6"/>
        <v>0</v>
      </c>
      <c r="S32" s="47">
        <f t="shared" si="6"/>
        <v>0</v>
      </c>
      <c r="T32" s="47">
        <f t="shared" si="6"/>
        <v>0</v>
      </c>
    </row>
    <row r="33" spans="1:20">
      <c r="A33" s="84" t="s">
        <v>121</v>
      </c>
      <c r="B33" s="42" t="s">
        <v>122</v>
      </c>
      <c r="C33" s="43">
        <v>1</v>
      </c>
      <c r="D33" s="43">
        <v>1</v>
      </c>
      <c r="E33" s="43"/>
      <c r="F33" s="43">
        <v>1</v>
      </c>
      <c r="G33" s="43"/>
      <c r="H33" s="43"/>
      <c r="I33" s="43"/>
      <c r="J33" s="43">
        <f t="shared" si="0"/>
        <v>3</v>
      </c>
      <c r="K33" s="43">
        <v>1</v>
      </c>
      <c r="L33" s="43">
        <v>1</v>
      </c>
      <c r="M33" s="43">
        <v>1</v>
      </c>
      <c r="N33" s="43"/>
      <c r="O33" s="43"/>
      <c r="P33" s="43"/>
      <c r="Q33" s="43"/>
      <c r="R33" s="43"/>
      <c r="S33" s="43"/>
      <c r="T33" s="43"/>
    </row>
    <row r="34" spans="1:20">
      <c r="A34" s="84"/>
      <c r="B34" s="44" t="s">
        <v>123</v>
      </c>
      <c r="C34" s="43">
        <v>3</v>
      </c>
      <c r="D34" s="43">
        <v>8</v>
      </c>
      <c r="E34" s="43"/>
      <c r="F34" s="43">
        <v>1</v>
      </c>
      <c r="G34" s="43"/>
      <c r="H34" s="43"/>
      <c r="I34" s="43">
        <v>1</v>
      </c>
      <c r="J34" s="43">
        <f t="shared" si="0"/>
        <v>13</v>
      </c>
      <c r="K34" s="43">
        <v>37</v>
      </c>
      <c r="L34" s="43">
        <v>11</v>
      </c>
      <c r="M34" s="43">
        <v>6</v>
      </c>
      <c r="N34" s="43"/>
      <c r="O34" s="43"/>
      <c r="P34" s="43"/>
      <c r="Q34" s="43"/>
      <c r="R34" s="43"/>
      <c r="S34" s="43"/>
      <c r="T34" s="43"/>
    </row>
    <row r="35" spans="1:20">
      <c r="A35" s="84"/>
      <c r="B35" s="45" t="s">
        <v>124</v>
      </c>
      <c r="C35" s="43">
        <v>1</v>
      </c>
      <c r="D35" s="43">
        <v>1</v>
      </c>
      <c r="E35" s="43"/>
      <c r="F35" s="43"/>
      <c r="G35" s="43"/>
      <c r="H35" s="43"/>
      <c r="I35" s="43"/>
      <c r="J35" s="43">
        <f t="shared" si="0"/>
        <v>2</v>
      </c>
      <c r="K35" s="43">
        <v>12</v>
      </c>
      <c r="L35" s="43">
        <v>3</v>
      </c>
      <c r="M35" s="43">
        <v>2</v>
      </c>
      <c r="N35" s="43"/>
      <c r="O35" s="43"/>
      <c r="P35" s="43"/>
      <c r="Q35" s="43"/>
      <c r="R35" s="43"/>
      <c r="S35" s="43"/>
      <c r="T35" s="43"/>
    </row>
    <row r="36" spans="1:20">
      <c r="A36" s="83" t="s">
        <v>125</v>
      </c>
      <c r="B36" s="83"/>
      <c r="C36" s="47">
        <f>SUM(C33:C35)</f>
        <v>5</v>
      </c>
      <c r="D36" s="47">
        <f t="shared" ref="D36:T36" si="7">SUM(D33:D35)</f>
        <v>10</v>
      </c>
      <c r="E36" s="47">
        <f t="shared" si="7"/>
        <v>0</v>
      </c>
      <c r="F36" s="47">
        <f t="shared" si="7"/>
        <v>2</v>
      </c>
      <c r="G36" s="47">
        <f t="shared" si="7"/>
        <v>0</v>
      </c>
      <c r="H36" s="47">
        <f t="shared" si="7"/>
        <v>0</v>
      </c>
      <c r="I36" s="47">
        <f t="shared" si="7"/>
        <v>1</v>
      </c>
      <c r="J36" s="47">
        <f t="shared" si="7"/>
        <v>18</v>
      </c>
      <c r="K36" s="47">
        <f t="shared" si="7"/>
        <v>50</v>
      </c>
      <c r="L36" s="47">
        <f t="shared" si="7"/>
        <v>15</v>
      </c>
      <c r="M36" s="47">
        <f t="shared" si="7"/>
        <v>9</v>
      </c>
      <c r="N36" s="47">
        <f t="shared" si="7"/>
        <v>0</v>
      </c>
      <c r="O36" s="47">
        <f t="shared" si="7"/>
        <v>0</v>
      </c>
      <c r="P36" s="47">
        <f t="shared" si="7"/>
        <v>0</v>
      </c>
      <c r="Q36" s="47">
        <f t="shared" si="7"/>
        <v>0</v>
      </c>
      <c r="R36" s="47">
        <f t="shared" si="7"/>
        <v>0</v>
      </c>
      <c r="S36" s="47">
        <f t="shared" si="7"/>
        <v>0</v>
      </c>
      <c r="T36" s="47">
        <f t="shared" si="7"/>
        <v>0</v>
      </c>
    </row>
    <row r="37" spans="1:20">
      <c r="A37" s="85" t="s">
        <v>126</v>
      </c>
      <c r="B37" s="85"/>
      <c r="C37" s="50">
        <f>SUM(C36,C32,C27,C23,C15,C11,C8)</f>
        <v>150</v>
      </c>
      <c r="D37" s="50">
        <f t="shared" ref="D37:J37" si="8">SUM(D36,D32,D27,D23,D15,D11,D8)</f>
        <v>13</v>
      </c>
      <c r="E37" s="50">
        <f t="shared" si="8"/>
        <v>0</v>
      </c>
      <c r="F37" s="50">
        <f t="shared" si="8"/>
        <v>4</v>
      </c>
      <c r="G37" s="50">
        <f t="shared" si="8"/>
        <v>1</v>
      </c>
      <c r="H37" s="50">
        <f t="shared" si="8"/>
        <v>5</v>
      </c>
      <c r="I37" s="50">
        <f t="shared" si="8"/>
        <v>14</v>
      </c>
      <c r="J37" s="50">
        <f t="shared" si="8"/>
        <v>187</v>
      </c>
      <c r="K37" s="50">
        <f t="shared" ref="K37:T37" si="9">SUM(K36,K32,K27,K23,K15,K11,K8)</f>
        <v>226</v>
      </c>
      <c r="L37" s="50">
        <f t="shared" si="9"/>
        <v>110</v>
      </c>
      <c r="M37" s="50">
        <f t="shared" si="9"/>
        <v>148</v>
      </c>
      <c r="N37" s="50">
        <f t="shared" si="9"/>
        <v>0</v>
      </c>
      <c r="O37" s="50">
        <f t="shared" si="9"/>
        <v>0</v>
      </c>
      <c r="P37" s="50">
        <f t="shared" si="9"/>
        <v>3</v>
      </c>
      <c r="Q37" s="50">
        <f t="shared" si="9"/>
        <v>3</v>
      </c>
      <c r="R37" s="50">
        <f t="shared" si="9"/>
        <v>0</v>
      </c>
      <c r="S37" s="50">
        <f t="shared" si="9"/>
        <v>2</v>
      </c>
      <c r="T37" s="50">
        <f t="shared" si="9"/>
        <v>3</v>
      </c>
    </row>
    <row r="38" spans="1:20">
      <c r="A38" t="s">
        <v>1011</v>
      </c>
    </row>
  </sheetData>
  <mergeCells count="38">
    <mergeCell ref="A1:T1"/>
    <mergeCell ref="A2:A4"/>
    <mergeCell ref="B2:B4"/>
    <mergeCell ref="C2:J2"/>
    <mergeCell ref="K2:M2"/>
    <mergeCell ref="N2:R2"/>
    <mergeCell ref="S2:S4"/>
    <mergeCell ref="T2:T4"/>
    <mergeCell ref="C3:C4"/>
    <mergeCell ref="D3:D4"/>
    <mergeCell ref="R3:R4"/>
    <mergeCell ref="P3:P4"/>
    <mergeCell ref="Q3:Q4"/>
    <mergeCell ref="A12:A14"/>
    <mergeCell ref="K3:L3"/>
    <mergeCell ref="M3:M4"/>
    <mergeCell ref="N3:N4"/>
    <mergeCell ref="O3:O4"/>
    <mergeCell ref="E3:E4"/>
    <mergeCell ref="F3:F4"/>
    <mergeCell ref="G3:G4"/>
    <mergeCell ref="H3:H4"/>
    <mergeCell ref="I3:I4"/>
    <mergeCell ref="J3:J4"/>
    <mergeCell ref="A5:A7"/>
    <mergeCell ref="A8:B8"/>
    <mergeCell ref="A9:A10"/>
    <mergeCell ref="A11:B11"/>
    <mergeCell ref="A32:B32"/>
    <mergeCell ref="A33:A35"/>
    <mergeCell ref="A36:B36"/>
    <mergeCell ref="A37:B37"/>
    <mergeCell ref="A15:B15"/>
    <mergeCell ref="A16:A22"/>
    <mergeCell ref="A23:B23"/>
    <mergeCell ref="A24:A26"/>
    <mergeCell ref="A27:B27"/>
    <mergeCell ref="A28:A31"/>
  </mergeCells>
  <phoneticPr fontId="18" type="noConversion"/>
  <pageMargins left="0.19685039370078741" right="0.19685039370078741" top="0.74803149606299213" bottom="0.74803149606299213" header="0.19685039370078741" footer="0.19685039370078741"/>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Q211"/>
  <sheetViews>
    <sheetView workbookViewId="0">
      <pane ySplit="2" topLeftCell="A135" activePane="bottomLeft" state="frozen"/>
      <selection pane="bottomLeft" activeCell="J135" sqref="J135"/>
    </sheetView>
  </sheetViews>
  <sheetFormatPr defaultRowHeight="16.2"/>
  <cols>
    <col min="1" max="2" width="8.88671875" style="18"/>
    <col min="3" max="3" width="26" style="18" customWidth="1"/>
    <col min="4" max="4" width="17" style="18" customWidth="1"/>
    <col min="5" max="5" width="13.21875" style="18" customWidth="1"/>
    <col min="6" max="6" width="32.6640625" style="18" customWidth="1"/>
    <col min="7" max="7" width="22.21875" style="18" customWidth="1"/>
    <col min="8" max="13" width="8.88671875" style="18"/>
    <col min="14" max="14" width="18.88671875" style="18" customWidth="1"/>
    <col min="15" max="15" width="19" style="18" customWidth="1"/>
    <col min="16" max="16" width="8.88671875" style="18"/>
    <col min="17" max="17" width="17.88671875" style="18" customWidth="1"/>
    <col min="18" max="22" width="8.88671875" style="18"/>
    <col min="23" max="23" width="49.21875" style="18" customWidth="1"/>
    <col min="24" max="16384" width="8.88671875" style="18"/>
  </cols>
  <sheetData>
    <row r="1" spans="1:199" s="3" customFormat="1" ht="34.5" customHeight="1">
      <c r="A1" s="93" t="s">
        <v>987</v>
      </c>
      <c r="B1" s="94"/>
      <c r="C1" s="94"/>
      <c r="D1" s="94"/>
      <c r="E1" s="94"/>
      <c r="F1" s="94"/>
      <c r="G1" s="94"/>
      <c r="H1" s="94"/>
      <c r="I1" s="94"/>
      <c r="J1" s="94"/>
      <c r="K1" s="94"/>
      <c r="L1" s="94"/>
      <c r="M1" s="94"/>
      <c r="N1" s="94"/>
      <c r="O1" s="94"/>
      <c r="P1" s="94"/>
      <c r="Q1" s="94"/>
      <c r="R1" s="94"/>
      <c r="S1" s="94"/>
      <c r="T1" s="94"/>
      <c r="U1" s="94"/>
      <c r="V1" s="94"/>
      <c r="W1" s="94"/>
    </row>
    <row r="2" spans="1:199" s="3" customFormat="1" ht="102.75" customHeight="1">
      <c r="A2" s="11" t="s">
        <v>175</v>
      </c>
      <c r="B2" s="11" t="s">
        <v>176</v>
      </c>
      <c r="C2" s="11" t="s">
        <v>177</v>
      </c>
      <c r="D2" s="11" t="s">
        <v>178</v>
      </c>
      <c r="E2" s="11" t="s">
        <v>179</v>
      </c>
      <c r="F2" s="11" t="s">
        <v>903</v>
      </c>
      <c r="G2" s="11" t="s">
        <v>180</v>
      </c>
      <c r="H2" s="11" t="s">
        <v>181</v>
      </c>
      <c r="I2" s="11" t="s">
        <v>182</v>
      </c>
      <c r="J2" s="11" t="s">
        <v>183</v>
      </c>
      <c r="K2" s="11" t="s">
        <v>184</v>
      </c>
      <c r="L2" s="11" t="s">
        <v>185</v>
      </c>
      <c r="M2" s="11" t="s">
        <v>904</v>
      </c>
      <c r="N2" s="11" t="s">
        <v>186</v>
      </c>
      <c r="O2" s="11" t="s">
        <v>187</v>
      </c>
      <c r="P2" s="11" t="s">
        <v>905</v>
      </c>
      <c r="Q2" s="11" t="s">
        <v>188</v>
      </c>
      <c r="R2" s="11" t="s">
        <v>906</v>
      </c>
      <c r="S2" s="11" t="s">
        <v>189</v>
      </c>
      <c r="T2" s="11" t="s">
        <v>0</v>
      </c>
      <c r="U2" s="11" t="s">
        <v>1</v>
      </c>
      <c r="V2" s="11" t="s">
        <v>190</v>
      </c>
      <c r="W2" s="11" t="s">
        <v>191</v>
      </c>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row>
    <row r="3" spans="1:199" ht="48.6">
      <c r="A3" s="26" t="s">
        <v>162</v>
      </c>
      <c r="B3" s="48" t="s">
        <v>965</v>
      </c>
      <c r="C3" s="48" t="s">
        <v>989</v>
      </c>
      <c r="D3" s="48" t="s">
        <v>963</v>
      </c>
      <c r="E3" s="48" t="s">
        <v>963</v>
      </c>
      <c r="F3" s="48" t="s">
        <v>1012</v>
      </c>
      <c r="G3" s="48" t="s">
        <v>1013</v>
      </c>
      <c r="H3" s="48" t="s">
        <v>1014</v>
      </c>
      <c r="I3" s="48" t="s">
        <v>908</v>
      </c>
      <c r="J3" s="48" t="s">
        <v>1015</v>
      </c>
      <c r="K3" s="48" t="s">
        <v>196</v>
      </c>
      <c r="L3" s="48" t="s">
        <v>6</v>
      </c>
      <c r="M3" s="48" t="s">
        <v>988</v>
      </c>
      <c r="N3" s="48" t="s">
        <v>907</v>
      </c>
      <c r="O3" s="48" t="s">
        <v>908</v>
      </c>
      <c r="P3" s="48" t="s">
        <v>648</v>
      </c>
      <c r="Q3" s="48" t="s">
        <v>1016</v>
      </c>
      <c r="R3" s="48"/>
      <c r="S3" s="48"/>
      <c r="T3" s="48" t="s">
        <v>1017</v>
      </c>
      <c r="U3" s="48"/>
      <c r="V3" s="48" t="s">
        <v>622</v>
      </c>
      <c r="W3" s="48" t="s">
        <v>1018</v>
      </c>
    </row>
    <row r="4" spans="1:199" ht="32.4">
      <c r="A4" s="30"/>
      <c r="B4" s="49"/>
      <c r="C4" s="49" t="s">
        <v>1019</v>
      </c>
      <c r="D4" s="49"/>
      <c r="E4" s="49"/>
      <c r="F4" s="49" t="s">
        <v>1020</v>
      </c>
      <c r="G4" s="49"/>
      <c r="H4" s="49"/>
      <c r="I4" s="49"/>
      <c r="J4" s="49"/>
      <c r="K4" s="49"/>
      <c r="L4" s="49"/>
      <c r="M4" s="49"/>
      <c r="N4" s="49"/>
      <c r="O4" s="49"/>
      <c r="P4" s="49"/>
      <c r="Q4" s="49"/>
      <c r="R4" s="49"/>
      <c r="S4" s="49"/>
      <c r="T4" s="49"/>
      <c r="U4" s="49"/>
      <c r="V4" s="49"/>
      <c r="W4" s="49"/>
    </row>
    <row r="5" spans="1:199" ht="64.8">
      <c r="A5" s="26" t="s">
        <v>162</v>
      </c>
      <c r="B5" s="48" t="s">
        <v>965</v>
      </c>
      <c r="C5" s="48" t="s">
        <v>990</v>
      </c>
      <c r="D5" s="48" t="s">
        <v>655</v>
      </c>
      <c r="E5" s="48" t="s">
        <v>1021</v>
      </c>
      <c r="F5" s="48" t="s">
        <v>1022</v>
      </c>
      <c r="G5" s="48" t="s">
        <v>964</v>
      </c>
      <c r="H5" s="48" t="s">
        <v>910</v>
      </c>
      <c r="I5" s="48" t="s">
        <v>909</v>
      </c>
      <c r="J5" s="48" t="s">
        <v>1023</v>
      </c>
      <c r="K5" s="48" t="s">
        <v>196</v>
      </c>
      <c r="L5" s="48" t="s">
        <v>68</v>
      </c>
      <c r="M5" s="48" t="s">
        <v>1024</v>
      </c>
      <c r="N5" s="48" t="s">
        <v>907</v>
      </c>
      <c r="O5" s="48" t="s">
        <v>909</v>
      </c>
      <c r="P5" s="48" t="s">
        <v>648</v>
      </c>
      <c r="Q5" s="48" t="s">
        <v>1025</v>
      </c>
      <c r="R5" s="48"/>
      <c r="S5" s="48"/>
      <c r="T5" s="48" t="s">
        <v>1026</v>
      </c>
      <c r="U5" s="48"/>
      <c r="V5" s="48" t="s">
        <v>622</v>
      </c>
      <c r="W5" s="48" t="s">
        <v>1027</v>
      </c>
    </row>
    <row r="6" spans="1:199" ht="48.6">
      <c r="A6" s="28">
        <v>2</v>
      </c>
      <c r="B6" s="48" t="s">
        <v>965</v>
      </c>
      <c r="C6" s="48" t="s">
        <v>990</v>
      </c>
      <c r="D6" s="48" t="s">
        <v>655</v>
      </c>
      <c r="E6" s="48" t="s">
        <v>1028</v>
      </c>
      <c r="F6" s="48" t="s">
        <v>1029</v>
      </c>
      <c r="G6" s="48" t="s">
        <v>1030</v>
      </c>
      <c r="H6" s="48" t="s">
        <v>1031</v>
      </c>
      <c r="I6" s="48" t="s">
        <v>910</v>
      </c>
      <c r="J6" s="48" t="s">
        <v>1032</v>
      </c>
      <c r="K6" s="48" t="s">
        <v>196</v>
      </c>
      <c r="L6" s="48" t="s">
        <v>28</v>
      </c>
      <c r="M6" s="48" t="s">
        <v>4</v>
      </c>
      <c r="N6" s="48" t="s">
        <v>907</v>
      </c>
      <c r="O6" s="48" t="s">
        <v>909</v>
      </c>
      <c r="P6" s="48" t="s">
        <v>648</v>
      </c>
      <c r="Q6" s="48" t="s">
        <v>1033</v>
      </c>
      <c r="R6" s="48"/>
      <c r="S6" s="48"/>
      <c r="T6" s="48" t="s">
        <v>1034</v>
      </c>
      <c r="U6" s="48"/>
      <c r="V6" s="48" t="s">
        <v>622</v>
      </c>
      <c r="W6" s="48" t="s">
        <v>1035</v>
      </c>
    </row>
    <row r="7" spans="1:199" ht="64.8">
      <c r="A7" s="28">
        <v>3</v>
      </c>
      <c r="B7" s="48" t="s">
        <v>965</v>
      </c>
      <c r="C7" s="48" t="s">
        <v>990</v>
      </c>
      <c r="D7" s="48" t="s">
        <v>652</v>
      </c>
      <c r="E7" s="48" t="s">
        <v>1036</v>
      </c>
      <c r="F7" s="48" t="s">
        <v>1037</v>
      </c>
      <c r="G7" s="48" t="s">
        <v>964</v>
      </c>
      <c r="H7" s="48" t="s">
        <v>910</v>
      </c>
      <c r="I7" s="48" t="s">
        <v>908</v>
      </c>
      <c r="J7" s="48" t="s">
        <v>911</v>
      </c>
      <c r="K7" s="48" t="s">
        <v>196</v>
      </c>
      <c r="L7" s="48" t="s">
        <v>28</v>
      </c>
      <c r="M7" s="48" t="s">
        <v>1024</v>
      </c>
      <c r="N7" s="48" t="s">
        <v>653</v>
      </c>
      <c r="O7" s="48" t="s">
        <v>908</v>
      </c>
      <c r="P7" s="48" t="s">
        <v>648</v>
      </c>
      <c r="Q7" s="48" t="s">
        <v>1033</v>
      </c>
      <c r="R7" s="48"/>
      <c r="S7" s="48"/>
      <c r="T7" s="48" t="s">
        <v>1026</v>
      </c>
      <c r="U7" s="48"/>
      <c r="V7" s="48" t="s">
        <v>622</v>
      </c>
      <c r="W7" s="48" t="s">
        <v>1038</v>
      </c>
    </row>
    <row r="8" spans="1:199">
      <c r="A8" s="30"/>
      <c r="B8" s="49"/>
      <c r="C8" s="49" t="s">
        <v>1039</v>
      </c>
      <c r="D8" s="49"/>
      <c r="E8" s="49"/>
      <c r="F8" s="49" t="s">
        <v>1040</v>
      </c>
      <c r="G8" s="49"/>
      <c r="H8" s="49"/>
      <c r="I8" s="49"/>
      <c r="J8" s="49"/>
      <c r="K8" s="49"/>
      <c r="L8" s="49"/>
      <c r="M8" s="49"/>
      <c r="N8" s="49"/>
      <c r="O8" s="49"/>
      <c r="P8" s="49"/>
      <c r="Q8" s="49"/>
      <c r="R8" s="49"/>
      <c r="S8" s="49"/>
      <c r="T8" s="49"/>
      <c r="U8" s="49"/>
      <c r="V8" s="49"/>
      <c r="W8" s="49"/>
    </row>
    <row r="9" spans="1:199" ht="81">
      <c r="A9" s="26" t="s">
        <v>164</v>
      </c>
      <c r="B9" s="48" t="s">
        <v>965</v>
      </c>
      <c r="C9" s="48" t="s">
        <v>990</v>
      </c>
      <c r="D9" s="48" t="s">
        <v>651</v>
      </c>
      <c r="E9" s="48" t="s">
        <v>1041</v>
      </c>
      <c r="F9" s="48" t="s">
        <v>1042</v>
      </c>
      <c r="G9" s="48" t="s">
        <v>1043</v>
      </c>
      <c r="H9" s="48" t="s">
        <v>1044</v>
      </c>
      <c r="I9" s="48" t="s">
        <v>909</v>
      </c>
      <c r="J9" s="48" t="s">
        <v>1045</v>
      </c>
      <c r="K9" s="48" t="s">
        <v>196</v>
      </c>
      <c r="L9" s="48" t="s">
        <v>14</v>
      </c>
      <c r="M9" s="48" t="s">
        <v>207</v>
      </c>
      <c r="N9" s="48" t="s">
        <v>907</v>
      </c>
      <c r="O9" s="48" t="s">
        <v>908</v>
      </c>
      <c r="P9" s="48" t="s">
        <v>648</v>
      </c>
      <c r="Q9" s="48" t="s">
        <v>1046</v>
      </c>
      <c r="R9" s="48"/>
      <c r="S9" s="48"/>
      <c r="T9" s="48" t="s">
        <v>1047</v>
      </c>
      <c r="U9" s="48" t="s">
        <v>1048</v>
      </c>
      <c r="V9" s="48" t="s">
        <v>627</v>
      </c>
      <c r="W9" s="48" t="s">
        <v>1049</v>
      </c>
    </row>
    <row r="10" spans="1:199" ht="145.80000000000001">
      <c r="A10" s="27">
        <v>4</v>
      </c>
      <c r="B10" s="48" t="s">
        <v>965</v>
      </c>
      <c r="C10" s="48" t="s">
        <v>990</v>
      </c>
      <c r="D10" s="48" t="s">
        <v>1050</v>
      </c>
      <c r="E10" s="48" t="s">
        <v>1051</v>
      </c>
      <c r="F10" s="48" t="s">
        <v>1052</v>
      </c>
      <c r="G10" s="48" t="s">
        <v>29</v>
      </c>
      <c r="H10" s="48">
        <v>13</v>
      </c>
      <c r="I10" s="48">
        <v>3</v>
      </c>
      <c r="J10" s="48">
        <v>2.15824E+16</v>
      </c>
      <c r="K10" s="48">
        <v>2023</v>
      </c>
      <c r="L10" s="48" t="s">
        <v>197</v>
      </c>
      <c r="M10" s="48" t="s">
        <v>2</v>
      </c>
      <c r="N10" s="48" t="s">
        <v>907</v>
      </c>
      <c r="O10" s="48" t="s">
        <v>909</v>
      </c>
      <c r="P10" s="48" t="s">
        <v>648</v>
      </c>
      <c r="Q10" s="48" t="s">
        <v>1046</v>
      </c>
      <c r="R10" s="48"/>
      <c r="S10" s="48"/>
      <c r="T10" s="48" t="s">
        <v>30</v>
      </c>
      <c r="U10" s="48" t="s">
        <v>7</v>
      </c>
      <c r="V10" s="48" t="s">
        <v>198</v>
      </c>
      <c r="W10" s="48" t="s">
        <v>1053</v>
      </c>
    </row>
    <row r="11" spans="1:199">
      <c r="A11" s="30"/>
      <c r="B11" s="49"/>
      <c r="C11" s="49" t="s">
        <v>1054</v>
      </c>
      <c r="D11" s="49"/>
      <c r="E11" s="49"/>
      <c r="F11" s="49" t="s">
        <v>1055</v>
      </c>
      <c r="G11" s="49"/>
      <c r="H11" s="49"/>
      <c r="I11" s="49"/>
      <c r="J11" s="49"/>
      <c r="K11" s="49"/>
      <c r="L11" s="49"/>
      <c r="M11" s="49"/>
      <c r="N11" s="49"/>
      <c r="O11" s="49"/>
      <c r="P11" s="49"/>
      <c r="Q11" s="49"/>
      <c r="R11" s="49"/>
      <c r="S11" s="49"/>
      <c r="T11" s="49"/>
      <c r="U11" s="49"/>
      <c r="V11" s="49"/>
      <c r="W11" s="49"/>
    </row>
    <row r="12" spans="1:199" ht="48.6">
      <c r="A12" s="28">
        <v>112</v>
      </c>
      <c r="B12" s="48" t="s">
        <v>1056</v>
      </c>
      <c r="C12" s="48" t="s">
        <v>656</v>
      </c>
      <c r="D12" s="48" t="s">
        <v>966</v>
      </c>
      <c r="E12" s="48" t="s">
        <v>1057</v>
      </c>
      <c r="F12" s="48" t="s">
        <v>967</v>
      </c>
      <c r="G12" s="48" t="s">
        <v>968</v>
      </c>
      <c r="H12" s="48" t="s">
        <v>912</v>
      </c>
      <c r="I12" s="48" t="s">
        <v>907</v>
      </c>
      <c r="J12" s="48" t="s">
        <v>913</v>
      </c>
      <c r="K12" s="48" t="s">
        <v>196</v>
      </c>
      <c r="L12" s="48" t="s">
        <v>6</v>
      </c>
      <c r="M12" s="48" t="s">
        <v>1058</v>
      </c>
      <c r="N12" s="48" t="s">
        <v>910</v>
      </c>
      <c r="O12" s="48" t="s">
        <v>908</v>
      </c>
      <c r="P12" s="48" t="s">
        <v>648</v>
      </c>
      <c r="Q12" s="48" t="s">
        <v>962</v>
      </c>
      <c r="R12" s="48"/>
      <c r="S12" s="48"/>
      <c r="T12" s="48"/>
      <c r="U12" s="48"/>
      <c r="V12" s="48" t="s">
        <v>622</v>
      </c>
      <c r="W12" s="48"/>
    </row>
    <row r="13" spans="1:199">
      <c r="A13" s="30"/>
      <c r="B13" s="49"/>
      <c r="C13" s="49" t="s">
        <v>1059</v>
      </c>
      <c r="D13" s="49"/>
      <c r="E13" s="49"/>
      <c r="F13" s="49" t="s">
        <v>1060</v>
      </c>
      <c r="G13" s="49"/>
      <c r="H13" s="49"/>
      <c r="I13" s="49"/>
      <c r="J13" s="49"/>
      <c r="K13" s="49"/>
      <c r="L13" s="49"/>
      <c r="M13" s="49"/>
      <c r="N13" s="49"/>
      <c r="O13" s="49"/>
      <c r="P13" s="49"/>
      <c r="Q13" s="49"/>
      <c r="R13" s="49"/>
      <c r="S13" s="49"/>
      <c r="T13" s="49"/>
      <c r="U13" s="49"/>
      <c r="V13" s="49"/>
      <c r="W13" s="49"/>
    </row>
    <row r="14" spans="1:199" ht="48.6">
      <c r="A14" s="26" t="s">
        <v>162</v>
      </c>
      <c r="B14" s="48" t="s">
        <v>97</v>
      </c>
      <c r="C14" s="48" t="s">
        <v>992</v>
      </c>
      <c r="D14" s="48" t="s">
        <v>662</v>
      </c>
      <c r="E14" s="48" t="s">
        <v>1061</v>
      </c>
      <c r="F14" s="48" t="s">
        <v>1062</v>
      </c>
      <c r="G14" s="48" t="s">
        <v>1063</v>
      </c>
      <c r="H14" s="48" t="s">
        <v>1064</v>
      </c>
      <c r="I14" s="48"/>
      <c r="J14" s="48" t="s">
        <v>1065</v>
      </c>
      <c r="K14" s="48" t="s">
        <v>196</v>
      </c>
      <c r="L14" s="48" t="s">
        <v>68</v>
      </c>
      <c r="M14" s="48" t="s">
        <v>1066</v>
      </c>
      <c r="N14" s="48"/>
      <c r="O14" s="48" t="s">
        <v>908</v>
      </c>
      <c r="P14" s="48" t="s">
        <v>648</v>
      </c>
      <c r="Q14" s="48" t="s">
        <v>1016</v>
      </c>
      <c r="R14" s="48"/>
      <c r="S14" s="48"/>
      <c r="T14" s="48" t="s">
        <v>1067</v>
      </c>
      <c r="U14" s="48"/>
      <c r="V14" s="48" t="s">
        <v>622</v>
      </c>
      <c r="W14" s="48" t="s">
        <v>1068</v>
      </c>
    </row>
    <row r="15" spans="1:199" ht="32.4">
      <c r="A15" s="26" t="s">
        <v>163</v>
      </c>
      <c r="B15" s="48" t="s">
        <v>97</v>
      </c>
      <c r="C15" s="48" t="s">
        <v>992</v>
      </c>
      <c r="D15" s="48" t="s">
        <v>662</v>
      </c>
      <c r="E15" s="48" t="s">
        <v>1061</v>
      </c>
      <c r="F15" s="48" t="s">
        <v>1069</v>
      </c>
      <c r="G15" s="48" t="s">
        <v>1070</v>
      </c>
      <c r="H15" s="48" t="s">
        <v>1071</v>
      </c>
      <c r="I15" s="48"/>
      <c r="J15" s="48" t="s">
        <v>1072</v>
      </c>
      <c r="K15" s="48" t="s">
        <v>196</v>
      </c>
      <c r="L15" s="48" t="s">
        <v>67</v>
      </c>
      <c r="M15" s="48" t="s">
        <v>78</v>
      </c>
      <c r="N15" s="48"/>
      <c r="O15" s="48" t="s">
        <v>909</v>
      </c>
      <c r="P15" s="48" t="s">
        <v>648</v>
      </c>
      <c r="Q15" s="48" t="s">
        <v>1016</v>
      </c>
      <c r="R15" s="48"/>
      <c r="S15" s="48"/>
      <c r="T15" s="48" t="s">
        <v>1073</v>
      </c>
      <c r="U15" s="48"/>
      <c r="V15" s="48" t="s">
        <v>622</v>
      </c>
      <c r="W15" s="48" t="s">
        <v>1074</v>
      </c>
    </row>
    <row r="16" spans="1:199" ht="32.4">
      <c r="A16" s="28">
        <v>3</v>
      </c>
      <c r="B16" s="48" t="s">
        <v>97</v>
      </c>
      <c r="C16" s="48" t="s">
        <v>992</v>
      </c>
      <c r="D16" s="48" t="s">
        <v>1075</v>
      </c>
      <c r="E16" s="48" t="s">
        <v>1076</v>
      </c>
      <c r="F16" s="48" t="s">
        <v>1077</v>
      </c>
      <c r="G16" s="48" t="s">
        <v>1078</v>
      </c>
      <c r="H16" s="48" t="s">
        <v>1079</v>
      </c>
      <c r="I16" s="48" t="s">
        <v>909</v>
      </c>
      <c r="J16" s="48" t="s">
        <v>1080</v>
      </c>
      <c r="K16" s="48" t="s">
        <v>196</v>
      </c>
      <c r="L16" s="48" t="s">
        <v>6</v>
      </c>
      <c r="M16" s="48" t="s">
        <v>78</v>
      </c>
      <c r="N16" s="48"/>
      <c r="O16" s="48" t="s">
        <v>909</v>
      </c>
      <c r="P16" s="48" t="s">
        <v>650</v>
      </c>
      <c r="Q16" s="48" t="s">
        <v>962</v>
      </c>
      <c r="R16" s="48"/>
      <c r="S16" s="48"/>
      <c r="T16" s="48" t="s">
        <v>917</v>
      </c>
      <c r="U16" s="48"/>
      <c r="V16" s="48" t="s">
        <v>622</v>
      </c>
      <c r="W16" s="48" t="s">
        <v>1081</v>
      </c>
    </row>
    <row r="17" spans="1:23" ht="32.4">
      <c r="A17" s="28">
        <v>4</v>
      </c>
      <c r="B17" s="48" t="s">
        <v>97</v>
      </c>
      <c r="C17" s="48" t="s">
        <v>992</v>
      </c>
      <c r="D17" s="48" t="s">
        <v>1082</v>
      </c>
      <c r="E17" s="48" t="s">
        <v>1083</v>
      </c>
      <c r="F17" s="48" t="s">
        <v>1084</v>
      </c>
      <c r="G17" s="48" t="s">
        <v>1078</v>
      </c>
      <c r="H17" s="48" t="s">
        <v>28</v>
      </c>
      <c r="I17" s="48" t="s">
        <v>908</v>
      </c>
      <c r="J17" s="48" t="s">
        <v>1085</v>
      </c>
      <c r="K17" s="48" t="s">
        <v>196</v>
      </c>
      <c r="L17" s="48" t="s">
        <v>14</v>
      </c>
      <c r="M17" s="48" t="s">
        <v>78</v>
      </c>
      <c r="N17" s="48"/>
      <c r="O17" s="48" t="s">
        <v>909</v>
      </c>
      <c r="P17" s="48" t="s">
        <v>648</v>
      </c>
      <c r="Q17" s="48" t="s">
        <v>962</v>
      </c>
      <c r="R17" s="48"/>
      <c r="S17" s="48"/>
      <c r="T17" s="48" t="s">
        <v>917</v>
      </c>
      <c r="U17" s="48"/>
      <c r="V17" s="48" t="s">
        <v>622</v>
      </c>
      <c r="W17" s="48" t="s">
        <v>1086</v>
      </c>
    </row>
    <row r="18" spans="1:23" ht="32.4">
      <c r="A18" s="30"/>
      <c r="B18" s="49"/>
      <c r="C18" s="49" t="s">
        <v>1087</v>
      </c>
      <c r="D18" s="49"/>
      <c r="E18" s="49"/>
      <c r="F18" s="49" t="s">
        <v>1088</v>
      </c>
      <c r="G18" s="49"/>
      <c r="H18" s="49"/>
      <c r="I18" s="49"/>
      <c r="J18" s="49"/>
      <c r="K18" s="49"/>
      <c r="L18" s="49"/>
      <c r="M18" s="49"/>
      <c r="N18" s="49"/>
      <c r="O18" s="49"/>
      <c r="P18" s="49"/>
      <c r="Q18" s="49"/>
      <c r="R18" s="49"/>
      <c r="S18" s="49"/>
      <c r="T18" s="49"/>
      <c r="U18" s="49"/>
      <c r="V18" s="49"/>
      <c r="W18" s="49"/>
    </row>
    <row r="19" spans="1:23" ht="32.4">
      <c r="A19" s="26" t="s">
        <v>162</v>
      </c>
      <c r="B19" s="48" t="s">
        <v>97</v>
      </c>
      <c r="C19" s="48" t="s">
        <v>993</v>
      </c>
      <c r="D19" s="48" t="s">
        <v>969</v>
      </c>
      <c r="E19" s="48" t="s">
        <v>1089</v>
      </c>
      <c r="F19" s="48" t="s">
        <v>1090</v>
      </c>
      <c r="G19" s="48" t="s">
        <v>970</v>
      </c>
      <c r="H19" s="48" t="s">
        <v>1014</v>
      </c>
      <c r="I19" s="48" t="s">
        <v>909</v>
      </c>
      <c r="J19" s="48" t="s">
        <v>1091</v>
      </c>
      <c r="K19" s="48" t="s">
        <v>196</v>
      </c>
      <c r="L19" s="48" t="s">
        <v>68</v>
      </c>
      <c r="M19" s="48" t="s">
        <v>1092</v>
      </c>
      <c r="N19" s="48">
        <v>6</v>
      </c>
      <c r="O19" s="48" t="s">
        <v>909</v>
      </c>
      <c r="P19" s="48" t="s">
        <v>650</v>
      </c>
      <c r="Q19" s="48" t="s">
        <v>1025</v>
      </c>
      <c r="R19" s="48"/>
      <c r="S19" s="48"/>
      <c r="T19" s="48" t="s">
        <v>1093</v>
      </c>
      <c r="U19" s="48"/>
      <c r="V19" s="48" t="s">
        <v>622</v>
      </c>
      <c r="W19" s="48" t="s">
        <v>1094</v>
      </c>
    </row>
    <row r="20" spans="1:23" ht="97.2">
      <c r="A20" s="27">
        <v>2</v>
      </c>
      <c r="B20" s="48" t="s">
        <v>97</v>
      </c>
      <c r="C20" s="48" t="s">
        <v>993</v>
      </c>
      <c r="D20" s="48" t="s">
        <v>1095</v>
      </c>
      <c r="E20" s="48" t="s">
        <v>1096</v>
      </c>
      <c r="F20" s="48" t="s">
        <v>199</v>
      </c>
      <c r="G20" s="48" t="s">
        <v>200</v>
      </c>
      <c r="H20" s="48">
        <v>13</v>
      </c>
      <c r="I20" s="48">
        <v>8</v>
      </c>
      <c r="J20" s="48">
        <v>629</v>
      </c>
      <c r="K20" s="48">
        <v>2023</v>
      </c>
      <c r="L20" s="48" t="s">
        <v>201</v>
      </c>
      <c r="M20" s="48" t="s">
        <v>2</v>
      </c>
      <c r="N20" s="48">
        <v>6</v>
      </c>
      <c r="O20" s="48">
        <v>1</v>
      </c>
      <c r="P20" s="48" t="s">
        <v>650</v>
      </c>
      <c r="Q20" s="48" t="s">
        <v>1097</v>
      </c>
      <c r="R20" s="48"/>
      <c r="S20" s="48"/>
      <c r="T20" s="48" t="s">
        <v>7</v>
      </c>
      <c r="U20" s="48" t="s">
        <v>202</v>
      </c>
      <c r="V20" s="48" t="s">
        <v>198</v>
      </c>
      <c r="W20" s="48" t="s">
        <v>1098</v>
      </c>
    </row>
    <row r="21" spans="1:23" ht="81">
      <c r="A21" s="29">
        <v>3</v>
      </c>
      <c r="B21" s="48" t="s">
        <v>97</v>
      </c>
      <c r="C21" s="48" t="s">
        <v>993</v>
      </c>
      <c r="D21" s="48" t="s">
        <v>1099</v>
      </c>
      <c r="E21" s="48" t="s">
        <v>1100</v>
      </c>
      <c r="F21" s="48" t="s">
        <v>203</v>
      </c>
      <c r="G21" s="48" t="s">
        <v>204</v>
      </c>
      <c r="H21" s="48">
        <v>125</v>
      </c>
      <c r="I21" s="48">
        <v>8</v>
      </c>
      <c r="J21" s="48" t="s">
        <v>205</v>
      </c>
      <c r="K21" s="48">
        <v>2023</v>
      </c>
      <c r="L21" s="48" t="s">
        <v>206</v>
      </c>
      <c r="M21" s="48" t="s">
        <v>207</v>
      </c>
      <c r="N21" s="48">
        <v>4</v>
      </c>
      <c r="O21" s="48">
        <v>1</v>
      </c>
      <c r="P21" s="48" t="s">
        <v>648</v>
      </c>
      <c r="Q21" s="48" t="s">
        <v>1101</v>
      </c>
      <c r="R21" s="48"/>
      <c r="S21" s="48"/>
      <c r="T21" s="48" t="s">
        <v>208</v>
      </c>
      <c r="U21" s="48" t="s">
        <v>209</v>
      </c>
      <c r="V21" s="48" t="s">
        <v>198</v>
      </c>
      <c r="W21" s="48" t="s">
        <v>1102</v>
      </c>
    </row>
    <row r="22" spans="1:23" ht="64.8">
      <c r="A22" s="29">
        <v>4</v>
      </c>
      <c r="B22" s="48" t="s">
        <v>97</v>
      </c>
      <c r="C22" s="48" t="s">
        <v>993</v>
      </c>
      <c r="D22" s="48" t="s">
        <v>1099</v>
      </c>
      <c r="E22" s="48" t="s">
        <v>1103</v>
      </c>
      <c r="F22" s="48" t="s">
        <v>173</v>
      </c>
      <c r="G22" s="48" t="s">
        <v>56</v>
      </c>
      <c r="H22" s="48">
        <v>15</v>
      </c>
      <c r="I22" s="48">
        <v>6</v>
      </c>
      <c r="J22" s="48">
        <v>5476</v>
      </c>
      <c r="K22" s="48">
        <v>2023</v>
      </c>
      <c r="L22" s="48" t="s">
        <v>210</v>
      </c>
      <c r="M22" s="48" t="s">
        <v>211</v>
      </c>
      <c r="N22" s="48">
        <v>6</v>
      </c>
      <c r="O22" s="48">
        <v>1</v>
      </c>
      <c r="P22" s="48" t="s">
        <v>648</v>
      </c>
      <c r="Q22" s="48" t="s">
        <v>1097</v>
      </c>
      <c r="R22" s="48"/>
      <c r="S22" s="48"/>
      <c r="T22" s="48" t="s">
        <v>7</v>
      </c>
      <c r="U22" s="48" t="s">
        <v>57</v>
      </c>
      <c r="V22" s="48" t="s">
        <v>198</v>
      </c>
      <c r="W22" s="48" t="s">
        <v>1104</v>
      </c>
    </row>
    <row r="23" spans="1:23" ht="32.4">
      <c r="A23" s="25" t="s">
        <v>914</v>
      </c>
      <c r="B23" s="48" t="s">
        <v>97</v>
      </c>
      <c r="C23" s="48" t="s">
        <v>993</v>
      </c>
      <c r="D23" s="48" t="s">
        <v>969</v>
      </c>
      <c r="E23" s="48" t="s">
        <v>1105</v>
      </c>
      <c r="F23" s="48" t="s">
        <v>1106</v>
      </c>
      <c r="G23" s="48" t="s">
        <v>970</v>
      </c>
      <c r="H23" s="48">
        <v>18</v>
      </c>
      <c r="I23" s="48">
        <v>2</v>
      </c>
      <c r="J23" s="48" t="s">
        <v>1107</v>
      </c>
      <c r="K23" s="48">
        <v>2023</v>
      </c>
      <c r="L23" s="48">
        <v>12</v>
      </c>
      <c r="M23" s="48" t="s">
        <v>1092</v>
      </c>
      <c r="N23" s="48">
        <v>6</v>
      </c>
      <c r="O23" s="48" t="s">
        <v>909</v>
      </c>
      <c r="P23" s="48" t="s">
        <v>648</v>
      </c>
      <c r="Q23" s="48" t="s">
        <v>1025</v>
      </c>
      <c r="R23" s="48"/>
      <c r="S23" s="48"/>
      <c r="T23" s="48" t="s">
        <v>1093</v>
      </c>
      <c r="U23" s="48"/>
      <c r="V23" s="48" t="s">
        <v>622</v>
      </c>
      <c r="W23" s="48" t="s">
        <v>1108</v>
      </c>
    </row>
    <row r="24" spans="1:23" ht="32.4">
      <c r="A24" s="30"/>
      <c r="B24" s="49"/>
      <c r="C24" s="49" t="s">
        <v>1109</v>
      </c>
      <c r="D24" s="49"/>
      <c r="E24" s="49"/>
      <c r="F24" s="49" t="s">
        <v>1110</v>
      </c>
      <c r="G24" s="49"/>
      <c r="H24" s="49"/>
      <c r="I24" s="49"/>
      <c r="J24" s="49"/>
      <c r="K24" s="49"/>
      <c r="L24" s="49"/>
      <c r="M24" s="49"/>
      <c r="N24" s="49"/>
      <c r="O24" s="49"/>
      <c r="P24" s="49"/>
      <c r="Q24" s="49"/>
      <c r="R24" s="49"/>
      <c r="S24" s="49"/>
      <c r="T24" s="49"/>
      <c r="U24" s="49"/>
      <c r="V24" s="49"/>
      <c r="W24" s="49"/>
    </row>
    <row r="25" spans="1:23" ht="81">
      <c r="A25" s="26" t="s">
        <v>162</v>
      </c>
      <c r="B25" s="48" t="s">
        <v>102</v>
      </c>
      <c r="C25" s="48" t="s">
        <v>995</v>
      </c>
      <c r="D25" s="48" t="s">
        <v>971</v>
      </c>
      <c r="E25" s="48" t="s">
        <v>1111</v>
      </c>
      <c r="F25" s="48" t="s">
        <v>1112</v>
      </c>
      <c r="G25" s="48" t="s">
        <v>1113</v>
      </c>
      <c r="H25" s="48" t="s">
        <v>1079</v>
      </c>
      <c r="I25" s="48" t="s">
        <v>909</v>
      </c>
      <c r="J25" s="48" t="s">
        <v>1114</v>
      </c>
      <c r="K25" s="48" t="s">
        <v>196</v>
      </c>
      <c r="L25" s="48" t="s">
        <v>6</v>
      </c>
      <c r="M25" s="48" t="s">
        <v>207</v>
      </c>
      <c r="N25" s="48" t="s">
        <v>55</v>
      </c>
      <c r="O25" s="48" t="s">
        <v>909</v>
      </c>
      <c r="P25" s="48" t="s">
        <v>650</v>
      </c>
      <c r="Q25" s="48" t="s">
        <v>1101</v>
      </c>
      <c r="R25" s="48"/>
      <c r="S25" s="48"/>
      <c r="T25" s="48" t="s">
        <v>20</v>
      </c>
      <c r="U25" s="48" t="s">
        <v>20</v>
      </c>
      <c r="V25" s="48" t="s">
        <v>627</v>
      </c>
      <c r="W25" s="48" t="s">
        <v>1115</v>
      </c>
    </row>
    <row r="26" spans="1:23" ht="97.2">
      <c r="A26" s="27">
        <v>2</v>
      </c>
      <c r="B26" s="48" t="s">
        <v>102</v>
      </c>
      <c r="C26" s="48" t="s">
        <v>995</v>
      </c>
      <c r="D26" s="48" t="s">
        <v>1116</v>
      </c>
      <c r="E26" s="48" t="s">
        <v>1117</v>
      </c>
      <c r="F26" s="48" t="s">
        <v>212</v>
      </c>
      <c r="G26" s="48" t="s">
        <v>213</v>
      </c>
      <c r="H26" s="48">
        <v>290</v>
      </c>
      <c r="I26" s="48" t="s">
        <v>7</v>
      </c>
      <c r="J26" s="48">
        <v>108588</v>
      </c>
      <c r="K26" s="48">
        <v>2023</v>
      </c>
      <c r="L26" s="48" t="s">
        <v>214</v>
      </c>
      <c r="M26" s="48" t="s">
        <v>207</v>
      </c>
      <c r="N26" s="48" t="s">
        <v>908</v>
      </c>
      <c r="O26" s="48" t="s">
        <v>909</v>
      </c>
      <c r="P26" s="48" t="s">
        <v>648</v>
      </c>
      <c r="Q26" s="48" t="s">
        <v>1118</v>
      </c>
      <c r="R26" s="48"/>
      <c r="S26" s="48"/>
      <c r="T26" s="48" t="s">
        <v>215</v>
      </c>
      <c r="U26" s="48" t="s">
        <v>216</v>
      </c>
      <c r="V26" s="48" t="s">
        <v>198</v>
      </c>
      <c r="W26" s="48" t="s">
        <v>1119</v>
      </c>
    </row>
    <row r="27" spans="1:23" ht="81">
      <c r="A27" s="29">
        <v>3</v>
      </c>
      <c r="B27" s="48" t="s">
        <v>102</v>
      </c>
      <c r="C27" s="48" t="s">
        <v>995</v>
      </c>
      <c r="D27" s="48" t="s">
        <v>1116</v>
      </c>
      <c r="E27" s="48" t="s">
        <v>1120</v>
      </c>
      <c r="F27" s="48" t="s">
        <v>1121</v>
      </c>
      <c r="G27" s="48" t="s">
        <v>217</v>
      </c>
      <c r="H27" s="48">
        <v>54</v>
      </c>
      <c r="I27" s="48">
        <v>12</v>
      </c>
      <c r="J27" s="48" t="s">
        <v>1122</v>
      </c>
      <c r="K27" s="48">
        <v>2023</v>
      </c>
      <c r="L27" s="48">
        <v>12</v>
      </c>
      <c r="M27" s="48" t="s">
        <v>207</v>
      </c>
      <c r="N27" s="48" t="s">
        <v>908</v>
      </c>
      <c r="O27" s="48" t="s">
        <v>909</v>
      </c>
      <c r="P27" s="48" t="s">
        <v>648</v>
      </c>
      <c r="Q27" s="48" t="s">
        <v>1101</v>
      </c>
      <c r="R27" s="48"/>
      <c r="S27" s="48"/>
      <c r="T27" s="48" t="s">
        <v>218</v>
      </c>
      <c r="U27" s="48" t="s">
        <v>219</v>
      </c>
      <c r="V27" s="48" t="s">
        <v>198</v>
      </c>
      <c r="W27" s="48" t="s">
        <v>1123</v>
      </c>
    </row>
    <row r="28" spans="1:23" ht="97.2">
      <c r="A28" s="29">
        <v>4</v>
      </c>
      <c r="B28" s="48" t="s">
        <v>102</v>
      </c>
      <c r="C28" s="48" t="s">
        <v>995</v>
      </c>
      <c r="D28" s="48" t="s">
        <v>1116</v>
      </c>
      <c r="E28" s="48" t="s">
        <v>1124</v>
      </c>
      <c r="F28" s="48" t="s">
        <v>220</v>
      </c>
      <c r="G28" s="48" t="s">
        <v>1125</v>
      </c>
      <c r="H28" s="48">
        <v>25</v>
      </c>
      <c r="I28" s="48">
        <v>3</v>
      </c>
      <c r="J28" s="48" t="s">
        <v>221</v>
      </c>
      <c r="K28" s="48">
        <v>2023</v>
      </c>
      <c r="L28" s="48" t="s">
        <v>222</v>
      </c>
      <c r="M28" s="48" t="s">
        <v>207</v>
      </c>
      <c r="N28" s="48" t="s">
        <v>908</v>
      </c>
      <c r="O28" s="48" t="s">
        <v>909</v>
      </c>
      <c r="P28" s="48" t="s">
        <v>648</v>
      </c>
      <c r="Q28" s="48" t="s">
        <v>1101</v>
      </c>
      <c r="R28" s="48"/>
      <c r="S28" s="48"/>
      <c r="T28" s="48" t="s">
        <v>223</v>
      </c>
      <c r="U28" s="48" t="s">
        <v>224</v>
      </c>
      <c r="V28" s="48" t="s">
        <v>198</v>
      </c>
      <c r="W28" s="48" t="s">
        <v>1126</v>
      </c>
    </row>
    <row r="29" spans="1:23" ht="81">
      <c r="A29" s="27">
        <v>5</v>
      </c>
      <c r="B29" s="48" t="s">
        <v>102</v>
      </c>
      <c r="C29" s="48" t="s">
        <v>995</v>
      </c>
      <c r="D29" s="48" t="s">
        <v>1127</v>
      </c>
      <c r="E29" s="48" t="s">
        <v>1128</v>
      </c>
      <c r="F29" s="48" t="s">
        <v>225</v>
      </c>
      <c r="G29" s="48" t="s">
        <v>47</v>
      </c>
      <c r="H29" s="48">
        <v>15</v>
      </c>
      <c r="I29" s="48">
        <v>1</v>
      </c>
      <c r="J29" s="48">
        <v>123</v>
      </c>
      <c r="K29" s="48">
        <v>2023</v>
      </c>
      <c r="L29" s="48" t="s">
        <v>226</v>
      </c>
      <c r="M29" s="48" t="s">
        <v>207</v>
      </c>
      <c r="N29" s="48" t="s">
        <v>908</v>
      </c>
      <c r="O29" s="48" t="s">
        <v>909</v>
      </c>
      <c r="P29" s="48" t="s">
        <v>650</v>
      </c>
      <c r="Q29" s="48" t="s">
        <v>1097</v>
      </c>
      <c r="R29" s="48"/>
      <c r="S29" s="48"/>
      <c r="T29" s="48" t="s">
        <v>7</v>
      </c>
      <c r="U29" s="48" t="s">
        <v>48</v>
      </c>
      <c r="V29" s="48" t="s">
        <v>198</v>
      </c>
      <c r="W29" s="48" t="s">
        <v>1129</v>
      </c>
    </row>
    <row r="30" spans="1:23" ht="145.80000000000001">
      <c r="A30" s="26" t="s">
        <v>169</v>
      </c>
      <c r="B30" s="48" t="s">
        <v>102</v>
      </c>
      <c r="C30" s="48" t="s">
        <v>995</v>
      </c>
      <c r="D30" s="48" t="s">
        <v>1131</v>
      </c>
      <c r="E30" s="48" t="s">
        <v>1132</v>
      </c>
      <c r="F30" s="48" t="s">
        <v>1133</v>
      </c>
      <c r="G30" s="48" t="s">
        <v>1134</v>
      </c>
      <c r="H30" s="48" t="s">
        <v>1135</v>
      </c>
      <c r="I30" s="48" t="s">
        <v>1130</v>
      </c>
      <c r="J30" s="48" t="s">
        <v>1136</v>
      </c>
      <c r="K30" s="48" t="s">
        <v>196</v>
      </c>
      <c r="L30" s="48" t="s">
        <v>6</v>
      </c>
      <c r="M30" s="48" t="s">
        <v>5</v>
      </c>
      <c r="N30" s="48">
        <v>2</v>
      </c>
      <c r="O30" s="48" t="s">
        <v>909</v>
      </c>
      <c r="P30" s="48" t="s">
        <v>648</v>
      </c>
      <c r="Q30" s="48" t="s">
        <v>1016</v>
      </c>
      <c r="R30" s="48"/>
      <c r="S30" s="48"/>
      <c r="T30" s="48" t="s">
        <v>1137</v>
      </c>
      <c r="U30" s="48"/>
      <c r="V30" s="48" t="s">
        <v>627</v>
      </c>
      <c r="W30" s="48" t="s">
        <v>1138</v>
      </c>
    </row>
    <row r="31" spans="1:23" ht="129.6">
      <c r="A31" s="29">
        <v>7</v>
      </c>
      <c r="B31" s="48" t="s">
        <v>102</v>
      </c>
      <c r="C31" s="48" t="s">
        <v>995</v>
      </c>
      <c r="D31" s="48" t="s">
        <v>1131</v>
      </c>
      <c r="E31" s="48" t="s">
        <v>1139</v>
      </c>
      <c r="F31" s="48" t="s">
        <v>227</v>
      </c>
      <c r="G31" s="48" t="s">
        <v>47</v>
      </c>
      <c r="H31" s="48">
        <v>15</v>
      </c>
      <c r="I31" s="48">
        <v>22</v>
      </c>
      <c r="J31" s="48">
        <v>3941</v>
      </c>
      <c r="K31" s="48">
        <v>2023</v>
      </c>
      <c r="L31" s="48" t="s">
        <v>228</v>
      </c>
      <c r="M31" s="48" t="s">
        <v>207</v>
      </c>
      <c r="N31" s="48">
        <v>2</v>
      </c>
      <c r="O31" s="48" t="s">
        <v>909</v>
      </c>
      <c r="P31" s="48" t="s">
        <v>648</v>
      </c>
      <c r="Q31" s="48" t="s">
        <v>1097</v>
      </c>
      <c r="R31" s="48"/>
      <c r="S31" s="48"/>
      <c r="T31" s="48" t="s">
        <v>7</v>
      </c>
      <c r="U31" s="48" t="s">
        <v>48</v>
      </c>
      <c r="V31" s="48" t="s">
        <v>198</v>
      </c>
      <c r="W31" s="48" t="s">
        <v>1140</v>
      </c>
    </row>
    <row r="32" spans="1:23" ht="64.8">
      <c r="A32" s="27">
        <v>8</v>
      </c>
      <c r="B32" s="48" t="s">
        <v>102</v>
      </c>
      <c r="C32" s="48" t="s">
        <v>995</v>
      </c>
      <c r="D32" s="48" t="s">
        <v>1131</v>
      </c>
      <c r="E32" s="48" t="s">
        <v>1141</v>
      </c>
      <c r="F32" s="48" t="s">
        <v>229</v>
      </c>
      <c r="G32" s="48" t="s">
        <v>230</v>
      </c>
      <c r="H32" s="48">
        <v>276</v>
      </c>
      <c r="I32" s="48" t="s">
        <v>7</v>
      </c>
      <c r="J32" s="48">
        <v>114208</v>
      </c>
      <c r="K32" s="48">
        <v>2023</v>
      </c>
      <c r="L32" s="48" t="s">
        <v>231</v>
      </c>
      <c r="M32" s="48" t="s">
        <v>207</v>
      </c>
      <c r="N32" s="48">
        <v>2</v>
      </c>
      <c r="O32" s="48" t="s">
        <v>909</v>
      </c>
      <c r="P32" s="48" t="s">
        <v>648</v>
      </c>
      <c r="Q32" s="48" t="s">
        <v>1101</v>
      </c>
      <c r="R32" s="48"/>
      <c r="S32" s="48"/>
      <c r="T32" s="48" t="s">
        <v>232</v>
      </c>
      <c r="U32" s="48" t="s">
        <v>233</v>
      </c>
      <c r="V32" s="48" t="s">
        <v>198</v>
      </c>
      <c r="W32" s="48" t="s">
        <v>1142</v>
      </c>
    </row>
    <row r="33" spans="1:23" ht="81">
      <c r="A33" s="27">
        <v>9</v>
      </c>
      <c r="B33" s="48" t="s">
        <v>102</v>
      </c>
      <c r="C33" s="48" t="s">
        <v>995</v>
      </c>
      <c r="D33" s="48" t="s">
        <v>1131</v>
      </c>
      <c r="E33" s="48" t="s">
        <v>1143</v>
      </c>
      <c r="F33" s="48" t="s">
        <v>234</v>
      </c>
      <c r="G33" s="48" t="s">
        <v>235</v>
      </c>
      <c r="H33" s="48">
        <v>21</v>
      </c>
      <c r="I33" s="48">
        <v>4</v>
      </c>
      <c r="J33" s="48" t="s">
        <v>236</v>
      </c>
      <c r="K33" s="48">
        <v>2023</v>
      </c>
      <c r="L33" s="48" t="s">
        <v>237</v>
      </c>
      <c r="M33" s="48" t="s">
        <v>207</v>
      </c>
      <c r="N33" s="48" t="s">
        <v>908</v>
      </c>
      <c r="O33" s="48" t="s">
        <v>909</v>
      </c>
      <c r="P33" s="48" t="s">
        <v>648</v>
      </c>
      <c r="Q33" s="48" t="s">
        <v>1144</v>
      </c>
      <c r="R33" s="48"/>
      <c r="S33" s="48"/>
      <c r="T33" s="48" t="s">
        <v>238</v>
      </c>
      <c r="U33" s="48" t="s">
        <v>239</v>
      </c>
      <c r="V33" s="48" t="s">
        <v>198</v>
      </c>
      <c r="W33" s="48" t="s">
        <v>1145</v>
      </c>
    </row>
    <row r="34" spans="1:23" ht="81">
      <c r="A34" s="27">
        <v>10</v>
      </c>
      <c r="B34" s="48" t="s">
        <v>102</v>
      </c>
      <c r="C34" s="48" t="s">
        <v>995</v>
      </c>
      <c r="D34" s="48" t="s">
        <v>1131</v>
      </c>
      <c r="E34" s="48" t="s">
        <v>1146</v>
      </c>
      <c r="F34" s="48" t="s">
        <v>240</v>
      </c>
      <c r="G34" s="48" t="s">
        <v>27</v>
      </c>
      <c r="H34" s="48">
        <v>193</v>
      </c>
      <c r="I34" s="48" t="s">
        <v>7</v>
      </c>
      <c r="J34" s="48">
        <v>115220</v>
      </c>
      <c r="K34" s="48">
        <v>2023</v>
      </c>
      <c r="L34" s="48" t="s">
        <v>201</v>
      </c>
      <c r="M34" s="48" t="s">
        <v>207</v>
      </c>
      <c r="N34" s="48" t="s">
        <v>908</v>
      </c>
      <c r="O34" s="48" t="s">
        <v>909</v>
      </c>
      <c r="P34" s="48" t="s">
        <v>648</v>
      </c>
      <c r="Q34" s="48" t="s">
        <v>1101</v>
      </c>
      <c r="R34" s="48"/>
      <c r="S34" s="48"/>
      <c r="T34" s="48" t="s">
        <v>25</v>
      </c>
      <c r="U34" s="48" t="s">
        <v>26</v>
      </c>
      <c r="V34" s="48" t="s">
        <v>198</v>
      </c>
      <c r="W34" s="48" t="s">
        <v>1147</v>
      </c>
    </row>
    <row r="35" spans="1:23" ht="113.4">
      <c r="A35" s="27">
        <v>11</v>
      </c>
      <c r="B35" s="48" t="s">
        <v>102</v>
      </c>
      <c r="C35" s="48" t="s">
        <v>995</v>
      </c>
      <c r="D35" s="48" t="s">
        <v>1148</v>
      </c>
      <c r="E35" s="48" t="s">
        <v>1149</v>
      </c>
      <c r="F35" s="48" t="s">
        <v>241</v>
      </c>
      <c r="G35" s="48" t="s">
        <v>242</v>
      </c>
      <c r="H35" s="48">
        <v>116</v>
      </c>
      <c r="I35" s="48" t="s">
        <v>7</v>
      </c>
      <c r="J35" s="48">
        <v>103164</v>
      </c>
      <c r="K35" s="48">
        <v>2023</v>
      </c>
      <c r="L35" s="48" t="s">
        <v>243</v>
      </c>
      <c r="M35" s="48" t="s">
        <v>207</v>
      </c>
      <c r="N35" s="48" t="s">
        <v>908</v>
      </c>
      <c r="O35" s="48" t="s">
        <v>909</v>
      </c>
      <c r="P35" s="48" t="s">
        <v>650</v>
      </c>
      <c r="Q35" s="48" t="s">
        <v>1118</v>
      </c>
      <c r="R35" s="48"/>
      <c r="S35" s="48"/>
      <c r="T35" s="48" t="s">
        <v>244</v>
      </c>
      <c r="U35" s="48" t="s">
        <v>245</v>
      </c>
      <c r="V35" s="48" t="s">
        <v>198</v>
      </c>
      <c r="W35" s="48" t="s">
        <v>1150</v>
      </c>
    </row>
    <row r="36" spans="1:23" ht="129.6">
      <c r="A36" s="27">
        <v>12</v>
      </c>
      <c r="B36" s="48" t="s">
        <v>102</v>
      </c>
      <c r="C36" s="48" t="s">
        <v>995</v>
      </c>
      <c r="D36" s="48" t="s">
        <v>1148</v>
      </c>
      <c r="E36" s="48" t="s">
        <v>1151</v>
      </c>
      <c r="F36" s="48" t="s">
        <v>246</v>
      </c>
      <c r="G36" s="48" t="s">
        <v>247</v>
      </c>
      <c r="H36" s="48">
        <v>323</v>
      </c>
      <c r="I36" s="48" t="s">
        <v>7</v>
      </c>
      <c r="J36" s="48">
        <v>107211</v>
      </c>
      <c r="K36" s="48">
        <v>2023</v>
      </c>
      <c r="L36" s="48" t="s">
        <v>248</v>
      </c>
      <c r="M36" s="48" t="s">
        <v>207</v>
      </c>
      <c r="N36" s="48" t="s">
        <v>908</v>
      </c>
      <c r="O36" s="48" t="s">
        <v>909</v>
      </c>
      <c r="P36" s="48" t="s">
        <v>650</v>
      </c>
      <c r="Q36" s="48" t="s">
        <v>1118</v>
      </c>
      <c r="R36" s="48"/>
      <c r="S36" s="48"/>
      <c r="T36" s="48" t="s">
        <v>249</v>
      </c>
      <c r="U36" s="48" t="s">
        <v>250</v>
      </c>
      <c r="V36" s="48" t="s">
        <v>198</v>
      </c>
      <c r="W36" s="48" t="s">
        <v>1152</v>
      </c>
    </row>
    <row r="37" spans="1:23" ht="32.4">
      <c r="A37" s="30"/>
      <c r="B37" s="49"/>
      <c r="C37" s="49" t="s">
        <v>1153</v>
      </c>
      <c r="D37" s="49"/>
      <c r="E37" s="49"/>
      <c r="F37" s="49" t="s">
        <v>2851</v>
      </c>
      <c r="G37" s="49"/>
      <c r="H37" s="49"/>
      <c r="I37" s="49"/>
      <c r="J37" s="49"/>
      <c r="K37" s="49"/>
      <c r="L37" s="49"/>
      <c r="M37" s="49"/>
      <c r="N37" s="49"/>
      <c r="O37" s="49"/>
      <c r="P37" s="49"/>
      <c r="Q37" s="49"/>
      <c r="R37" s="49"/>
      <c r="S37" s="49"/>
      <c r="T37" s="49"/>
      <c r="U37" s="49"/>
      <c r="V37" s="49"/>
      <c r="W37" s="49"/>
    </row>
    <row r="38" spans="1:23" ht="178.2">
      <c r="A38" s="26" t="s">
        <v>162</v>
      </c>
      <c r="B38" s="48" t="s">
        <v>102</v>
      </c>
      <c r="C38" s="48" t="s">
        <v>972</v>
      </c>
      <c r="D38" s="48" t="s">
        <v>680</v>
      </c>
      <c r="E38" s="48" t="s">
        <v>1154</v>
      </c>
      <c r="F38" s="48" t="s">
        <v>1155</v>
      </c>
      <c r="G38" s="48" t="s">
        <v>251</v>
      </c>
      <c r="H38" s="48" t="s">
        <v>1156</v>
      </c>
      <c r="I38" s="48"/>
      <c r="J38" s="48" t="s">
        <v>1157</v>
      </c>
      <c r="K38" s="48" t="s">
        <v>196</v>
      </c>
      <c r="L38" s="48" t="s">
        <v>6</v>
      </c>
      <c r="M38" s="48" t="s">
        <v>207</v>
      </c>
      <c r="N38" s="48" t="s">
        <v>55</v>
      </c>
      <c r="O38" s="48" t="s">
        <v>909</v>
      </c>
      <c r="P38" s="48" t="s">
        <v>648</v>
      </c>
      <c r="Q38" s="48" t="s">
        <v>1101</v>
      </c>
      <c r="R38" s="48"/>
      <c r="S38" s="48"/>
      <c r="T38" s="48" t="s">
        <v>915</v>
      </c>
      <c r="U38" s="48" t="s">
        <v>916</v>
      </c>
      <c r="V38" s="48" t="s">
        <v>627</v>
      </c>
      <c r="W38" s="48" t="s">
        <v>1158</v>
      </c>
    </row>
    <row r="39" spans="1:23" ht="162">
      <c r="A39" s="26" t="s">
        <v>163</v>
      </c>
      <c r="B39" s="48" t="s">
        <v>102</v>
      </c>
      <c r="C39" s="48" t="s">
        <v>972</v>
      </c>
      <c r="D39" s="48" t="s">
        <v>680</v>
      </c>
      <c r="E39" s="48" t="s">
        <v>1159</v>
      </c>
      <c r="F39" s="48" t="s">
        <v>1160</v>
      </c>
      <c r="G39" s="48" t="s">
        <v>251</v>
      </c>
      <c r="H39" s="48" t="s">
        <v>1161</v>
      </c>
      <c r="I39" s="48"/>
      <c r="J39" s="48" t="s">
        <v>1162</v>
      </c>
      <c r="K39" s="48" t="s">
        <v>196</v>
      </c>
      <c r="L39" s="48" t="s">
        <v>67</v>
      </c>
      <c r="M39" s="48" t="s">
        <v>207</v>
      </c>
      <c r="N39" s="48" t="s">
        <v>55</v>
      </c>
      <c r="O39" s="48" t="s">
        <v>909</v>
      </c>
      <c r="P39" s="48" t="s">
        <v>650</v>
      </c>
      <c r="Q39" s="48" t="s">
        <v>1101</v>
      </c>
      <c r="R39" s="48"/>
      <c r="S39" s="48"/>
      <c r="T39" s="48" t="s">
        <v>915</v>
      </c>
      <c r="U39" s="48" t="s">
        <v>916</v>
      </c>
      <c r="V39" s="48" t="s">
        <v>627</v>
      </c>
      <c r="W39" s="48" t="s">
        <v>1163</v>
      </c>
    </row>
    <row r="40" spans="1:23" ht="259.2">
      <c r="A40" s="27">
        <v>3</v>
      </c>
      <c r="B40" s="48" t="s">
        <v>102</v>
      </c>
      <c r="C40" s="48" t="s">
        <v>972</v>
      </c>
      <c r="D40" s="48" t="s">
        <v>680</v>
      </c>
      <c r="E40" s="48" t="s">
        <v>1164</v>
      </c>
      <c r="F40" s="48" t="s">
        <v>252</v>
      </c>
      <c r="G40" s="48" t="s">
        <v>253</v>
      </c>
      <c r="H40" s="48">
        <v>331</v>
      </c>
      <c r="I40" s="48" t="s">
        <v>1165</v>
      </c>
      <c r="J40" s="48">
        <v>121883</v>
      </c>
      <c r="K40" s="48">
        <v>2023</v>
      </c>
      <c r="L40" s="48" t="s">
        <v>254</v>
      </c>
      <c r="M40" s="48" t="s">
        <v>207</v>
      </c>
      <c r="N40" s="48">
        <v>2</v>
      </c>
      <c r="O40" s="48">
        <v>1</v>
      </c>
      <c r="P40" s="48" t="s">
        <v>650</v>
      </c>
      <c r="Q40" s="48" t="s">
        <v>1101</v>
      </c>
      <c r="R40" s="48"/>
      <c r="S40" s="48"/>
      <c r="T40" s="48" t="s">
        <v>255</v>
      </c>
      <c r="U40" s="48" t="s">
        <v>256</v>
      </c>
      <c r="V40" s="48" t="s">
        <v>198</v>
      </c>
      <c r="W40" s="48" t="s">
        <v>1166</v>
      </c>
    </row>
    <row r="41" spans="1:23" ht="226.8">
      <c r="A41" s="27">
        <v>4</v>
      </c>
      <c r="B41" s="48" t="s">
        <v>102</v>
      </c>
      <c r="C41" s="48" t="s">
        <v>972</v>
      </c>
      <c r="D41" s="48" t="s">
        <v>680</v>
      </c>
      <c r="E41" s="48" t="s">
        <v>1167</v>
      </c>
      <c r="F41" s="48" t="s">
        <v>1168</v>
      </c>
      <c r="G41" s="48" t="s">
        <v>257</v>
      </c>
      <c r="H41" s="48">
        <v>83</v>
      </c>
      <c r="I41" s="48" t="s">
        <v>1169</v>
      </c>
      <c r="J41" s="48" t="s">
        <v>258</v>
      </c>
      <c r="K41" s="48">
        <v>2023</v>
      </c>
      <c r="L41" s="48" t="s">
        <v>243</v>
      </c>
      <c r="M41" s="48" t="s">
        <v>207</v>
      </c>
      <c r="N41" s="48">
        <v>2</v>
      </c>
      <c r="O41" s="48">
        <v>1</v>
      </c>
      <c r="P41" s="48" t="s">
        <v>650</v>
      </c>
      <c r="Q41" s="48" t="s">
        <v>1118</v>
      </c>
      <c r="R41" s="48"/>
      <c r="S41" s="48"/>
      <c r="T41" s="48" t="s">
        <v>259</v>
      </c>
      <c r="U41" s="48" t="s">
        <v>260</v>
      </c>
      <c r="V41" s="48" t="s">
        <v>198</v>
      </c>
      <c r="W41" s="48" t="s">
        <v>7</v>
      </c>
    </row>
    <row r="42" spans="1:23" ht="145.80000000000001">
      <c r="A42" s="27">
        <v>5</v>
      </c>
      <c r="B42" s="48" t="s">
        <v>102</v>
      </c>
      <c r="C42" s="48" t="s">
        <v>972</v>
      </c>
      <c r="D42" s="48" t="s">
        <v>680</v>
      </c>
      <c r="E42" s="48" t="s">
        <v>1170</v>
      </c>
      <c r="F42" s="48" t="s">
        <v>261</v>
      </c>
      <c r="G42" s="48" t="s">
        <v>262</v>
      </c>
      <c r="H42" s="48">
        <v>36</v>
      </c>
      <c r="I42" s="48">
        <v>8</v>
      </c>
      <c r="J42" s="48" t="s">
        <v>263</v>
      </c>
      <c r="K42" s="48">
        <v>2023</v>
      </c>
      <c r="L42" s="48" t="s">
        <v>264</v>
      </c>
      <c r="M42" s="48" t="s">
        <v>207</v>
      </c>
      <c r="N42" s="48">
        <v>2</v>
      </c>
      <c r="O42" s="48">
        <v>1</v>
      </c>
      <c r="P42" s="48" t="s">
        <v>650</v>
      </c>
      <c r="Q42" s="48" t="s">
        <v>1046</v>
      </c>
      <c r="R42" s="48"/>
      <c r="S42" s="48"/>
      <c r="T42" s="48" t="s">
        <v>265</v>
      </c>
      <c r="U42" s="48" t="s">
        <v>266</v>
      </c>
      <c r="V42" s="48" t="s">
        <v>198</v>
      </c>
      <c r="W42" s="48" t="s">
        <v>1171</v>
      </c>
    </row>
    <row r="43" spans="1:23" ht="226.8">
      <c r="A43" s="29">
        <v>6</v>
      </c>
      <c r="B43" s="48" t="s">
        <v>102</v>
      </c>
      <c r="C43" s="48" t="s">
        <v>972</v>
      </c>
      <c r="D43" s="48" t="s">
        <v>680</v>
      </c>
      <c r="E43" s="48" t="s">
        <v>1172</v>
      </c>
      <c r="F43" s="48" t="s">
        <v>267</v>
      </c>
      <c r="G43" s="48" t="s">
        <v>268</v>
      </c>
      <c r="H43" s="48">
        <v>179</v>
      </c>
      <c r="I43" s="48" t="s">
        <v>7</v>
      </c>
      <c r="J43" s="48">
        <v>113993</v>
      </c>
      <c r="K43" s="48">
        <v>2023</v>
      </c>
      <c r="L43" s="48" t="s">
        <v>269</v>
      </c>
      <c r="M43" s="48" t="s">
        <v>207</v>
      </c>
      <c r="N43" s="48">
        <v>2</v>
      </c>
      <c r="O43" s="48">
        <v>1</v>
      </c>
      <c r="P43" s="48" t="s">
        <v>650</v>
      </c>
      <c r="Q43" s="48" t="s">
        <v>1101</v>
      </c>
      <c r="R43" s="48"/>
      <c r="S43" s="48"/>
      <c r="T43" s="48" t="s">
        <v>270</v>
      </c>
      <c r="U43" s="48" t="s">
        <v>271</v>
      </c>
      <c r="V43" s="48" t="s">
        <v>198</v>
      </c>
      <c r="W43" s="48" t="s">
        <v>1173</v>
      </c>
    </row>
    <row r="44" spans="1:23" ht="324">
      <c r="A44" s="27">
        <v>7</v>
      </c>
      <c r="B44" s="48" t="s">
        <v>102</v>
      </c>
      <c r="C44" s="48" t="s">
        <v>972</v>
      </c>
      <c r="D44" s="48" t="s">
        <v>680</v>
      </c>
      <c r="E44" s="48" t="s">
        <v>1174</v>
      </c>
      <c r="F44" s="48" t="s">
        <v>272</v>
      </c>
      <c r="G44" s="48" t="s">
        <v>19</v>
      </c>
      <c r="H44" s="48">
        <v>13</v>
      </c>
      <c r="I44" s="48">
        <v>1</v>
      </c>
      <c r="J44" s="48">
        <v>7399</v>
      </c>
      <c r="K44" s="48">
        <v>2023</v>
      </c>
      <c r="L44" s="48" t="s">
        <v>273</v>
      </c>
      <c r="M44" s="48" t="s">
        <v>207</v>
      </c>
      <c r="N44" s="48">
        <v>2</v>
      </c>
      <c r="O44" s="48">
        <v>1</v>
      </c>
      <c r="P44" s="48" t="s">
        <v>650</v>
      </c>
      <c r="Q44" s="48" t="s">
        <v>1144</v>
      </c>
      <c r="R44" s="48"/>
      <c r="S44" s="48"/>
      <c r="T44" s="48" t="s">
        <v>20</v>
      </c>
      <c r="U44" s="48" t="s">
        <v>7</v>
      </c>
      <c r="V44" s="48" t="s">
        <v>198</v>
      </c>
      <c r="W44" s="48" t="s">
        <v>1175</v>
      </c>
    </row>
    <row r="45" spans="1:23" ht="324">
      <c r="A45" s="27">
        <v>8</v>
      </c>
      <c r="B45" s="48" t="s">
        <v>102</v>
      </c>
      <c r="C45" s="48" t="s">
        <v>972</v>
      </c>
      <c r="D45" s="48" t="s">
        <v>680</v>
      </c>
      <c r="E45" s="48" t="s">
        <v>1176</v>
      </c>
      <c r="F45" s="48" t="s">
        <v>274</v>
      </c>
      <c r="G45" s="48" t="s">
        <v>33</v>
      </c>
      <c r="H45" s="48">
        <v>28</v>
      </c>
      <c r="I45" s="48">
        <v>3</v>
      </c>
      <c r="J45" s="48">
        <v>1442</v>
      </c>
      <c r="K45" s="48">
        <v>2023</v>
      </c>
      <c r="L45" s="48" t="s">
        <v>243</v>
      </c>
      <c r="M45" s="48" t="s">
        <v>207</v>
      </c>
      <c r="N45" s="48"/>
      <c r="O45" s="48">
        <v>1</v>
      </c>
      <c r="P45" s="48" t="s">
        <v>650</v>
      </c>
      <c r="Q45" s="48" t="s">
        <v>1097</v>
      </c>
      <c r="R45" s="48"/>
      <c r="S45" s="48"/>
      <c r="T45" s="48" t="s">
        <v>7</v>
      </c>
      <c r="U45" s="48" t="s">
        <v>10</v>
      </c>
      <c r="V45" s="48" t="s">
        <v>198</v>
      </c>
      <c r="W45" s="48" t="s">
        <v>1177</v>
      </c>
    </row>
    <row r="46" spans="1:23" ht="243">
      <c r="A46" s="27">
        <v>9</v>
      </c>
      <c r="B46" s="48" t="s">
        <v>102</v>
      </c>
      <c r="C46" s="48" t="s">
        <v>972</v>
      </c>
      <c r="D46" s="48" t="s">
        <v>680</v>
      </c>
      <c r="E46" s="48" t="s">
        <v>1178</v>
      </c>
      <c r="F46" s="48" t="s">
        <v>275</v>
      </c>
      <c r="G46" s="48" t="s">
        <v>276</v>
      </c>
      <c r="H46" s="48">
        <v>263</v>
      </c>
      <c r="I46" s="48" t="s">
        <v>7</v>
      </c>
      <c r="J46" s="48">
        <v>115208</v>
      </c>
      <c r="K46" s="48">
        <v>2023</v>
      </c>
      <c r="L46" s="48" t="s">
        <v>277</v>
      </c>
      <c r="M46" s="48" t="s">
        <v>207</v>
      </c>
      <c r="N46" s="48">
        <v>2</v>
      </c>
      <c r="O46" s="48">
        <v>1</v>
      </c>
      <c r="P46" s="48" t="s">
        <v>650</v>
      </c>
      <c r="Q46" s="48" t="s">
        <v>1046</v>
      </c>
      <c r="R46" s="48"/>
      <c r="S46" s="48"/>
      <c r="T46" s="48" t="s">
        <v>278</v>
      </c>
      <c r="U46" s="48" t="s">
        <v>279</v>
      </c>
      <c r="V46" s="48" t="s">
        <v>198</v>
      </c>
      <c r="W46" s="48" t="s">
        <v>1179</v>
      </c>
    </row>
    <row r="47" spans="1:23" ht="275.39999999999998">
      <c r="A47" s="27">
        <v>10</v>
      </c>
      <c r="B47" s="48" t="s">
        <v>102</v>
      </c>
      <c r="C47" s="48" t="s">
        <v>972</v>
      </c>
      <c r="D47" s="48" t="s">
        <v>680</v>
      </c>
      <c r="E47" s="48" t="s">
        <v>1180</v>
      </c>
      <c r="F47" s="48" t="s">
        <v>280</v>
      </c>
      <c r="G47" s="48" t="s">
        <v>15</v>
      </c>
      <c r="H47" s="48">
        <v>417</v>
      </c>
      <c r="I47" s="48" t="s">
        <v>7</v>
      </c>
      <c r="J47" s="48">
        <v>135951</v>
      </c>
      <c r="K47" s="48">
        <v>2023</v>
      </c>
      <c r="L47" s="48" t="s">
        <v>254</v>
      </c>
      <c r="M47" s="48" t="s">
        <v>207</v>
      </c>
      <c r="N47" s="48">
        <v>2</v>
      </c>
      <c r="O47" s="48">
        <v>1</v>
      </c>
      <c r="P47" s="48" t="s">
        <v>650</v>
      </c>
      <c r="Q47" s="48" t="s">
        <v>1101</v>
      </c>
      <c r="R47" s="48"/>
      <c r="S47" s="48"/>
      <c r="T47" s="48" t="s">
        <v>16</v>
      </c>
      <c r="U47" s="48" t="s">
        <v>17</v>
      </c>
      <c r="V47" s="48" t="s">
        <v>198</v>
      </c>
      <c r="W47" s="48" t="s">
        <v>1181</v>
      </c>
    </row>
    <row r="48" spans="1:23" ht="32.4">
      <c r="A48" s="30"/>
      <c r="B48" s="49"/>
      <c r="C48" s="49" t="s">
        <v>1182</v>
      </c>
      <c r="D48" s="49"/>
      <c r="E48" s="49"/>
      <c r="F48" s="49" t="s">
        <v>1183</v>
      </c>
      <c r="G48" s="49"/>
      <c r="H48" s="49"/>
      <c r="I48" s="49"/>
      <c r="J48" s="49"/>
      <c r="K48" s="49"/>
      <c r="L48" s="49"/>
      <c r="M48" s="49"/>
      <c r="N48" s="49"/>
      <c r="O48" s="49"/>
      <c r="P48" s="49"/>
      <c r="Q48" s="49"/>
      <c r="R48" s="49"/>
      <c r="S48" s="49"/>
      <c r="T48" s="49"/>
      <c r="U48" s="49"/>
      <c r="V48" s="49"/>
      <c r="W48" s="49"/>
    </row>
    <row r="49" spans="1:23" ht="64.8">
      <c r="A49" s="27">
        <v>1</v>
      </c>
      <c r="B49" s="48" t="s">
        <v>102</v>
      </c>
      <c r="C49" s="48" t="s">
        <v>996</v>
      </c>
      <c r="D49" s="48" t="s">
        <v>1184</v>
      </c>
      <c r="E49" s="48" t="s">
        <v>1185</v>
      </c>
      <c r="F49" s="48" t="s">
        <v>283</v>
      </c>
      <c r="G49" s="48" t="s">
        <v>284</v>
      </c>
      <c r="H49" s="48">
        <v>8</v>
      </c>
      <c r="I49" s="48">
        <v>43</v>
      </c>
      <c r="J49" s="48" t="s">
        <v>1186</v>
      </c>
      <c r="K49" s="48">
        <v>2023</v>
      </c>
      <c r="L49" s="48" t="s">
        <v>285</v>
      </c>
      <c r="M49" s="48" t="s">
        <v>207</v>
      </c>
      <c r="N49" s="48">
        <v>2</v>
      </c>
      <c r="O49" s="48">
        <v>1</v>
      </c>
      <c r="P49" s="48" t="s">
        <v>648</v>
      </c>
      <c r="Q49" s="48" t="s">
        <v>1046</v>
      </c>
      <c r="R49" s="48"/>
      <c r="S49" s="48"/>
      <c r="T49" s="48" t="s">
        <v>286</v>
      </c>
      <c r="U49" s="48" t="s">
        <v>7</v>
      </c>
      <c r="V49" s="48" t="s">
        <v>198</v>
      </c>
      <c r="W49" s="48" t="s">
        <v>1187</v>
      </c>
    </row>
    <row r="50" spans="1:23" ht="97.2">
      <c r="A50" s="26" t="s">
        <v>163</v>
      </c>
      <c r="B50" s="48" t="s">
        <v>102</v>
      </c>
      <c r="C50" s="48" t="s">
        <v>996</v>
      </c>
      <c r="D50" s="48" t="s">
        <v>1188</v>
      </c>
      <c r="E50" s="48" t="s">
        <v>1189</v>
      </c>
      <c r="F50" s="48" t="s">
        <v>1190</v>
      </c>
      <c r="G50" s="48" t="s">
        <v>1113</v>
      </c>
      <c r="H50" s="48" t="s">
        <v>1079</v>
      </c>
      <c r="I50" s="48"/>
      <c r="J50" s="48" t="s">
        <v>1191</v>
      </c>
      <c r="K50" s="48" t="s">
        <v>196</v>
      </c>
      <c r="L50" s="48" t="s">
        <v>28</v>
      </c>
      <c r="M50" s="48" t="s">
        <v>207</v>
      </c>
      <c r="N50" s="48" t="s">
        <v>908</v>
      </c>
      <c r="O50" s="48">
        <v>1</v>
      </c>
      <c r="P50" s="48" t="s">
        <v>648</v>
      </c>
      <c r="Q50" s="48" t="s">
        <v>1144</v>
      </c>
      <c r="R50" s="48"/>
      <c r="S50" s="48"/>
      <c r="T50" s="48" t="s">
        <v>20</v>
      </c>
      <c r="U50" s="48" t="s">
        <v>7</v>
      </c>
      <c r="V50" s="48" t="s">
        <v>198</v>
      </c>
      <c r="W50" s="48" t="s">
        <v>1192</v>
      </c>
    </row>
    <row r="51" spans="1:23" ht="178.2">
      <c r="A51" s="29">
        <v>3</v>
      </c>
      <c r="B51" s="48" t="s">
        <v>102</v>
      </c>
      <c r="C51" s="48" t="s">
        <v>996</v>
      </c>
      <c r="D51" s="48" t="s">
        <v>1193</v>
      </c>
      <c r="E51" s="48" t="s">
        <v>1194</v>
      </c>
      <c r="F51" s="48" t="s">
        <v>287</v>
      </c>
      <c r="G51" s="48" t="s">
        <v>288</v>
      </c>
      <c r="H51" s="48">
        <v>145</v>
      </c>
      <c r="I51" s="48">
        <v>9</v>
      </c>
      <c r="J51" s="48">
        <v>94501</v>
      </c>
      <c r="K51" s="48">
        <v>2023</v>
      </c>
      <c r="L51" s="48" t="s">
        <v>289</v>
      </c>
      <c r="M51" s="48" t="s">
        <v>207</v>
      </c>
      <c r="N51" s="48">
        <v>2</v>
      </c>
      <c r="O51" s="48">
        <v>1</v>
      </c>
      <c r="P51" s="48" t="s">
        <v>648</v>
      </c>
      <c r="Q51" s="48" t="s">
        <v>1046</v>
      </c>
      <c r="R51" s="48"/>
      <c r="S51" s="48"/>
      <c r="T51" s="48" t="s">
        <v>290</v>
      </c>
      <c r="U51" s="48" t="s">
        <v>291</v>
      </c>
      <c r="V51" s="48" t="s">
        <v>198</v>
      </c>
      <c r="W51" s="48" t="s">
        <v>1195</v>
      </c>
    </row>
    <row r="52" spans="1:23" ht="145.80000000000001">
      <c r="A52" s="27">
        <v>4</v>
      </c>
      <c r="B52" s="48" t="s">
        <v>102</v>
      </c>
      <c r="C52" s="48" t="s">
        <v>996</v>
      </c>
      <c r="D52" s="48" t="s">
        <v>1193</v>
      </c>
      <c r="E52" s="48" t="s">
        <v>1196</v>
      </c>
      <c r="F52" s="48" t="s">
        <v>292</v>
      </c>
      <c r="G52" s="48" t="s">
        <v>288</v>
      </c>
      <c r="H52" s="48">
        <v>145</v>
      </c>
      <c r="I52" s="48">
        <v>11</v>
      </c>
      <c r="J52" s="48">
        <v>114501</v>
      </c>
      <c r="K52" s="48">
        <v>2023</v>
      </c>
      <c r="L52" s="48" t="s">
        <v>293</v>
      </c>
      <c r="M52" s="48" t="s">
        <v>207</v>
      </c>
      <c r="N52" s="48">
        <v>2</v>
      </c>
      <c r="O52" s="48">
        <v>1</v>
      </c>
      <c r="P52" s="48" t="s">
        <v>648</v>
      </c>
      <c r="Q52" s="48" t="s">
        <v>1046</v>
      </c>
      <c r="R52" s="48"/>
      <c r="S52" s="48"/>
      <c r="T52" s="48" t="s">
        <v>290</v>
      </c>
      <c r="U52" s="48" t="s">
        <v>291</v>
      </c>
      <c r="V52" s="48" t="s">
        <v>198</v>
      </c>
      <c r="W52" s="48" t="s">
        <v>1197</v>
      </c>
    </row>
    <row r="53" spans="1:23" ht="178.2">
      <c r="A53" s="29">
        <v>5</v>
      </c>
      <c r="B53" s="48" t="s">
        <v>102</v>
      </c>
      <c r="C53" s="48" t="s">
        <v>996</v>
      </c>
      <c r="D53" s="48" t="s">
        <v>1193</v>
      </c>
      <c r="E53" s="48" t="s">
        <v>1198</v>
      </c>
      <c r="F53" s="48" t="s">
        <v>294</v>
      </c>
      <c r="G53" s="48" t="s">
        <v>19</v>
      </c>
      <c r="H53" s="48">
        <v>13</v>
      </c>
      <c r="I53" s="48">
        <v>1</v>
      </c>
      <c r="J53" s="48">
        <v>3464</v>
      </c>
      <c r="K53" s="48">
        <v>2023</v>
      </c>
      <c r="L53" s="48" t="s">
        <v>295</v>
      </c>
      <c r="M53" s="48" t="s">
        <v>207</v>
      </c>
      <c r="N53" s="48">
        <v>2</v>
      </c>
      <c r="O53" s="48">
        <v>1</v>
      </c>
      <c r="P53" s="48" t="s">
        <v>648</v>
      </c>
      <c r="Q53" s="48" t="s">
        <v>1144</v>
      </c>
      <c r="R53" s="48"/>
      <c r="S53" s="48"/>
      <c r="T53" s="48" t="s">
        <v>20</v>
      </c>
      <c r="U53" s="48" t="s">
        <v>7</v>
      </c>
      <c r="V53" s="48" t="s">
        <v>198</v>
      </c>
      <c r="W53" s="48" t="s">
        <v>1199</v>
      </c>
    </row>
    <row r="54" spans="1:23" ht="291.60000000000002">
      <c r="A54" s="27">
        <v>6</v>
      </c>
      <c r="B54" s="48" t="s">
        <v>102</v>
      </c>
      <c r="C54" s="48" t="s">
        <v>996</v>
      </c>
      <c r="D54" s="48" t="s">
        <v>973</v>
      </c>
      <c r="E54" s="48" t="s">
        <v>1200</v>
      </c>
      <c r="F54" s="48" t="s">
        <v>1201</v>
      </c>
      <c r="G54" s="48" t="s">
        <v>251</v>
      </c>
      <c r="H54" s="48" t="s">
        <v>1202</v>
      </c>
      <c r="I54" s="48"/>
      <c r="J54" s="48" t="s">
        <v>1203</v>
      </c>
      <c r="K54" s="48" t="s">
        <v>196</v>
      </c>
      <c r="L54" s="48" t="s">
        <v>13</v>
      </c>
      <c r="M54" s="48" t="s">
        <v>207</v>
      </c>
      <c r="N54" s="48" t="s">
        <v>55</v>
      </c>
      <c r="O54" s="48">
        <v>1</v>
      </c>
      <c r="P54" s="48" t="s">
        <v>650</v>
      </c>
      <c r="Q54" s="48" t="s">
        <v>1101</v>
      </c>
      <c r="R54" s="48"/>
      <c r="S54" s="48"/>
      <c r="T54" s="48" t="s">
        <v>915</v>
      </c>
      <c r="U54" s="48" t="s">
        <v>916</v>
      </c>
      <c r="V54" s="48" t="s">
        <v>627</v>
      </c>
      <c r="W54" s="48" t="s">
        <v>1204</v>
      </c>
    </row>
    <row r="55" spans="1:23" ht="129.6">
      <c r="A55" s="29">
        <v>7</v>
      </c>
      <c r="B55" s="48" t="s">
        <v>102</v>
      </c>
      <c r="C55" s="48" t="s">
        <v>996</v>
      </c>
      <c r="D55" s="48" t="s">
        <v>973</v>
      </c>
      <c r="E55" s="48" t="s">
        <v>282</v>
      </c>
      <c r="F55" s="48" t="s">
        <v>1205</v>
      </c>
      <c r="G55" s="48" t="s">
        <v>1206</v>
      </c>
      <c r="H55" s="48" t="s">
        <v>1207</v>
      </c>
      <c r="I55" s="48" t="s">
        <v>1208</v>
      </c>
      <c r="J55" s="48" t="s">
        <v>1209</v>
      </c>
      <c r="K55" s="48" t="s">
        <v>196</v>
      </c>
      <c r="L55" s="48" t="s">
        <v>6</v>
      </c>
      <c r="M55" s="48" t="s">
        <v>415</v>
      </c>
      <c r="N55" s="48" t="s">
        <v>55</v>
      </c>
      <c r="O55" s="48">
        <v>1</v>
      </c>
      <c r="P55" s="48" t="s">
        <v>650</v>
      </c>
      <c r="Q55" s="48" t="s">
        <v>1097</v>
      </c>
      <c r="R55" s="48"/>
      <c r="S55" s="48"/>
      <c r="T55" s="48" t="s">
        <v>1210</v>
      </c>
      <c r="U55" s="48" t="s">
        <v>1211</v>
      </c>
      <c r="V55" s="48" t="s">
        <v>627</v>
      </c>
      <c r="W55" s="48" t="s">
        <v>1212</v>
      </c>
    </row>
    <row r="56" spans="1:23" ht="210.6">
      <c r="A56" s="27">
        <v>8</v>
      </c>
      <c r="B56" s="48" t="s">
        <v>102</v>
      </c>
      <c r="C56" s="48" t="s">
        <v>996</v>
      </c>
      <c r="D56" s="48" t="s">
        <v>973</v>
      </c>
      <c r="E56" s="48" t="s">
        <v>1213</v>
      </c>
      <c r="F56" s="48" t="s">
        <v>296</v>
      </c>
      <c r="G56" s="48" t="s">
        <v>297</v>
      </c>
      <c r="H56" s="48">
        <v>11</v>
      </c>
      <c r="I56" s="48" t="s">
        <v>7</v>
      </c>
      <c r="J56" s="48">
        <v>1197961</v>
      </c>
      <c r="K56" s="48">
        <v>2023</v>
      </c>
      <c r="L56" s="48" t="s">
        <v>298</v>
      </c>
      <c r="M56" s="48" t="s">
        <v>207</v>
      </c>
      <c r="N56" s="48">
        <v>2</v>
      </c>
      <c r="O56" s="48">
        <v>1</v>
      </c>
      <c r="P56" s="48" t="s">
        <v>650</v>
      </c>
      <c r="Q56" s="48" t="s">
        <v>1097</v>
      </c>
      <c r="R56" s="48"/>
      <c r="S56" s="48"/>
      <c r="T56" s="48" t="s">
        <v>299</v>
      </c>
      <c r="U56" s="48" t="s">
        <v>7</v>
      </c>
      <c r="V56" s="48" t="s">
        <v>198</v>
      </c>
      <c r="W56" s="48" t="s">
        <v>1214</v>
      </c>
    </row>
    <row r="57" spans="1:23" ht="145.80000000000001">
      <c r="A57" s="29">
        <v>9</v>
      </c>
      <c r="B57" s="48" t="s">
        <v>102</v>
      </c>
      <c r="C57" s="48" t="s">
        <v>996</v>
      </c>
      <c r="D57" s="48" t="s">
        <v>1215</v>
      </c>
      <c r="E57" s="48" t="s">
        <v>1216</v>
      </c>
      <c r="F57" s="48" t="s">
        <v>300</v>
      </c>
      <c r="G57" s="48" t="s">
        <v>301</v>
      </c>
      <c r="H57" s="48">
        <v>187</v>
      </c>
      <c r="I57" s="48" t="s">
        <v>7</v>
      </c>
      <c r="J57" s="48">
        <v>108423</v>
      </c>
      <c r="K57" s="48">
        <v>2023</v>
      </c>
      <c r="L57" s="48" t="s">
        <v>302</v>
      </c>
      <c r="M57" s="48" t="s">
        <v>207</v>
      </c>
      <c r="N57" s="48">
        <v>2</v>
      </c>
      <c r="O57" s="48">
        <v>1</v>
      </c>
      <c r="P57" s="48" t="s">
        <v>648</v>
      </c>
      <c r="Q57" s="48" t="s">
        <v>1118</v>
      </c>
      <c r="R57" s="48"/>
      <c r="S57" s="48"/>
      <c r="T57" s="48" t="s">
        <v>303</v>
      </c>
      <c r="U57" s="48" t="s">
        <v>304</v>
      </c>
      <c r="V57" s="48" t="s">
        <v>198</v>
      </c>
      <c r="W57" s="48" t="s">
        <v>1217</v>
      </c>
    </row>
    <row r="58" spans="1:23" ht="81">
      <c r="A58" s="27">
        <v>10</v>
      </c>
      <c r="B58" s="48" t="s">
        <v>102</v>
      </c>
      <c r="C58" s="48" t="s">
        <v>996</v>
      </c>
      <c r="D58" s="48" t="s">
        <v>1215</v>
      </c>
      <c r="E58" s="48" t="s">
        <v>1218</v>
      </c>
      <c r="F58" s="48" t="s">
        <v>305</v>
      </c>
      <c r="G58" s="48" t="s">
        <v>31</v>
      </c>
      <c r="H58" s="48">
        <v>13</v>
      </c>
      <c r="I58" s="48">
        <v>1</v>
      </c>
      <c r="J58" s="48">
        <v>66</v>
      </c>
      <c r="K58" s="48">
        <v>2023</v>
      </c>
      <c r="L58" s="48" t="s">
        <v>226</v>
      </c>
      <c r="M58" s="48" t="s">
        <v>207</v>
      </c>
      <c r="N58" s="48">
        <v>2</v>
      </c>
      <c r="O58" s="48">
        <v>1</v>
      </c>
      <c r="P58" s="48" t="s">
        <v>648</v>
      </c>
      <c r="Q58" s="48" t="s">
        <v>1097</v>
      </c>
      <c r="R58" s="48"/>
      <c r="S58" s="48"/>
      <c r="T58" s="48" t="s">
        <v>7</v>
      </c>
      <c r="U58" s="48" t="s">
        <v>32</v>
      </c>
      <c r="V58" s="48" t="s">
        <v>198</v>
      </c>
      <c r="W58" s="48" t="s">
        <v>1219</v>
      </c>
    </row>
    <row r="59" spans="1:23" ht="145.80000000000001">
      <c r="A59" s="29">
        <v>11</v>
      </c>
      <c r="B59" s="48" t="s">
        <v>102</v>
      </c>
      <c r="C59" s="48" t="s">
        <v>996</v>
      </c>
      <c r="D59" s="48" t="s">
        <v>1215</v>
      </c>
      <c r="E59" s="48" t="s">
        <v>1220</v>
      </c>
      <c r="F59" s="48" t="s">
        <v>306</v>
      </c>
      <c r="G59" s="48" t="s">
        <v>307</v>
      </c>
      <c r="H59" s="48">
        <v>16</v>
      </c>
      <c r="I59" s="48">
        <v>14</v>
      </c>
      <c r="J59" s="48">
        <v>5467</v>
      </c>
      <c r="K59" s="48">
        <v>2023</v>
      </c>
      <c r="L59" s="48" t="s">
        <v>197</v>
      </c>
      <c r="M59" s="48" t="s">
        <v>207</v>
      </c>
      <c r="N59" s="48">
        <v>2</v>
      </c>
      <c r="O59" s="48">
        <v>1</v>
      </c>
      <c r="P59" s="48" t="s">
        <v>648</v>
      </c>
      <c r="Q59" s="48" t="s">
        <v>1097</v>
      </c>
      <c r="R59" s="48"/>
      <c r="S59" s="48"/>
      <c r="T59" s="48" t="s">
        <v>7</v>
      </c>
      <c r="U59" s="48" t="s">
        <v>62</v>
      </c>
      <c r="V59" s="48" t="s">
        <v>198</v>
      </c>
      <c r="W59" s="48" t="s">
        <v>1221</v>
      </c>
    </row>
    <row r="60" spans="1:23" ht="97.2">
      <c r="A60" s="27">
        <v>12</v>
      </c>
      <c r="B60" s="48" t="s">
        <v>102</v>
      </c>
      <c r="C60" s="48" t="s">
        <v>996</v>
      </c>
      <c r="D60" s="48" t="s">
        <v>1222</v>
      </c>
      <c r="E60" s="48" t="s">
        <v>1223</v>
      </c>
      <c r="F60" s="48" t="s">
        <v>1224</v>
      </c>
      <c r="G60" s="48" t="s">
        <v>308</v>
      </c>
      <c r="H60" s="48">
        <v>70</v>
      </c>
      <c r="I60" s="48">
        <v>8</v>
      </c>
      <c r="J60" s="48" t="s">
        <v>1225</v>
      </c>
      <c r="K60" s="48">
        <v>2023</v>
      </c>
      <c r="L60" s="48">
        <v>7</v>
      </c>
      <c r="M60" s="48" t="s">
        <v>207</v>
      </c>
      <c r="N60" s="48">
        <v>2</v>
      </c>
      <c r="O60" s="48">
        <v>1</v>
      </c>
      <c r="P60" s="48" t="s">
        <v>650</v>
      </c>
      <c r="Q60" s="48" t="s">
        <v>1144</v>
      </c>
      <c r="R60" s="48"/>
      <c r="S60" s="48"/>
      <c r="T60" s="48" t="s">
        <v>309</v>
      </c>
      <c r="U60" s="48" t="s">
        <v>310</v>
      </c>
      <c r="V60" s="48" t="s">
        <v>198</v>
      </c>
      <c r="W60" s="48" t="s">
        <v>1226</v>
      </c>
    </row>
    <row r="61" spans="1:23" ht="210.6">
      <c r="A61" s="29">
        <v>13</v>
      </c>
      <c r="B61" s="48" t="s">
        <v>102</v>
      </c>
      <c r="C61" s="48" t="s">
        <v>996</v>
      </c>
      <c r="D61" s="48" t="s">
        <v>1227</v>
      </c>
      <c r="E61" s="48" t="s">
        <v>1228</v>
      </c>
      <c r="F61" s="48" t="s">
        <v>311</v>
      </c>
      <c r="G61" s="48" t="s">
        <v>312</v>
      </c>
      <c r="H61" s="48">
        <v>13</v>
      </c>
      <c r="I61" s="48">
        <v>38</v>
      </c>
      <c r="J61" s="48" t="s">
        <v>313</v>
      </c>
      <c r="K61" s="48">
        <v>2023</v>
      </c>
      <c r="L61" s="48">
        <v>9</v>
      </c>
      <c r="M61" s="48" t="s">
        <v>207</v>
      </c>
      <c r="N61" s="48">
        <v>2</v>
      </c>
      <c r="O61" s="48">
        <v>1</v>
      </c>
      <c r="P61" s="48" t="s">
        <v>648</v>
      </c>
      <c r="Q61" s="48" t="s">
        <v>1101</v>
      </c>
      <c r="R61" s="48"/>
      <c r="S61" s="48"/>
      <c r="T61" s="48" t="s">
        <v>7</v>
      </c>
      <c r="U61" s="48" t="s">
        <v>314</v>
      </c>
      <c r="V61" s="48" t="s">
        <v>198</v>
      </c>
      <c r="W61" s="48" t="s">
        <v>1229</v>
      </c>
    </row>
    <row r="62" spans="1:23" ht="129.6">
      <c r="A62" s="29">
        <v>14</v>
      </c>
      <c r="B62" s="48" t="s">
        <v>102</v>
      </c>
      <c r="C62" s="48" t="s">
        <v>996</v>
      </c>
      <c r="D62" s="48" t="s">
        <v>1230</v>
      </c>
      <c r="E62" s="48" t="s">
        <v>1231</v>
      </c>
      <c r="F62" s="48" t="s">
        <v>315</v>
      </c>
      <c r="G62" s="48" t="s">
        <v>308</v>
      </c>
      <c r="H62" s="48">
        <v>70</v>
      </c>
      <c r="I62" s="48">
        <v>3</v>
      </c>
      <c r="J62" s="48" t="s">
        <v>316</v>
      </c>
      <c r="K62" s="48">
        <v>2023</v>
      </c>
      <c r="L62" s="48" t="s">
        <v>210</v>
      </c>
      <c r="M62" s="48" t="s">
        <v>207</v>
      </c>
      <c r="N62" s="48">
        <v>2</v>
      </c>
      <c r="O62" s="48">
        <v>1</v>
      </c>
      <c r="P62" s="48" t="s">
        <v>648</v>
      </c>
      <c r="Q62" s="48" t="s">
        <v>1144</v>
      </c>
      <c r="R62" s="48"/>
      <c r="S62" s="48"/>
      <c r="T62" s="48" t="s">
        <v>309</v>
      </c>
      <c r="U62" s="48" t="s">
        <v>310</v>
      </c>
      <c r="V62" s="48" t="s">
        <v>198</v>
      </c>
      <c r="W62" s="48" t="s">
        <v>1232</v>
      </c>
    </row>
    <row r="63" spans="1:23" ht="113.4">
      <c r="A63" s="27">
        <v>15</v>
      </c>
      <c r="B63" s="48" t="s">
        <v>102</v>
      </c>
      <c r="C63" s="48" t="s">
        <v>996</v>
      </c>
      <c r="D63" s="48" t="s">
        <v>1230</v>
      </c>
      <c r="E63" s="48" t="s">
        <v>1233</v>
      </c>
      <c r="F63" s="48" t="s">
        <v>317</v>
      </c>
      <c r="G63" s="48" t="s">
        <v>318</v>
      </c>
      <c r="H63" s="48">
        <v>1264</v>
      </c>
      <c r="I63" s="48" t="s">
        <v>7</v>
      </c>
      <c r="J63" s="48">
        <v>341307</v>
      </c>
      <c r="K63" s="48">
        <v>2023</v>
      </c>
      <c r="L63" s="48" t="s">
        <v>319</v>
      </c>
      <c r="M63" s="48" t="s">
        <v>207</v>
      </c>
      <c r="N63" s="48">
        <v>2</v>
      </c>
      <c r="O63" s="48">
        <v>1</v>
      </c>
      <c r="P63" s="48" t="s">
        <v>648</v>
      </c>
      <c r="Q63" s="48" t="s">
        <v>1118</v>
      </c>
      <c r="R63" s="48"/>
      <c r="S63" s="48"/>
      <c r="T63" s="48" t="s">
        <v>320</v>
      </c>
      <c r="U63" s="48" t="s">
        <v>321</v>
      </c>
      <c r="V63" s="48" t="s">
        <v>198</v>
      </c>
      <c r="W63" s="48" t="s">
        <v>1234</v>
      </c>
    </row>
    <row r="64" spans="1:23">
      <c r="A64" s="30"/>
      <c r="B64" s="49"/>
      <c r="C64" s="49" t="s">
        <v>1235</v>
      </c>
      <c r="D64" s="49"/>
      <c r="E64" s="49"/>
      <c r="F64" s="49" t="s">
        <v>1236</v>
      </c>
      <c r="G64" s="49"/>
      <c r="H64" s="49"/>
      <c r="I64" s="49"/>
      <c r="J64" s="49"/>
      <c r="K64" s="49"/>
      <c r="L64" s="49"/>
      <c r="M64" s="49"/>
      <c r="N64" s="49"/>
      <c r="O64" s="49"/>
      <c r="P64" s="49"/>
      <c r="Q64" s="49"/>
      <c r="R64" s="49"/>
      <c r="S64" s="49"/>
      <c r="T64" s="49"/>
      <c r="U64" s="49"/>
      <c r="V64" s="49"/>
      <c r="W64" s="49"/>
    </row>
    <row r="65" spans="1:23" ht="194.4">
      <c r="A65" s="26" t="s">
        <v>162</v>
      </c>
      <c r="B65" s="48" t="s">
        <v>102</v>
      </c>
      <c r="C65" s="48" t="s">
        <v>997</v>
      </c>
      <c r="D65" s="48" t="s">
        <v>974</v>
      </c>
      <c r="E65" s="48" t="s">
        <v>1237</v>
      </c>
      <c r="F65" s="48" t="s">
        <v>1238</v>
      </c>
      <c r="G65" s="48" t="s">
        <v>1239</v>
      </c>
      <c r="H65" s="48" t="s">
        <v>907</v>
      </c>
      <c r="I65" s="48" t="s">
        <v>908</v>
      </c>
      <c r="J65" s="48" t="s">
        <v>322</v>
      </c>
      <c r="K65" s="48" t="s">
        <v>196</v>
      </c>
      <c r="L65" s="48" t="s">
        <v>55</v>
      </c>
      <c r="M65" s="48" t="s">
        <v>207</v>
      </c>
      <c r="N65" s="48">
        <v>2</v>
      </c>
      <c r="O65" s="48" t="s">
        <v>909</v>
      </c>
      <c r="P65" s="48" t="s">
        <v>650</v>
      </c>
      <c r="Q65" s="48" t="s">
        <v>1046</v>
      </c>
      <c r="R65" s="48"/>
      <c r="S65" s="48"/>
      <c r="T65" s="48" t="s">
        <v>1210</v>
      </c>
      <c r="U65" s="48" t="s">
        <v>61</v>
      </c>
      <c r="V65" s="48" t="s">
        <v>627</v>
      </c>
      <c r="W65" s="48" t="s">
        <v>1240</v>
      </c>
    </row>
    <row r="66" spans="1:23" ht="356.4">
      <c r="A66" s="26" t="s">
        <v>163</v>
      </c>
      <c r="B66" s="48" t="s">
        <v>102</v>
      </c>
      <c r="C66" s="48" t="s">
        <v>997</v>
      </c>
      <c r="D66" s="48" t="s">
        <v>974</v>
      </c>
      <c r="E66" s="48" t="s">
        <v>1241</v>
      </c>
      <c r="F66" s="48" t="s">
        <v>1242</v>
      </c>
      <c r="G66" s="48" t="s">
        <v>1243</v>
      </c>
      <c r="H66" s="48" t="s">
        <v>1244</v>
      </c>
      <c r="I66" s="48"/>
      <c r="J66" s="48" t="s">
        <v>1245</v>
      </c>
      <c r="K66" s="48" t="s">
        <v>196</v>
      </c>
      <c r="L66" s="48" t="s">
        <v>28</v>
      </c>
      <c r="M66" s="48" t="s">
        <v>207</v>
      </c>
      <c r="N66" s="48">
        <v>2</v>
      </c>
      <c r="O66" s="48" t="s">
        <v>909</v>
      </c>
      <c r="P66" s="48" t="s">
        <v>650</v>
      </c>
      <c r="Q66" s="48" t="s">
        <v>1118</v>
      </c>
      <c r="R66" s="48"/>
      <c r="S66" s="48"/>
      <c r="T66" s="48" t="s">
        <v>1246</v>
      </c>
      <c r="U66" s="48" t="s">
        <v>1246</v>
      </c>
      <c r="V66" s="48" t="s">
        <v>627</v>
      </c>
      <c r="W66" s="48" t="s">
        <v>1247</v>
      </c>
    </row>
    <row r="67" spans="1:23" ht="194.4">
      <c r="A67" s="26" t="s">
        <v>164</v>
      </c>
      <c r="B67" s="48" t="s">
        <v>102</v>
      </c>
      <c r="C67" s="48" t="s">
        <v>997</v>
      </c>
      <c r="D67" s="48" t="s">
        <v>974</v>
      </c>
      <c r="E67" s="48" t="s">
        <v>1248</v>
      </c>
      <c r="F67" s="48" t="s">
        <v>1249</v>
      </c>
      <c r="G67" s="48" t="s">
        <v>1250</v>
      </c>
      <c r="H67" s="48" t="s">
        <v>912</v>
      </c>
      <c r="I67" s="48" t="s">
        <v>6</v>
      </c>
      <c r="J67" s="48" t="s">
        <v>1251</v>
      </c>
      <c r="K67" s="48" t="s">
        <v>196</v>
      </c>
      <c r="L67" s="48" t="s">
        <v>18</v>
      </c>
      <c r="M67" s="48" t="s">
        <v>207</v>
      </c>
      <c r="N67" s="48">
        <v>2</v>
      </c>
      <c r="O67" s="48" t="s">
        <v>909</v>
      </c>
      <c r="P67" s="48" t="s">
        <v>650</v>
      </c>
      <c r="Q67" s="48" t="s">
        <v>1046</v>
      </c>
      <c r="R67" s="48"/>
      <c r="S67" s="48"/>
      <c r="T67" s="48" t="s">
        <v>1252</v>
      </c>
      <c r="U67" s="48" t="s">
        <v>1253</v>
      </c>
      <c r="V67" s="48" t="s">
        <v>627</v>
      </c>
      <c r="W67" s="48" t="s">
        <v>1254</v>
      </c>
    </row>
    <row r="68" spans="1:23" ht="194.4">
      <c r="A68" s="26" t="s">
        <v>167</v>
      </c>
      <c r="B68" s="48" t="s">
        <v>102</v>
      </c>
      <c r="C68" s="48" t="s">
        <v>997</v>
      </c>
      <c r="D68" s="48" t="s">
        <v>974</v>
      </c>
      <c r="E68" s="48" t="s">
        <v>1255</v>
      </c>
      <c r="F68" s="48" t="s">
        <v>1256</v>
      </c>
      <c r="G68" s="48" t="s">
        <v>323</v>
      </c>
      <c r="H68" s="48" t="s">
        <v>1257</v>
      </c>
      <c r="I68" s="48"/>
      <c r="J68" s="48" t="s">
        <v>1258</v>
      </c>
      <c r="K68" s="48" t="s">
        <v>196</v>
      </c>
      <c r="L68" s="48" t="s">
        <v>14</v>
      </c>
      <c r="M68" s="48" t="s">
        <v>207</v>
      </c>
      <c r="N68" s="48">
        <v>2</v>
      </c>
      <c r="O68" s="48" t="s">
        <v>909</v>
      </c>
      <c r="P68" s="48" t="s">
        <v>650</v>
      </c>
      <c r="Q68" s="48" t="s">
        <v>1101</v>
      </c>
      <c r="R68" s="48"/>
      <c r="S68" s="48"/>
      <c r="T68" s="48" t="s">
        <v>371</v>
      </c>
      <c r="U68" s="48" t="s">
        <v>372</v>
      </c>
      <c r="V68" s="48" t="s">
        <v>627</v>
      </c>
      <c r="W68" s="48" t="s">
        <v>1259</v>
      </c>
    </row>
    <row r="69" spans="1:23" ht="81">
      <c r="A69" s="29">
        <v>5</v>
      </c>
      <c r="B69" s="48" t="s">
        <v>102</v>
      </c>
      <c r="C69" s="48" t="s">
        <v>997</v>
      </c>
      <c r="D69" s="48" t="s">
        <v>974</v>
      </c>
      <c r="E69" s="48" t="s">
        <v>1260</v>
      </c>
      <c r="F69" s="48" t="s">
        <v>324</v>
      </c>
      <c r="G69" s="48" t="s">
        <v>325</v>
      </c>
      <c r="H69" s="48">
        <v>299</v>
      </c>
      <c r="I69" s="48" t="s">
        <v>7</v>
      </c>
      <c r="J69" s="48">
        <v>127547</v>
      </c>
      <c r="K69" s="48">
        <v>2023</v>
      </c>
      <c r="L69" s="48" t="s">
        <v>326</v>
      </c>
      <c r="M69" s="48" t="s">
        <v>207</v>
      </c>
      <c r="N69" s="48">
        <v>2</v>
      </c>
      <c r="O69" s="48" t="s">
        <v>909</v>
      </c>
      <c r="P69" s="48" t="s">
        <v>650</v>
      </c>
      <c r="Q69" s="48" t="s">
        <v>1097</v>
      </c>
      <c r="R69" s="48"/>
      <c r="S69" s="48"/>
      <c r="T69" s="48" t="s">
        <v>327</v>
      </c>
      <c r="U69" s="48" t="s">
        <v>328</v>
      </c>
      <c r="V69" s="48" t="s">
        <v>198</v>
      </c>
      <c r="W69" s="48" t="s">
        <v>1261</v>
      </c>
    </row>
    <row r="70" spans="1:23" ht="194.4">
      <c r="A70" s="27">
        <v>6</v>
      </c>
      <c r="B70" s="48" t="s">
        <v>102</v>
      </c>
      <c r="C70" s="48" t="s">
        <v>997</v>
      </c>
      <c r="D70" s="48" t="s">
        <v>974</v>
      </c>
      <c r="E70" s="48" t="s">
        <v>1262</v>
      </c>
      <c r="F70" s="48" t="s">
        <v>329</v>
      </c>
      <c r="G70" s="48" t="s">
        <v>330</v>
      </c>
      <c r="H70" s="48">
        <v>49</v>
      </c>
      <c r="I70" s="48">
        <v>7</v>
      </c>
      <c r="J70" s="48" t="s">
        <v>331</v>
      </c>
      <c r="K70" s="48">
        <v>2023</v>
      </c>
      <c r="L70" s="48" t="s">
        <v>332</v>
      </c>
      <c r="M70" s="48" t="s">
        <v>207</v>
      </c>
      <c r="N70" s="48">
        <v>2</v>
      </c>
      <c r="O70" s="48" t="s">
        <v>909</v>
      </c>
      <c r="P70" s="48" t="s">
        <v>650</v>
      </c>
      <c r="Q70" s="48" t="s">
        <v>1101</v>
      </c>
      <c r="R70" s="48"/>
      <c r="S70" s="48"/>
      <c r="T70" s="48" t="s">
        <v>333</v>
      </c>
      <c r="U70" s="48" t="s">
        <v>334</v>
      </c>
      <c r="V70" s="48" t="s">
        <v>198</v>
      </c>
      <c r="W70" s="48" t="s">
        <v>1263</v>
      </c>
    </row>
    <row r="71" spans="1:23" ht="291.60000000000002">
      <c r="A71" s="27">
        <v>7</v>
      </c>
      <c r="B71" s="48" t="s">
        <v>102</v>
      </c>
      <c r="C71" s="48" t="s">
        <v>997</v>
      </c>
      <c r="D71" s="48" t="s">
        <v>974</v>
      </c>
      <c r="E71" s="48" t="s">
        <v>1264</v>
      </c>
      <c r="F71" s="48" t="s">
        <v>335</v>
      </c>
      <c r="G71" s="48" t="s">
        <v>336</v>
      </c>
      <c r="H71" s="48">
        <v>36</v>
      </c>
      <c r="I71" s="48" t="s">
        <v>7</v>
      </c>
      <c r="J71" s="48">
        <v>102589</v>
      </c>
      <c r="K71" s="48">
        <v>2023</v>
      </c>
      <c r="L71" s="48" t="s">
        <v>243</v>
      </c>
      <c r="M71" s="48" t="s">
        <v>207</v>
      </c>
      <c r="N71" s="48">
        <v>2</v>
      </c>
      <c r="O71" s="48" t="s">
        <v>909</v>
      </c>
      <c r="P71" s="48" t="s">
        <v>650</v>
      </c>
      <c r="Q71" s="48" t="s">
        <v>1118</v>
      </c>
      <c r="R71" s="48"/>
      <c r="S71" s="48"/>
      <c r="T71" s="48" t="s">
        <v>337</v>
      </c>
      <c r="U71" s="48" t="s">
        <v>7</v>
      </c>
      <c r="V71" s="48" t="s">
        <v>198</v>
      </c>
      <c r="W71" s="48" t="s">
        <v>1265</v>
      </c>
    </row>
    <row r="72" spans="1:23" ht="210.6">
      <c r="A72" s="27">
        <v>8</v>
      </c>
      <c r="B72" s="48" t="s">
        <v>102</v>
      </c>
      <c r="C72" s="48" t="s">
        <v>997</v>
      </c>
      <c r="D72" s="48" t="s">
        <v>974</v>
      </c>
      <c r="E72" s="48" t="s">
        <v>1266</v>
      </c>
      <c r="F72" s="48" t="s">
        <v>338</v>
      </c>
      <c r="G72" s="48" t="s">
        <v>339</v>
      </c>
      <c r="H72" s="48">
        <v>257</v>
      </c>
      <c r="I72" s="48" t="s">
        <v>7</v>
      </c>
      <c r="J72" s="48">
        <v>112384</v>
      </c>
      <c r="K72" s="48">
        <v>2023</v>
      </c>
      <c r="L72" s="48" t="s">
        <v>340</v>
      </c>
      <c r="M72" s="48" t="s">
        <v>207</v>
      </c>
      <c r="N72" s="48">
        <v>2</v>
      </c>
      <c r="O72" s="48" t="s">
        <v>909</v>
      </c>
      <c r="P72" s="48" t="s">
        <v>650</v>
      </c>
      <c r="Q72" s="48" t="s">
        <v>1118</v>
      </c>
      <c r="R72" s="48"/>
      <c r="S72" s="48"/>
      <c r="T72" s="48" t="s">
        <v>341</v>
      </c>
      <c r="U72" s="48" t="s">
        <v>342</v>
      </c>
      <c r="V72" s="48" t="s">
        <v>198</v>
      </c>
      <c r="W72" s="48" t="s">
        <v>1267</v>
      </c>
    </row>
    <row r="73" spans="1:23" ht="113.4">
      <c r="A73" s="27">
        <v>9</v>
      </c>
      <c r="B73" s="48" t="s">
        <v>102</v>
      </c>
      <c r="C73" s="48" t="s">
        <v>997</v>
      </c>
      <c r="D73" s="48" t="s">
        <v>974</v>
      </c>
      <c r="E73" s="48" t="s">
        <v>1268</v>
      </c>
      <c r="F73" s="48" t="s">
        <v>343</v>
      </c>
      <c r="G73" s="48" t="s">
        <v>344</v>
      </c>
      <c r="H73" s="48">
        <v>129</v>
      </c>
      <c r="I73" s="48">
        <v>5</v>
      </c>
      <c r="J73" s="48">
        <v>342</v>
      </c>
      <c r="K73" s="48">
        <v>2023</v>
      </c>
      <c r="L73" s="48" t="s">
        <v>222</v>
      </c>
      <c r="M73" s="48" t="s">
        <v>207</v>
      </c>
      <c r="N73" s="48">
        <v>2</v>
      </c>
      <c r="O73" s="48" t="s">
        <v>909</v>
      </c>
      <c r="P73" s="48" t="s">
        <v>648</v>
      </c>
      <c r="Q73" s="48" t="s">
        <v>1144</v>
      </c>
      <c r="R73" s="48"/>
      <c r="S73" s="48"/>
      <c r="T73" s="48" t="s">
        <v>345</v>
      </c>
      <c r="U73" s="48" t="s">
        <v>346</v>
      </c>
      <c r="V73" s="48" t="s">
        <v>198</v>
      </c>
      <c r="W73" s="48" t="s">
        <v>1269</v>
      </c>
    </row>
    <row r="74" spans="1:23" ht="194.4">
      <c r="A74" s="27">
        <v>10</v>
      </c>
      <c r="B74" s="48" t="s">
        <v>102</v>
      </c>
      <c r="C74" s="48" t="s">
        <v>997</v>
      </c>
      <c r="D74" s="48" t="s">
        <v>974</v>
      </c>
      <c r="E74" s="48" t="s">
        <v>1270</v>
      </c>
      <c r="F74" s="48" t="s">
        <v>348</v>
      </c>
      <c r="G74" s="48" t="s">
        <v>336</v>
      </c>
      <c r="H74" s="48">
        <v>41</v>
      </c>
      <c r="I74" s="48" t="s">
        <v>7</v>
      </c>
      <c r="J74" s="48">
        <v>103295</v>
      </c>
      <c r="K74" s="48">
        <v>2023</v>
      </c>
      <c r="L74" s="48" t="s">
        <v>237</v>
      </c>
      <c r="M74" s="48" t="s">
        <v>207</v>
      </c>
      <c r="N74" s="48">
        <v>2</v>
      </c>
      <c r="O74" s="48" t="s">
        <v>909</v>
      </c>
      <c r="P74" s="48" t="s">
        <v>650</v>
      </c>
      <c r="Q74" s="48" t="s">
        <v>1118</v>
      </c>
      <c r="R74" s="48"/>
      <c r="S74" s="48"/>
      <c r="T74" s="48" t="s">
        <v>337</v>
      </c>
      <c r="U74" s="48" t="s">
        <v>7</v>
      </c>
      <c r="V74" s="48" t="s">
        <v>198</v>
      </c>
      <c r="W74" s="48" t="s">
        <v>1271</v>
      </c>
    </row>
    <row r="75" spans="1:23" ht="226.8">
      <c r="A75" s="27">
        <v>11</v>
      </c>
      <c r="B75" s="48" t="s">
        <v>102</v>
      </c>
      <c r="C75" s="48" t="s">
        <v>997</v>
      </c>
      <c r="D75" s="48" t="s">
        <v>974</v>
      </c>
      <c r="E75" s="48" t="s">
        <v>1272</v>
      </c>
      <c r="F75" s="48" t="s">
        <v>349</v>
      </c>
      <c r="G75" s="48" t="s">
        <v>350</v>
      </c>
      <c r="H75" s="48">
        <v>31</v>
      </c>
      <c r="I75" s="48">
        <v>20</v>
      </c>
      <c r="J75" s="48" t="s">
        <v>351</v>
      </c>
      <c r="K75" s="48">
        <v>2023</v>
      </c>
      <c r="L75" s="48" t="s">
        <v>352</v>
      </c>
      <c r="M75" s="48" t="s">
        <v>207</v>
      </c>
      <c r="N75" s="48">
        <v>2</v>
      </c>
      <c r="O75" s="48" t="s">
        <v>909</v>
      </c>
      <c r="P75" s="48" t="s">
        <v>650</v>
      </c>
      <c r="Q75" s="48" t="s">
        <v>1046</v>
      </c>
      <c r="R75" s="48"/>
      <c r="S75" s="48"/>
      <c r="T75" s="48" t="s">
        <v>50</v>
      </c>
      <c r="U75" s="48" t="s">
        <v>7</v>
      </c>
      <c r="V75" s="48" t="s">
        <v>198</v>
      </c>
      <c r="W75" s="48" t="s">
        <v>1273</v>
      </c>
    </row>
    <row r="76" spans="1:23" ht="194.4">
      <c r="A76" s="29">
        <v>12</v>
      </c>
      <c r="B76" s="48" t="s">
        <v>102</v>
      </c>
      <c r="C76" s="48" t="s">
        <v>997</v>
      </c>
      <c r="D76" s="48" t="s">
        <v>974</v>
      </c>
      <c r="E76" s="48" t="s">
        <v>1274</v>
      </c>
      <c r="F76" s="48" t="s">
        <v>353</v>
      </c>
      <c r="G76" s="48" t="s">
        <v>354</v>
      </c>
      <c r="H76" s="48">
        <v>340</v>
      </c>
      <c r="I76" s="48" t="s">
        <v>7</v>
      </c>
      <c r="J76" s="48">
        <v>134204</v>
      </c>
      <c r="K76" s="48">
        <v>2023</v>
      </c>
      <c r="L76" s="48" t="s">
        <v>355</v>
      </c>
      <c r="M76" s="48" t="s">
        <v>207</v>
      </c>
      <c r="N76" s="48">
        <v>2</v>
      </c>
      <c r="O76" s="48" t="s">
        <v>909</v>
      </c>
      <c r="P76" s="48" t="s">
        <v>650</v>
      </c>
      <c r="Q76" s="48" t="s">
        <v>1118</v>
      </c>
      <c r="R76" s="48"/>
      <c r="S76" s="48"/>
      <c r="T76" s="48" t="s">
        <v>356</v>
      </c>
      <c r="U76" s="48" t="s">
        <v>357</v>
      </c>
      <c r="V76" s="48" t="s">
        <v>198</v>
      </c>
      <c r="W76" s="48" t="s">
        <v>1275</v>
      </c>
    </row>
    <row r="77" spans="1:23" ht="194.4">
      <c r="A77" s="27">
        <v>13</v>
      </c>
      <c r="B77" s="48" t="s">
        <v>102</v>
      </c>
      <c r="C77" s="48" t="s">
        <v>997</v>
      </c>
      <c r="D77" s="48" t="s">
        <v>974</v>
      </c>
      <c r="E77" s="48" t="s">
        <v>1276</v>
      </c>
      <c r="F77" s="48" t="s">
        <v>358</v>
      </c>
      <c r="G77" s="48" t="s">
        <v>359</v>
      </c>
      <c r="H77" s="48">
        <v>44</v>
      </c>
      <c r="I77" s="48">
        <v>3</v>
      </c>
      <c r="J77" s="48" t="s">
        <v>360</v>
      </c>
      <c r="K77" s="48">
        <v>2023</v>
      </c>
      <c r="L77" s="48" t="s">
        <v>210</v>
      </c>
      <c r="M77" s="48" t="s">
        <v>207</v>
      </c>
      <c r="N77" s="48">
        <v>2</v>
      </c>
      <c r="O77" s="48" t="s">
        <v>909</v>
      </c>
      <c r="P77" s="48" t="s">
        <v>650</v>
      </c>
      <c r="Q77" s="48" t="s">
        <v>1046</v>
      </c>
      <c r="R77" s="48"/>
      <c r="S77" s="48"/>
      <c r="T77" s="48" t="s">
        <v>361</v>
      </c>
      <c r="U77" s="48" t="s">
        <v>362</v>
      </c>
      <c r="V77" s="48" t="s">
        <v>198</v>
      </c>
      <c r="W77" s="48" t="s">
        <v>1277</v>
      </c>
    </row>
    <row r="78" spans="1:23" ht="259.2">
      <c r="A78" s="29">
        <v>14</v>
      </c>
      <c r="B78" s="48" t="s">
        <v>102</v>
      </c>
      <c r="C78" s="48" t="s">
        <v>997</v>
      </c>
      <c r="D78" s="48" t="s">
        <v>974</v>
      </c>
      <c r="E78" s="48" t="s">
        <v>1278</v>
      </c>
      <c r="F78" s="48" t="s">
        <v>363</v>
      </c>
      <c r="G78" s="48" t="s">
        <v>364</v>
      </c>
      <c r="H78" s="48">
        <v>27</v>
      </c>
      <c r="I78" s="48" t="s">
        <v>7</v>
      </c>
      <c r="J78" s="48" t="s">
        <v>365</v>
      </c>
      <c r="K78" s="48">
        <v>2023</v>
      </c>
      <c r="L78" s="48" t="s">
        <v>366</v>
      </c>
      <c r="M78" s="48" t="s">
        <v>207</v>
      </c>
      <c r="N78" s="48">
        <v>2</v>
      </c>
      <c r="O78" s="48" t="s">
        <v>909</v>
      </c>
      <c r="P78" s="48" t="s">
        <v>650</v>
      </c>
      <c r="Q78" s="48" t="s">
        <v>1118</v>
      </c>
      <c r="R78" s="48"/>
      <c r="S78" s="48"/>
      <c r="T78" s="48" t="s">
        <v>367</v>
      </c>
      <c r="U78" s="48" t="s">
        <v>368</v>
      </c>
      <c r="V78" s="48" t="s">
        <v>198</v>
      </c>
      <c r="W78" s="48" t="s">
        <v>1279</v>
      </c>
    </row>
    <row r="79" spans="1:23" ht="162">
      <c r="A79" s="27">
        <v>15</v>
      </c>
      <c r="B79" s="48" t="s">
        <v>102</v>
      </c>
      <c r="C79" s="48" t="s">
        <v>997</v>
      </c>
      <c r="D79" s="48" t="s">
        <v>974</v>
      </c>
      <c r="E79" s="48" t="s">
        <v>1280</v>
      </c>
      <c r="F79" s="48" t="s">
        <v>369</v>
      </c>
      <c r="G79" s="48" t="s">
        <v>370</v>
      </c>
      <c r="H79" s="48">
        <v>216</v>
      </c>
      <c r="I79" s="48" t="s">
        <v>7</v>
      </c>
      <c r="J79" s="48">
        <v>112414</v>
      </c>
      <c r="K79" s="48">
        <v>2023</v>
      </c>
      <c r="L79" s="48" t="s">
        <v>237</v>
      </c>
      <c r="M79" s="48" t="s">
        <v>207</v>
      </c>
      <c r="N79" s="48">
        <v>2</v>
      </c>
      <c r="O79" s="48" t="s">
        <v>909</v>
      </c>
      <c r="P79" s="48" t="s">
        <v>650</v>
      </c>
      <c r="Q79" s="48" t="s">
        <v>1101</v>
      </c>
      <c r="R79" s="48"/>
      <c r="S79" s="48"/>
      <c r="T79" s="48" t="s">
        <v>371</v>
      </c>
      <c r="U79" s="48" t="s">
        <v>372</v>
      </c>
      <c r="V79" s="48" t="s">
        <v>198</v>
      </c>
      <c r="W79" s="48" t="s">
        <v>1281</v>
      </c>
    </row>
    <row r="80" spans="1:23" ht="81">
      <c r="A80" s="27">
        <v>16</v>
      </c>
      <c r="B80" s="48" t="s">
        <v>102</v>
      </c>
      <c r="C80" s="48" t="s">
        <v>997</v>
      </c>
      <c r="D80" s="48" t="s">
        <v>1282</v>
      </c>
      <c r="E80" s="48" t="s">
        <v>1283</v>
      </c>
      <c r="F80" s="48" t="s">
        <v>373</v>
      </c>
      <c r="G80" s="48" t="s">
        <v>374</v>
      </c>
      <c r="H80" s="48">
        <v>35</v>
      </c>
      <c r="I80" s="48" t="s">
        <v>7</v>
      </c>
      <c r="J80" s="48">
        <v>105844</v>
      </c>
      <c r="K80" s="48">
        <v>2023</v>
      </c>
      <c r="L80" s="48" t="s">
        <v>375</v>
      </c>
      <c r="M80" s="48" t="s">
        <v>207</v>
      </c>
      <c r="N80" s="48">
        <v>2</v>
      </c>
      <c r="O80" s="48" t="s">
        <v>909</v>
      </c>
      <c r="P80" s="48" t="s">
        <v>650</v>
      </c>
      <c r="Q80" s="48" t="s">
        <v>1118</v>
      </c>
      <c r="R80" s="48"/>
      <c r="S80" s="48"/>
      <c r="T80" s="48" t="s">
        <v>7</v>
      </c>
      <c r="U80" s="48" t="s">
        <v>376</v>
      </c>
      <c r="V80" s="48" t="s">
        <v>198</v>
      </c>
      <c r="W80" s="48" t="s">
        <v>1284</v>
      </c>
    </row>
    <row r="81" spans="1:23" ht="145.80000000000001">
      <c r="A81" s="27">
        <v>17</v>
      </c>
      <c r="B81" s="48" t="s">
        <v>102</v>
      </c>
      <c r="C81" s="48" t="s">
        <v>997</v>
      </c>
      <c r="D81" s="48" t="s">
        <v>1285</v>
      </c>
      <c r="E81" s="48" t="s">
        <v>1286</v>
      </c>
      <c r="F81" s="48" t="s">
        <v>377</v>
      </c>
      <c r="G81" s="48" t="s">
        <v>378</v>
      </c>
      <c r="H81" s="48">
        <v>15</v>
      </c>
      <c r="I81" s="48">
        <v>21</v>
      </c>
      <c r="J81" s="48" t="s">
        <v>379</v>
      </c>
      <c r="K81" s="48">
        <v>2023</v>
      </c>
      <c r="L81" s="48" t="s">
        <v>380</v>
      </c>
      <c r="M81" s="48" t="s">
        <v>207</v>
      </c>
      <c r="N81" s="48">
        <v>2</v>
      </c>
      <c r="O81" s="48" t="s">
        <v>909</v>
      </c>
      <c r="P81" s="48" t="s">
        <v>648</v>
      </c>
      <c r="Q81" s="48" t="s">
        <v>1046</v>
      </c>
      <c r="R81" s="48"/>
      <c r="S81" s="48"/>
      <c r="T81" s="48" t="s">
        <v>381</v>
      </c>
      <c r="U81" s="48" t="s">
        <v>382</v>
      </c>
      <c r="V81" s="48" t="s">
        <v>198</v>
      </c>
      <c r="W81" s="48" t="s">
        <v>1287</v>
      </c>
    </row>
    <row r="82" spans="1:23" ht="162">
      <c r="A82" s="29">
        <v>18</v>
      </c>
      <c r="B82" s="48" t="s">
        <v>102</v>
      </c>
      <c r="C82" s="48" t="s">
        <v>997</v>
      </c>
      <c r="D82" s="48" t="s">
        <v>1285</v>
      </c>
      <c r="E82" s="48" t="s">
        <v>1288</v>
      </c>
      <c r="F82" s="48" t="s">
        <v>383</v>
      </c>
      <c r="G82" s="48" t="s">
        <v>384</v>
      </c>
      <c r="H82" s="48">
        <v>11</v>
      </c>
      <c r="I82" s="48">
        <v>6</v>
      </c>
      <c r="J82" s="48" t="s">
        <v>385</v>
      </c>
      <c r="K82" s="48">
        <v>2023</v>
      </c>
      <c r="L82" s="48" t="s">
        <v>386</v>
      </c>
      <c r="M82" s="48" t="s">
        <v>207</v>
      </c>
      <c r="N82" s="48">
        <v>2</v>
      </c>
      <c r="O82" s="48" t="s">
        <v>909</v>
      </c>
      <c r="P82" s="48" t="s">
        <v>648</v>
      </c>
      <c r="Q82" s="48" t="s">
        <v>1101</v>
      </c>
      <c r="R82" s="48"/>
      <c r="S82" s="48"/>
      <c r="T82" s="48" t="s">
        <v>65</v>
      </c>
      <c r="U82" s="48" t="s">
        <v>66</v>
      </c>
      <c r="V82" s="48" t="s">
        <v>198</v>
      </c>
      <c r="W82" s="48" t="s">
        <v>1289</v>
      </c>
    </row>
    <row r="83" spans="1:23" ht="162">
      <c r="A83" s="27">
        <v>19</v>
      </c>
      <c r="B83" s="48" t="s">
        <v>102</v>
      </c>
      <c r="C83" s="48" t="s">
        <v>997</v>
      </c>
      <c r="D83" s="48" t="s">
        <v>1290</v>
      </c>
      <c r="E83" s="48" t="s">
        <v>1291</v>
      </c>
      <c r="F83" s="48" t="s">
        <v>387</v>
      </c>
      <c r="G83" s="48" t="s">
        <v>388</v>
      </c>
      <c r="H83" s="48">
        <v>35</v>
      </c>
      <c r="I83" s="48">
        <v>41</v>
      </c>
      <c r="J83" s="48"/>
      <c r="K83" s="48">
        <v>2023</v>
      </c>
      <c r="L83" s="48">
        <v>10</v>
      </c>
      <c r="M83" s="48" t="s">
        <v>207</v>
      </c>
      <c r="N83" s="48">
        <v>2</v>
      </c>
      <c r="O83" s="48" t="s">
        <v>909</v>
      </c>
      <c r="P83" s="48" t="s">
        <v>650</v>
      </c>
      <c r="Q83" s="48" t="s">
        <v>1144</v>
      </c>
      <c r="R83" s="48"/>
      <c r="S83" s="48"/>
      <c r="T83" s="48" t="s">
        <v>389</v>
      </c>
      <c r="U83" s="48" t="s">
        <v>390</v>
      </c>
      <c r="V83" s="48" t="s">
        <v>198</v>
      </c>
      <c r="W83" s="48" t="s">
        <v>1292</v>
      </c>
    </row>
    <row r="84" spans="1:23" ht="113.4">
      <c r="A84" s="27">
        <v>20</v>
      </c>
      <c r="B84" s="48" t="s">
        <v>102</v>
      </c>
      <c r="C84" s="48" t="s">
        <v>997</v>
      </c>
      <c r="D84" s="48" t="s">
        <v>1290</v>
      </c>
      <c r="E84" s="48" t="s">
        <v>1293</v>
      </c>
      <c r="F84" s="48" t="s">
        <v>391</v>
      </c>
      <c r="G84" s="48" t="s">
        <v>392</v>
      </c>
      <c r="H84" s="48">
        <v>5</v>
      </c>
      <c r="I84" s="48">
        <v>5</v>
      </c>
      <c r="J84" s="48" t="s">
        <v>393</v>
      </c>
      <c r="K84" s="48">
        <v>2023</v>
      </c>
      <c r="L84" s="48" t="s">
        <v>394</v>
      </c>
      <c r="M84" s="48" t="s">
        <v>207</v>
      </c>
      <c r="N84" s="48">
        <v>2</v>
      </c>
      <c r="O84" s="48" t="s">
        <v>909</v>
      </c>
      <c r="P84" s="48" t="s">
        <v>648</v>
      </c>
      <c r="Q84" s="48" t="s">
        <v>1046</v>
      </c>
      <c r="R84" s="48"/>
      <c r="S84" s="48"/>
      <c r="T84" s="48" t="s">
        <v>7</v>
      </c>
      <c r="U84" s="48" t="s">
        <v>61</v>
      </c>
      <c r="V84" s="48" t="s">
        <v>198</v>
      </c>
      <c r="W84" s="48" t="s">
        <v>1294</v>
      </c>
    </row>
    <row r="85" spans="1:23" ht="145.80000000000001">
      <c r="A85" s="27">
        <v>21</v>
      </c>
      <c r="B85" s="48" t="s">
        <v>102</v>
      </c>
      <c r="C85" s="48" t="s">
        <v>997</v>
      </c>
      <c r="D85" s="48" t="s">
        <v>1295</v>
      </c>
      <c r="E85" s="48" t="s">
        <v>1296</v>
      </c>
      <c r="F85" s="48" t="s">
        <v>395</v>
      </c>
      <c r="G85" s="48" t="s">
        <v>396</v>
      </c>
      <c r="H85" s="48">
        <v>41</v>
      </c>
      <c r="I85" s="48">
        <v>3</v>
      </c>
      <c r="J85" s="48">
        <v>33106</v>
      </c>
      <c r="K85" s="48">
        <v>2023</v>
      </c>
      <c r="L85" s="48" t="s">
        <v>222</v>
      </c>
      <c r="M85" s="48" t="s">
        <v>207</v>
      </c>
      <c r="N85" s="48">
        <v>2</v>
      </c>
      <c r="O85" s="48" t="s">
        <v>909</v>
      </c>
      <c r="P85" s="48" t="s">
        <v>650</v>
      </c>
      <c r="Q85" s="48" t="s">
        <v>1046</v>
      </c>
      <c r="R85" s="48"/>
      <c r="S85" s="48"/>
      <c r="T85" s="48" t="s">
        <v>397</v>
      </c>
      <c r="U85" s="48" t="s">
        <v>398</v>
      </c>
      <c r="V85" s="48" t="s">
        <v>198</v>
      </c>
      <c r="W85" s="48" t="s">
        <v>1297</v>
      </c>
    </row>
    <row r="86" spans="1:23" ht="210.6">
      <c r="A86" s="29">
        <v>22</v>
      </c>
      <c r="B86" s="48" t="s">
        <v>102</v>
      </c>
      <c r="C86" s="48" t="s">
        <v>997</v>
      </c>
      <c r="D86" s="48" t="s">
        <v>1298</v>
      </c>
      <c r="E86" s="48" t="s">
        <v>1299</v>
      </c>
      <c r="F86" s="48" t="s">
        <v>1300</v>
      </c>
      <c r="G86" s="48" t="s">
        <v>399</v>
      </c>
      <c r="H86" s="48">
        <v>10</v>
      </c>
      <c r="I86" s="48">
        <v>33</v>
      </c>
      <c r="J86" s="48">
        <v>2300291</v>
      </c>
      <c r="K86" s="48">
        <v>2023</v>
      </c>
      <c r="L86" s="48">
        <v>11</v>
      </c>
      <c r="M86" s="48" t="s">
        <v>207</v>
      </c>
      <c r="N86" s="48">
        <v>2</v>
      </c>
      <c r="O86" s="48" t="s">
        <v>909</v>
      </c>
      <c r="P86" s="48" t="s">
        <v>648</v>
      </c>
      <c r="Q86" s="48" t="s">
        <v>1046</v>
      </c>
      <c r="R86" s="48"/>
      <c r="S86" s="48"/>
      <c r="T86" s="48" t="s">
        <v>400</v>
      </c>
      <c r="U86" s="48" t="s">
        <v>7</v>
      </c>
      <c r="V86" s="48" t="s">
        <v>198</v>
      </c>
      <c r="W86" s="48" t="s">
        <v>1301</v>
      </c>
    </row>
    <row r="87" spans="1:23" ht="81">
      <c r="A87" s="27">
        <v>23</v>
      </c>
      <c r="B87" s="48" t="s">
        <v>102</v>
      </c>
      <c r="C87" s="48" t="s">
        <v>1302</v>
      </c>
      <c r="D87" s="48" t="s">
        <v>1303</v>
      </c>
      <c r="E87" s="48" t="s">
        <v>1304</v>
      </c>
      <c r="F87" s="48" t="s">
        <v>401</v>
      </c>
      <c r="G87" s="48" t="s">
        <v>402</v>
      </c>
      <c r="H87" s="48">
        <v>677</v>
      </c>
      <c r="I87" s="48" t="s">
        <v>1305</v>
      </c>
      <c r="J87" s="48">
        <v>132311</v>
      </c>
      <c r="K87" s="48">
        <v>2023</v>
      </c>
      <c r="L87" s="48" t="s">
        <v>403</v>
      </c>
      <c r="M87" s="48" t="s">
        <v>207</v>
      </c>
      <c r="N87" s="48">
        <v>2</v>
      </c>
      <c r="O87" s="48" t="s">
        <v>909</v>
      </c>
      <c r="P87" s="48" t="s">
        <v>650</v>
      </c>
      <c r="Q87" s="48" t="s">
        <v>1118</v>
      </c>
      <c r="R87" s="48"/>
      <c r="S87" s="48"/>
      <c r="T87" s="48" t="s">
        <v>404</v>
      </c>
      <c r="U87" s="48" t="s">
        <v>405</v>
      </c>
      <c r="V87" s="48" t="s">
        <v>198</v>
      </c>
      <c r="W87" s="48" t="s">
        <v>1306</v>
      </c>
    </row>
    <row r="88" spans="1:23">
      <c r="A88" s="30"/>
      <c r="B88" s="49"/>
      <c r="C88" s="49" t="s">
        <v>1307</v>
      </c>
      <c r="D88" s="49"/>
      <c r="E88" s="49"/>
      <c r="F88" s="49" t="s">
        <v>1308</v>
      </c>
      <c r="G88" s="49"/>
      <c r="H88" s="49"/>
      <c r="I88" s="49"/>
      <c r="J88" s="49"/>
      <c r="K88" s="49"/>
      <c r="L88" s="49"/>
      <c r="M88" s="49"/>
      <c r="N88" s="49"/>
      <c r="O88" s="49"/>
      <c r="P88" s="49"/>
      <c r="Q88" s="49"/>
      <c r="R88" s="49"/>
      <c r="S88" s="49"/>
      <c r="T88" s="49"/>
      <c r="U88" s="49"/>
      <c r="V88" s="49"/>
      <c r="W88" s="49"/>
    </row>
    <row r="89" spans="1:23" ht="64.8">
      <c r="A89" s="27">
        <v>1</v>
      </c>
      <c r="B89" s="48" t="s">
        <v>102</v>
      </c>
      <c r="C89" s="48" t="s">
        <v>998</v>
      </c>
      <c r="D89" s="48" t="s">
        <v>1309</v>
      </c>
      <c r="E89" s="48" t="s">
        <v>1310</v>
      </c>
      <c r="F89" s="48" t="s">
        <v>406</v>
      </c>
      <c r="G89" s="48" t="s">
        <v>407</v>
      </c>
      <c r="H89" s="48">
        <v>13</v>
      </c>
      <c r="I89" s="48">
        <v>12</v>
      </c>
      <c r="J89" s="48" t="s">
        <v>408</v>
      </c>
      <c r="K89" s="48">
        <v>2023</v>
      </c>
      <c r="L89" s="48" t="s">
        <v>409</v>
      </c>
      <c r="M89" s="48" t="s">
        <v>207</v>
      </c>
      <c r="N89" s="48">
        <v>2</v>
      </c>
      <c r="O89" s="48">
        <v>1</v>
      </c>
      <c r="P89" s="48" t="s">
        <v>648</v>
      </c>
      <c r="Q89" s="48" t="s">
        <v>1101</v>
      </c>
      <c r="R89" s="48"/>
      <c r="S89" s="48"/>
      <c r="T89" s="48" t="s">
        <v>410</v>
      </c>
      <c r="U89" s="48" t="s">
        <v>411</v>
      </c>
      <c r="V89" s="48" t="s">
        <v>198</v>
      </c>
      <c r="W89" s="48" t="s">
        <v>1311</v>
      </c>
    </row>
    <row r="90" spans="1:23" ht="81">
      <c r="A90" s="27">
        <v>2</v>
      </c>
      <c r="B90" s="48" t="s">
        <v>102</v>
      </c>
      <c r="C90" s="48" t="s">
        <v>998</v>
      </c>
      <c r="D90" s="48" t="s">
        <v>1312</v>
      </c>
      <c r="E90" s="48" t="s">
        <v>1313</v>
      </c>
      <c r="F90" s="48" t="s">
        <v>412</v>
      </c>
      <c r="G90" s="48" t="s">
        <v>413</v>
      </c>
      <c r="H90" s="48">
        <v>12</v>
      </c>
      <c r="I90" s="48">
        <v>7</v>
      </c>
      <c r="J90" s="48" t="s">
        <v>414</v>
      </c>
      <c r="K90" s="48">
        <v>2023</v>
      </c>
      <c r="L90" s="48" t="s">
        <v>237</v>
      </c>
      <c r="M90" s="48" t="s">
        <v>415</v>
      </c>
      <c r="N90" s="48">
        <v>2</v>
      </c>
      <c r="O90" s="48">
        <v>1</v>
      </c>
      <c r="P90" s="48" t="s">
        <v>650</v>
      </c>
      <c r="Q90" s="48" t="s">
        <v>1046</v>
      </c>
      <c r="R90" s="48"/>
      <c r="S90" s="48"/>
      <c r="T90" s="48" t="s">
        <v>416</v>
      </c>
      <c r="U90" s="48" t="s">
        <v>417</v>
      </c>
      <c r="V90" s="48" t="s">
        <v>198</v>
      </c>
      <c r="W90" s="48" t="s">
        <v>1314</v>
      </c>
    </row>
    <row r="91" spans="1:23" ht="162">
      <c r="A91" s="27">
        <v>3</v>
      </c>
      <c r="B91" s="48" t="s">
        <v>102</v>
      </c>
      <c r="C91" s="48" t="s">
        <v>998</v>
      </c>
      <c r="D91" s="48" t="s">
        <v>1312</v>
      </c>
      <c r="E91" s="48" t="s">
        <v>1315</v>
      </c>
      <c r="F91" s="48" t="s">
        <v>418</v>
      </c>
      <c r="G91" s="48" t="s">
        <v>307</v>
      </c>
      <c r="H91" s="48">
        <v>16</v>
      </c>
      <c r="I91" s="48">
        <v>15</v>
      </c>
      <c r="J91" s="48">
        <v>5642</v>
      </c>
      <c r="K91" s="48">
        <v>2023</v>
      </c>
      <c r="L91" s="48" t="s">
        <v>201</v>
      </c>
      <c r="M91" s="48" t="s">
        <v>207</v>
      </c>
      <c r="N91" s="48">
        <v>2</v>
      </c>
      <c r="O91" s="48">
        <v>1</v>
      </c>
      <c r="P91" s="48" t="s">
        <v>650</v>
      </c>
      <c r="Q91" s="48" t="s">
        <v>1097</v>
      </c>
      <c r="R91" s="48"/>
      <c r="S91" s="48"/>
      <c r="T91" s="48" t="s">
        <v>7</v>
      </c>
      <c r="U91" s="48" t="s">
        <v>62</v>
      </c>
      <c r="V91" s="48" t="s">
        <v>198</v>
      </c>
      <c r="W91" s="48" t="s">
        <v>1316</v>
      </c>
    </row>
    <row r="92" spans="1:23" ht="97.2">
      <c r="A92" s="27">
        <v>4</v>
      </c>
      <c r="B92" s="48" t="s">
        <v>102</v>
      </c>
      <c r="C92" s="48" t="s">
        <v>1317</v>
      </c>
      <c r="D92" s="48" t="s">
        <v>1318</v>
      </c>
      <c r="E92" s="48" t="s">
        <v>1319</v>
      </c>
      <c r="F92" s="48" t="s">
        <v>419</v>
      </c>
      <c r="G92" s="48" t="s">
        <v>420</v>
      </c>
      <c r="H92" s="48">
        <v>2023</v>
      </c>
      <c r="I92" s="48" t="s">
        <v>7</v>
      </c>
      <c r="J92" s="48">
        <v>7366612</v>
      </c>
      <c r="K92" s="48">
        <v>2023</v>
      </c>
      <c r="L92" s="48">
        <v>11</v>
      </c>
      <c r="M92" s="48" t="s">
        <v>207</v>
      </c>
      <c r="N92" s="48">
        <v>2</v>
      </c>
      <c r="O92" s="48">
        <v>1</v>
      </c>
      <c r="P92" s="48" t="s">
        <v>650</v>
      </c>
      <c r="Q92" s="48" t="s">
        <v>1101</v>
      </c>
      <c r="R92" s="48"/>
      <c r="S92" s="48"/>
      <c r="T92" s="48" t="s">
        <v>421</v>
      </c>
      <c r="U92" s="48" t="s">
        <v>422</v>
      </c>
      <c r="V92" s="48" t="s">
        <v>198</v>
      </c>
      <c r="W92" s="48" t="s">
        <v>1320</v>
      </c>
    </row>
    <row r="93" spans="1:23">
      <c r="A93" s="30"/>
      <c r="B93" s="49"/>
      <c r="C93" s="49" t="s">
        <v>1321</v>
      </c>
      <c r="D93" s="49"/>
      <c r="E93" s="49"/>
      <c r="F93" s="49" t="s">
        <v>1322</v>
      </c>
      <c r="G93" s="49"/>
      <c r="H93" s="49"/>
      <c r="I93" s="49"/>
      <c r="J93" s="49"/>
      <c r="K93" s="49"/>
      <c r="L93" s="49"/>
      <c r="M93" s="49"/>
      <c r="N93" s="49"/>
      <c r="O93" s="49"/>
      <c r="P93" s="49"/>
      <c r="Q93" s="49"/>
      <c r="R93" s="49"/>
      <c r="S93" s="49"/>
      <c r="T93" s="49"/>
      <c r="U93" s="49"/>
      <c r="V93" s="49"/>
      <c r="W93" s="49"/>
    </row>
    <row r="94" spans="1:23" ht="178.2">
      <c r="A94" s="27">
        <v>1</v>
      </c>
      <c r="B94" s="48" t="s">
        <v>102</v>
      </c>
      <c r="C94" s="48" t="s">
        <v>999</v>
      </c>
      <c r="D94" s="48" t="s">
        <v>1323</v>
      </c>
      <c r="E94" s="48" t="s">
        <v>1324</v>
      </c>
      <c r="F94" s="48" t="s">
        <v>425</v>
      </c>
      <c r="G94" s="48" t="s">
        <v>426</v>
      </c>
      <c r="H94" s="48">
        <v>15</v>
      </c>
      <c r="I94" s="48">
        <v>4</v>
      </c>
      <c r="J94" s="48">
        <v>1343</v>
      </c>
      <c r="K94" s="48">
        <v>2023</v>
      </c>
      <c r="L94" s="48" t="s">
        <v>243</v>
      </c>
      <c r="M94" s="48" t="s">
        <v>207</v>
      </c>
      <c r="N94" s="48">
        <v>3</v>
      </c>
      <c r="O94" s="48">
        <v>1</v>
      </c>
      <c r="P94" s="48" t="s">
        <v>650</v>
      </c>
      <c r="Q94" s="48" t="s">
        <v>1097</v>
      </c>
      <c r="R94" s="48"/>
      <c r="S94" s="48"/>
      <c r="T94" s="48" t="s">
        <v>7</v>
      </c>
      <c r="U94" s="48" t="s">
        <v>427</v>
      </c>
      <c r="V94" s="48" t="s">
        <v>198</v>
      </c>
      <c r="W94" s="48" t="s">
        <v>1325</v>
      </c>
    </row>
    <row r="95" spans="1:23" ht="48.6">
      <c r="A95" s="26" t="s">
        <v>163</v>
      </c>
      <c r="B95" s="48" t="s">
        <v>102</v>
      </c>
      <c r="C95" s="48" t="s">
        <v>999</v>
      </c>
      <c r="D95" s="48" t="s">
        <v>708</v>
      </c>
      <c r="E95" s="48" t="s">
        <v>1326</v>
      </c>
      <c r="F95" s="48" t="s">
        <v>1327</v>
      </c>
      <c r="G95" s="48" t="s">
        <v>1328</v>
      </c>
      <c r="H95" s="48" t="s">
        <v>1329</v>
      </c>
      <c r="I95" s="48"/>
      <c r="J95" s="48" t="s">
        <v>1330</v>
      </c>
      <c r="K95" s="48" t="s">
        <v>196</v>
      </c>
      <c r="L95" s="48" t="s">
        <v>14</v>
      </c>
      <c r="M95" s="48" t="s">
        <v>78</v>
      </c>
      <c r="N95" s="48" t="s">
        <v>55</v>
      </c>
      <c r="O95" s="48" t="s">
        <v>908</v>
      </c>
      <c r="P95" s="48" t="s">
        <v>648</v>
      </c>
      <c r="Q95" s="48" t="s">
        <v>1016</v>
      </c>
      <c r="R95" s="48"/>
      <c r="S95" s="48"/>
      <c r="T95" s="48" t="s">
        <v>1331</v>
      </c>
      <c r="U95" s="48"/>
      <c r="V95" s="48" t="s">
        <v>622</v>
      </c>
      <c r="W95" s="48" t="s">
        <v>1332</v>
      </c>
    </row>
    <row r="96" spans="1:23" ht="162">
      <c r="A96" s="26" t="s">
        <v>164</v>
      </c>
      <c r="B96" s="48" t="s">
        <v>102</v>
      </c>
      <c r="C96" s="48" t="s">
        <v>999</v>
      </c>
      <c r="D96" s="48" t="s">
        <v>960</v>
      </c>
      <c r="E96" s="48" t="s">
        <v>1333</v>
      </c>
      <c r="F96" s="48" t="s">
        <v>1334</v>
      </c>
      <c r="G96" s="48" t="s">
        <v>1335</v>
      </c>
      <c r="H96" s="48" t="s">
        <v>1336</v>
      </c>
      <c r="I96" s="48"/>
      <c r="J96" s="48" t="s">
        <v>1337</v>
      </c>
      <c r="K96" s="48" t="s">
        <v>196</v>
      </c>
      <c r="L96" s="48" t="s">
        <v>49</v>
      </c>
      <c r="M96" s="48" t="s">
        <v>207</v>
      </c>
      <c r="N96" s="48" t="s">
        <v>14</v>
      </c>
      <c r="O96" s="48" t="s">
        <v>908</v>
      </c>
      <c r="P96" s="48" t="s">
        <v>648</v>
      </c>
      <c r="Q96" s="48" t="s">
        <v>1046</v>
      </c>
      <c r="R96" s="48"/>
      <c r="S96" s="48"/>
      <c r="T96" s="48" t="s">
        <v>1338</v>
      </c>
      <c r="U96" s="48" t="s">
        <v>1339</v>
      </c>
      <c r="V96" s="48" t="s">
        <v>627</v>
      </c>
      <c r="W96" s="48" t="s">
        <v>1340</v>
      </c>
    </row>
    <row r="97" spans="1:23" ht="97.2">
      <c r="A97" s="26" t="s">
        <v>167</v>
      </c>
      <c r="B97" s="48" t="s">
        <v>102</v>
      </c>
      <c r="C97" s="48" t="s">
        <v>999</v>
      </c>
      <c r="D97" s="48" t="s">
        <v>960</v>
      </c>
      <c r="E97" s="48" t="s">
        <v>1341</v>
      </c>
      <c r="F97" s="48" t="s">
        <v>1342</v>
      </c>
      <c r="G97" s="48" t="s">
        <v>423</v>
      </c>
      <c r="H97" s="48" t="s">
        <v>1343</v>
      </c>
      <c r="I97" s="48"/>
      <c r="J97" s="48" t="s">
        <v>1344</v>
      </c>
      <c r="K97" s="48" t="s">
        <v>196</v>
      </c>
      <c r="L97" s="48" t="s">
        <v>55</v>
      </c>
      <c r="M97" s="48" t="s">
        <v>207</v>
      </c>
      <c r="N97" s="48" t="s">
        <v>14</v>
      </c>
      <c r="O97" s="48" t="s">
        <v>908</v>
      </c>
      <c r="P97" s="48" t="s">
        <v>650</v>
      </c>
      <c r="Q97" s="48" t="s">
        <v>1118</v>
      </c>
      <c r="R97" s="48"/>
      <c r="S97" s="48"/>
      <c r="T97" s="48" t="s">
        <v>1345</v>
      </c>
      <c r="U97" s="48" t="s">
        <v>1346</v>
      </c>
      <c r="V97" s="48" t="s">
        <v>627</v>
      </c>
      <c r="W97" s="48" t="s">
        <v>1347</v>
      </c>
    </row>
    <row r="98" spans="1:23" ht="145.80000000000001">
      <c r="A98" s="27">
        <v>5</v>
      </c>
      <c r="B98" s="48" t="s">
        <v>102</v>
      </c>
      <c r="C98" s="48" t="s">
        <v>999</v>
      </c>
      <c r="D98" s="48" t="s">
        <v>960</v>
      </c>
      <c r="E98" s="48" t="s">
        <v>1348</v>
      </c>
      <c r="F98" s="48" t="s">
        <v>428</v>
      </c>
      <c r="G98" s="48" t="s">
        <v>58</v>
      </c>
      <c r="H98" s="48">
        <v>370</v>
      </c>
      <c r="I98" s="48" t="s">
        <v>7</v>
      </c>
      <c r="J98" s="48">
        <v>115218</v>
      </c>
      <c r="K98" s="48">
        <v>2023</v>
      </c>
      <c r="L98" s="48" t="s">
        <v>277</v>
      </c>
      <c r="M98" s="48" t="s">
        <v>207</v>
      </c>
      <c r="N98" s="48">
        <v>1</v>
      </c>
      <c r="O98" s="48">
        <v>2</v>
      </c>
      <c r="P98" s="48" t="s">
        <v>650</v>
      </c>
      <c r="Q98" s="48" t="s">
        <v>1101</v>
      </c>
      <c r="R98" s="48"/>
      <c r="S98" s="48"/>
      <c r="T98" s="48" t="s">
        <v>59</v>
      </c>
      <c r="U98" s="48" t="s">
        <v>60</v>
      </c>
      <c r="V98" s="48" t="s">
        <v>198</v>
      </c>
      <c r="W98" s="48" t="s">
        <v>1349</v>
      </c>
    </row>
    <row r="99" spans="1:23" ht="162">
      <c r="A99" s="27">
        <v>6</v>
      </c>
      <c r="B99" s="48" t="s">
        <v>102</v>
      </c>
      <c r="C99" s="48" t="s">
        <v>999</v>
      </c>
      <c r="D99" s="48" t="s">
        <v>960</v>
      </c>
      <c r="E99" s="48" t="s">
        <v>1350</v>
      </c>
      <c r="F99" s="48" t="s">
        <v>429</v>
      </c>
      <c r="G99" s="48" t="s">
        <v>325</v>
      </c>
      <c r="H99" s="48">
        <v>297</v>
      </c>
      <c r="I99" s="48" t="s">
        <v>7</v>
      </c>
      <c r="J99" s="48">
        <v>127395</v>
      </c>
      <c r="K99" s="48">
        <v>2023</v>
      </c>
      <c r="L99" s="48" t="s">
        <v>295</v>
      </c>
      <c r="M99" s="48" t="s">
        <v>207</v>
      </c>
      <c r="N99" s="48">
        <v>1</v>
      </c>
      <c r="O99" s="48">
        <v>2</v>
      </c>
      <c r="P99" s="48" t="s">
        <v>650</v>
      </c>
      <c r="Q99" s="48" t="s">
        <v>1097</v>
      </c>
      <c r="R99" s="48"/>
      <c r="S99" s="48"/>
      <c r="T99" s="48" t="s">
        <v>327</v>
      </c>
      <c r="U99" s="48" t="s">
        <v>328</v>
      </c>
      <c r="V99" s="48" t="s">
        <v>198</v>
      </c>
      <c r="W99" s="48" t="s">
        <v>1351</v>
      </c>
    </row>
    <row r="100" spans="1:23" ht="226.8">
      <c r="A100" s="27">
        <v>7</v>
      </c>
      <c r="B100" s="48" t="s">
        <v>102</v>
      </c>
      <c r="C100" s="48" t="s">
        <v>999</v>
      </c>
      <c r="D100" s="48" t="s">
        <v>1352</v>
      </c>
      <c r="E100" s="48" t="s">
        <v>1353</v>
      </c>
      <c r="F100" s="48" t="s">
        <v>1354</v>
      </c>
      <c r="G100" s="48" t="s">
        <v>430</v>
      </c>
      <c r="H100" s="48" t="s">
        <v>7</v>
      </c>
      <c r="I100" s="48">
        <v>10</v>
      </c>
      <c r="J100" s="48">
        <v>22</v>
      </c>
      <c r="K100" s="48">
        <v>2023</v>
      </c>
      <c r="L100" s="48" t="s">
        <v>237</v>
      </c>
      <c r="M100" s="48" t="s">
        <v>207</v>
      </c>
      <c r="N100" s="48"/>
      <c r="O100" s="48"/>
      <c r="P100" s="48"/>
      <c r="Q100" s="48" t="s">
        <v>1101</v>
      </c>
      <c r="R100" s="48"/>
      <c r="S100" s="48"/>
      <c r="T100" s="48" t="s">
        <v>431</v>
      </c>
      <c r="U100" s="48" t="s">
        <v>7</v>
      </c>
      <c r="V100" s="48" t="s">
        <v>198</v>
      </c>
      <c r="W100" s="48" t="s">
        <v>1355</v>
      </c>
    </row>
    <row r="101" spans="1:23" ht="340.2">
      <c r="A101" s="21">
        <v>8</v>
      </c>
      <c r="B101" s="48" t="s">
        <v>102</v>
      </c>
      <c r="C101" s="48" t="s">
        <v>999</v>
      </c>
      <c r="D101" s="48" t="s">
        <v>1352</v>
      </c>
      <c r="E101" s="48" t="s">
        <v>1356</v>
      </c>
      <c r="F101" s="48" t="s">
        <v>1357</v>
      </c>
      <c r="G101" s="48" t="s">
        <v>640</v>
      </c>
      <c r="H101" s="48">
        <v>47</v>
      </c>
      <c r="I101" s="48">
        <v>11</v>
      </c>
      <c r="J101" s="48">
        <v>113002</v>
      </c>
      <c r="K101" s="48">
        <v>2023</v>
      </c>
      <c r="L101" s="48" t="s">
        <v>293</v>
      </c>
      <c r="M101" s="48" t="s">
        <v>1358</v>
      </c>
      <c r="N101" s="48"/>
      <c r="O101" s="48"/>
      <c r="P101" s="48"/>
      <c r="Q101" s="48" t="s">
        <v>1359</v>
      </c>
      <c r="R101" s="48"/>
      <c r="S101" s="48"/>
      <c r="T101" s="48" t="s">
        <v>641</v>
      </c>
      <c r="U101" s="48" t="s">
        <v>642</v>
      </c>
      <c r="V101" s="48" t="s">
        <v>198</v>
      </c>
      <c r="W101" s="48" t="s">
        <v>1360</v>
      </c>
    </row>
    <row r="102" spans="1:23" ht="405">
      <c r="A102" s="21">
        <v>9</v>
      </c>
      <c r="B102" s="48" t="s">
        <v>102</v>
      </c>
      <c r="C102" s="48" t="s">
        <v>999</v>
      </c>
      <c r="D102" s="48" t="s">
        <v>1352</v>
      </c>
      <c r="E102" s="48" t="s">
        <v>1361</v>
      </c>
      <c r="F102" s="48" t="s">
        <v>643</v>
      </c>
      <c r="G102" s="48" t="s">
        <v>644</v>
      </c>
      <c r="H102" s="48">
        <v>1057</v>
      </c>
      <c r="I102" s="48" t="s">
        <v>7</v>
      </c>
      <c r="J102" s="48">
        <v>168680</v>
      </c>
      <c r="K102" s="48">
        <v>2023</v>
      </c>
      <c r="L102" s="48" t="s">
        <v>645</v>
      </c>
      <c r="M102" s="48" t="s">
        <v>1358</v>
      </c>
      <c r="N102" s="48"/>
      <c r="O102" s="48"/>
      <c r="P102" s="48"/>
      <c r="Q102" s="48" t="s">
        <v>1118</v>
      </c>
      <c r="R102" s="48"/>
      <c r="S102" s="48"/>
      <c r="T102" s="48" t="s">
        <v>646</v>
      </c>
      <c r="U102" s="48" t="s">
        <v>647</v>
      </c>
      <c r="V102" s="48" t="s">
        <v>198</v>
      </c>
      <c r="W102" s="48" t="s">
        <v>1362</v>
      </c>
    </row>
    <row r="103" spans="1:23" ht="81">
      <c r="A103" s="26" t="s">
        <v>170</v>
      </c>
      <c r="B103" s="48" t="s">
        <v>102</v>
      </c>
      <c r="C103" s="48" t="s">
        <v>999</v>
      </c>
      <c r="D103" s="48" t="s">
        <v>711</v>
      </c>
      <c r="E103" s="48" t="s">
        <v>1363</v>
      </c>
      <c r="F103" s="48" t="s">
        <v>1364</v>
      </c>
      <c r="G103" s="48" t="s">
        <v>424</v>
      </c>
      <c r="H103" s="48" t="s">
        <v>1365</v>
      </c>
      <c r="I103" s="48"/>
      <c r="J103" s="48" t="s">
        <v>1366</v>
      </c>
      <c r="K103" s="48" t="s">
        <v>196</v>
      </c>
      <c r="L103" s="48" t="s">
        <v>55</v>
      </c>
      <c r="M103" s="48" t="s">
        <v>207</v>
      </c>
      <c r="N103" s="48" t="s">
        <v>55</v>
      </c>
      <c r="O103" s="48" t="s">
        <v>909</v>
      </c>
      <c r="P103" s="48" t="s">
        <v>648</v>
      </c>
      <c r="Q103" s="48" t="s">
        <v>1101</v>
      </c>
      <c r="R103" s="48"/>
      <c r="S103" s="48"/>
      <c r="T103" s="48" t="s">
        <v>1367</v>
      </c>
      <c r="U103" s="48" t="s">
        <v>1368</v>
      </c>
      <c r="V103" s="48" t="s">
        <v>627</v>
      </c>
      <c r="W103" s="48" t="s">
        <v>1369</v>
      </c>
    </row>
    <row r="104" spans="1:23" ht="64.8">
      <c r="A104" s="27">
        <v>11</v>
      </c>
      <c r="B104" s="48" t="s">
        <v>102</v>
      </c>
      <c r="C104" s="48" t="s">
        <v>999</v>
      </c>
      <c r="D104" s="48" t="s">
        <v>1372</v>
      </c>
      <c r="E104" s="48" t="s">
        <v>1373</v>
      </c>
      <c r="F104" s="48" t="s">
        <v>432</v>
      </c>
      <c r="G104" s="48" t="s">
        <v>433</v>
      </c>
      <c r="H104" s="48">
        <v>12</v>
      </c>
      <c r="I104" s="48">
        <v>10</v>
      </c>
      <c r="J104" s="48">
        <v>923</v>
      </c>
      <c r="K104" s="48">
        <v>2023</v>
      </c>
      <c r="L104" s="48" t="s">
        <v>237</v>
      </c>
      <c r="M104" s="48" t="s">
        <v>207</v>
      </c>
      <c r="N104" s="48">
        <v>1</v>
      </c>
      <c r="O104" s="48">
        <v>1</v>
      </c>
      <c r="P104" s="48" t="s">
        <v>648</v>
      </c>
      <c r="Q104" s="48" t="s">
        <v>1097</v>
      </c>
      <c r="R104" s="48"/>
      <c r="S104" s="48"/>
      <c r="T104" s="48" t="s">
        <v>7</v>
      </c>
      <c r="U104" s="48" t="s">
        <v>434</v>
      </c>
      <c r="V104" s="48" t="s">
        <v>198</v>
      </c>
      <c r="W104" s="48" t="s">
        <v>1374</v>
      </c>
    </row>
    <row r="105" spans="1:23" ht="81">
      <c r="A105" s="27">
        <v>12</v>
      </c>
      <c r="B105" s="48" t="s">
        <v>102</v>
      </c>
      <c r="C105" s="48" t="s">
        <v>999</v>
      </c>
      <c r="D105" s="48" t="s">
        <v>1372</v>
      </c>
      <c r="E105" s="48" t="s">
        <v>1375</v>
      </c>
      <c r="F105" s="48" t="s">
        <v>435</v>
      </c>
      <c r="G105" s="48" t="s">
        <v>51</v>
      </c>
      <c r="H105" s="48">
        <v>11</v>
      </c>
      <c r="I105" s="48">
        <v>21</v>
      </c>
      <c r="J105" s="48" t="s">
        <v>1371</v>
      </c>
      <c r="K105" s="48">
        <v>2023</v>
      </c>
      <c r="L105" s="48" t="s">
        <v>228</v>
      </c>
      <c r="M105" s="48" t="s">
        <v>207</v>
      </c>
      <c r="N105" s="48">
        <v>1</v>
      </c>
      <c r="O105" s="48">
        <v>1</v>
      </c>
      <c r="P105" s="48" t="s">
        <v>648</v>
      </c>
      <c r="Q105" s="48" t="s">
        <v>1097</v>
      </c>
      <c r="R105" s="48"/>
      <c r="S105" s="48"/>
      <c r="T105" s="48" t="s">
        <v>7</v>
      </c>
      <c r="U105" s="48" t="s">
        <v>52</v>
      </c>
      <c r="V105" s="48" t="s">
        <v>198</v>
      </c>
      <c r="W105" s="48" t="s">
        <v>1376</v>
      </c>
    </row>
    <row r="106" spans="1:23" ht="81">
      <c r="A106" s="27">
        <v>13</v>
      </c>
      <c r="B106" s="48" t="s">
        <v>102</v>
      </c>
      <c r="C106" s="48" t="s">
        <v>999</v>
      </c>
      <c r="D106" s="48" t="s">
        <v>1372</v>
      </c>
      <c r="E106" s="48" t="s">
        <v>1375</v>
      </c>
      <c r="F106" s="48" t="s">
        <v>436</v>
      </c>
      <c r="G106" s="48" t="s">
        <v>51</v>
      </c>
      <c r="H106" s="48">
        <v>11</v>
      </c>
      <c r="I106" s="48">
        <v>18</v>
      </c>
      <c r="J106" s="48">
        <v>3828</v>
      </c>
      <c r="K106" s="48">
        <v>2023</v>
      </c>
      <c r="L106" s="48" t="s">
        <v>269</v>
      </c>
      <c r="M106" s="48" t="s">
        <v>207</v>
      </c>
      <c r="N106" s="48">
        <v>1</v>
      </c>
      <c r="O106" s="48">
        <v>1</v>
      </c>
      <c r="P106" s="48" t="s">
        <v>648</v>
      </c>
      <c r="Q106" s="48" t="s">
        <v>1097</v>
      </c>
      <c r="R106" s="48"/>
      <c r="S106" s="48"/>
      <c r="T106" s="48" t="s">
        <v>7</v>
      </c>
      <c r="U106" s="48" t="s">
        <v>52</v>
      </c>
      <c r="V106" s="48" t="s">
        <v>198</v>
      </c>
      <c r="W106" s="48" t="s">
        <v>1377</v>
      </c>
    </row>
    <row r="107" spans="1:23" ht="64.8">
      <c r="A107" s="27">
        <v>14</v>
      </c>
      <c r="B107" s="48" t="s">
        <v>102</v>
      </c>
      <c r="C107" s="48" t="s">
        <v>999</v>
      </c>
      <c r="D107" s="48" t="s">
        <v>1372</v>
      </c>
      <c r="E107" s="48" t="s">
        <v>1378</v>
      </c>
      <c r="F107" s="48" t="s">
        <v>437</v>
      </c>
      <c r="G107" s="48" t="s">
        <v>438</v>
      </c>
      <c r="H107" s="48">
        <v>213</v>
      </c>
      <c r="I107" s="48" t="s">
        <v>7</v>
      </c>
      <c r="J107" s="48">
        <v>124329</v>
      </c>
      <c r="K107" s="48">
        <v>2023</v>
      </c>
      <c r="L107" s="48" t="s">
        <v>237</v>
      </c>
      <c r="M107" s="48" t="s">
        <v>207</v>
      </c>
      <c r="N107" s="48">
        <v>2</v>
      </c>
      <c r="O107" s="48">
        <v>1</v>
      </c>
      <c r="P107" s="48" t="s">
        <v>648</v>
      </c>
      <c r="Q107" s="48" t="s">
        <v>1101</v>
      </c>
      <c r="R107" s="48"/>
      <c r="S107" s="48"/>
      <c r="T107" s="48" t="s">
        <v>439</v>
      </c>
      <c r="U107" s="48" t="s">
        <v>440</v>
      </c>
      <c r="V107" s="48" t="s">
        <v>198</v>
      </c>
      <c r="W107" s="48" t="s">
        <v>1379</v>
      </c>
    </row>
    <row r="108" spans="1:23" ht="81">
      <c r="A108" s="27">
        <v>15</v>
      </c>
      <c r="B108" s="48" t="s">
        <v>102</v>
      </c>
      <c r="C108" s="48" t="s">
        <v>999</v>
      </c>
      <c r="D108" s="48" t="s">
        <v>1372</v>
      </c>
      <c r="E108" s="48" t="s">
        <v>1380</v>
      </c>
      <c r="F108" s="48" t="s">
        <v>441</v>
      </c>
      <c r="G108" s="48" t="s">
        <v>51</v>
      </c>
      <c r="H108" s="48">
        <v>11</v>
      </c>
      <c r="I108" s="48">
        <v>18</v>
      </c>
      <c r="J108" s="48">
        <v>3997</v>
      </c>
      <c r="K108" s="48">
        <v>2023</v>
      </c>
      <c r="L108" s="48" t="s">
        <v>269</v>
      </c>
      <c r="M108" s="48" t="s">
        <v>207</v>
      </c>
      <c r="N108" s="48">
        <v>1</v>
      </c>
      <c r="O108" s="48">
        <v>1</v>
      </c>
      <c r="P108" s="48" t="s">
        <v>648</v>
      </c>
      <c r="Q108" s="48" t="s">
        <v>1097</v>
      </c>
      <c r="R108" s="48"/>
      <c r="S108" s="48"/>
      <c r="T108" s="48" t="s">
        <v>7</v>
      </c>
      <c r="U108" s="48" t="s">
        <v>52</v>
      </c>
      <c r="V108" s="48" t="s">
        <v>198</v>
      </c>
      <c r="W108" s="48" t="s">
        <v>1381</v>
      </c>
    </row>
    <row r="109" spans="1:23" ht="259.2">
      <c r="A109" s="27">
        <v>16</v>
      </c>
      <c r="B109" s="48" t="s">
        <v>102</v>
      </c>
      <c r="C109" s="48" t="s">
        <v>999</v>
      </c>
      <c r="D109" s="48" t="s">
        <v>1382</v>
      </c>
      <c r="E109" s="48" t="s">
        <v>1383</v>
      </c>
      <c r="F109" s="48" t="s">
        <v>442</v>
      </c>
      <c r="G109" s="48" t="s">
        <v>19</v>
      </c>
      <c r="H109" s="48">
        <v>13</v>
      </c>
      <c r="I109" s="48">
        <v>1</v>
      </c>
      <c r="J109" s="48">
        <v>19534</v>
      </c>
      <c r="K109" s="48">
        <v>2023</v>
      </c>
      <c r="L109" s="48" t="s">
        <v>443</v>
      </c>
      <c r="M109" s="48" t="s">
        <v>207</v>
      </c>
      <c r="N109" s="48"/>
      <c r="O109" s="48">
        <v>1</v>
      </c>
      <c r="P109" s="48" t="s">
        <v>650</v>
      </c>
      <c r="Q109" s="48" t="s">
        <v>1144</v>
      </c>
      <c r="R109" s="48"/>
      <c r="S109" s="48"/>
      <c r="T109" s="48" t="s">
        <v>20</v>
      </c>
      <c r="U109" s="48" t="s">
        <v>7</v>
      </c>
      <c r="V109" s="48" t="s">
        <v>198</v>
      </c>
      <c r="W109" s="48" t="s">
        <v>1384</v>
      </c>
    </row>
    <row r="110" spans="1:23" ht="81">
      <c r="A110" s="26" t="s">
        <v>2846</v>
      </c>
      <c r="B110" s="48" t="s">
        <v>102</v>
      </c>
      <c r="C110" s="48" t="s">
        <v>999</v>
      </c>
      <c r="D110" s="48" t="s">
        <v>961</v>
      </c>
      <c r="E110" s="48" t="s">
        <v>1385</v>
      </c>
      <c r="F110" s="48" t="s">
        <v>1386</v>
      </c>
      <c r="G110" s="48" t="s">
        <v>1387</v>
      </c>
      <c r="H110" s="48" t="s">
        <v>1388</v>
      </c>
      <c r="I110" s="48"/>
      <c r="J110" s="48" t="s">
        <v>1389</v>
      </c>
      <c r="K110" s="48" t="s">
        <v>196</v>
      </c>
      <c r="L110" s="48" t="s">
        <v>13</v>
      </c>
      <c r="M110" s="48" t="s">
        <v>5</v>
      </c>
      <c r="N110" s="48" t="s">
        <v>14</v>
      </c>
      <c r="O110" s="48" t="s">
        <v>909</v>
      </c>
      <c r="P110" s="48" t="s">
        <v>648</v>
      </c>
      <c r="Q110" s="48" t="s">
        <v>1390</v>
      </c>
      <c r="R110" s="48"/>
      <c r="S110" s="48"/>
      <c r="T110" s="48" t="s">
        <v>1391</v>
      </c>
      <c r="U110" s="48" t="s">
        <v>1392</v>
      </c>
      <c r="V110" s="48" t="s">
        <v>627</v>
      </c>
      <c r="W110" s="48" t="s">
        <v>1393</v>
      </c>
    </row>
    <row r="111" spans="1:23" ht="97.2">
      <c r="A111" s="27">
        <v>18</v>
      </c>
      <c r="B111" s="48" t="s">
        <v>102</v>
      </c>
      <c r="C111" s="48" t="s">
        <v>999</v>
      </c>
      <c r="D111" s="48" t="s">
        <v>1394</v>
      </c>
      <c r="E111" s="48" t="s">
        <v>444</v>
      </c>
      <c r="F111" s="48" t="s">
        <v>445</v>
      </c>
      <c r="G111" s="48" t="s">
        <v>446</v>
      </c>
      <c r="H111" s="48">
        <v>46</v>
      </c>
      <c r="I111" s="48">
        <v>10</v>
      </c>
      <c r="J111" s="48" t="s">
        <v>447</v>
      </c>
      <c r="K111" s="48">
        <v>2023</v>
      </c>
      <c r="L111" s="48" t="s">
        <v>237</v>
      </c>
      <c r="M111" s="48" t="s">
        <v>207</v>
      </c>
      <c r="N111" s="48"/>
      <c r="O111" s="48">
        <v>1</v>
      </c>
      <c r="P111" s="48" t="s">
        <v>650</v>
      </c>
      <c r="Q111" s="48" t="s">
        <v>1144</v>
      </c>
      <c r="R111" s="48"/>
      <c r="S111" s="48"/>
      <c r="T111" s="48" t="s">
        <v>448</v>
      </c>
      <c r="U111" s="48" t="s">
        <v>449</v>
      </c>
      <c r="V111" s="48" t="s">
        <v>198</v>
      </c>
      <c r="W111" s="48" t="s">
        <v>1395</v>
      </c>
    </row>
    <row r="112" spans="1:23" ht="162">
      <c r="A112" s="27">
        <v>19</v>
      </c>
      <c r="B112" s="48" t="s">
        <v>102</v>
      </c>
      <c r="C112" s="48" t="s">
        <v>999</v>
      </c>
      <c r="D112" s="48" t="s">
        <v>1396</v>
      </c>
      <c r="E112" s="48" t="s">
        <v>1397</v>
      </c>
      <c r="F112" s="48" t="s">
        <v>450</v>
      </c>
      <c r="G112" s="48" t="s">
        <v>451</v>
      </c>
      <c r="H112" s="48">
        <v>9</v>
      </c>
      <c r="I112" s="48">
        <v>11</v>
      </c>
      <c r="J112" s="48" t="s">
        <v>452</v>
      </c>
      <c r="K112" s="48">
        <v>2023</v>
      </c>
      <c r="L112" s="48" t="s">
        <v>228</v>
      </c>
      <c r="M112" s="48" t="s">
        <v>207</v>
      </c>
      <c r="N112" s="48">
        <v>3</v>
      </c>
      <c r="O112" s="48">
        <v>1</v>
      </c>
      <c r="P112" s="48" t="s">
        <v>650</v>
      </c>
      <c r="Q112" s="48" t="s">
        <v>1046</v>
      </c>
      <c r="R112" s="48"/>
      <c r="S112" s="48"/>
      <c r="T112" s="48" t="s">
        <v>7</v>
      </c>
      <c r="U112" s="48" t="s">
        <v>453</v>
      </c>
      <c r="V112" s="48" t="s">
        <v>198</v>
      </c>
      <c r="W112" s="48" t="s">
        <v>1398</v>
      </c>
    </row>
    <row r="113" spans="1:23" ht="129.6">
      <c r="A113" s="27">
        <v>20</v>
      </c>
      <c r="B113" s="48" t="s">
        <v>102</v>
      </c>
      <c r="C113" s="48" t="s">
        <v>999</v>
      </c>
      <c r="D113" s="48" t="s">
        <v>1399</v>
      </c>
      <c r="E113" s="48" t="s">
        <v>1400</v>
      </c>
      <c r="F113" s="48" t="s">
        <v>454</v>
      </c>
      <c r="G113" s="48" t="s">
        <v>455</v>
      </c>
      <c r="H113" s="48">
        <v>657</v>
      </c>
      <c r="I113" s="48" t="s">
        <v>7</v>
      </c>
      <c r="J113" s="48">
        <v>414813</v>
      </c>
      <c r="K113" s="48">
        <v>2023</v>
      </c>
      <c r="L113" s="48" t="s">
        <v>231</v>
      </c>
      <c r="M113" s="48" t="s">
        <v>207</v>
      </c>
      <c r="N113" s="48">
        <v>2</v>
      </c>
      <c r="O113" s="48">
        <v>2</v>
      </c>
      <c r="P113" s="48" t="s">
        <v>650</v>
      </c>
      <c r="Q113" s="48" t="s">
        <v>1118</v>
      </c>
      <c r="R113" s="48"/>
      <c r="S113" s="48"/>
      <c r="T113" s="48" t="s">
        <v>456</v>
      </c>
      <c r="U113" s="48" t="s">
        <v>457</v>
      </c>
      <c r="V113" s="48" t="s">
        <v>198</v>
      </c>
      <c r="W113" s="48" t="s">
        <v>1401</v>
      </c>
    </row>
    <row r="114" spans="1:23" ht="178.2">
      <c r="A114" s="27">
        <v>21</v>
      </c>
      <c r="B114" s="48" t="s">
        <v>102</v>
      </c>
      <c r="C114" s="48" t="s">
        <v>999</v>
      </c>
      <c r="D114" s="48" t="s">
        <v>1399</v>
      </c>
      <c r="E114" s="48" t="s">
        <v>1402</v>
      </c>
      <c r="F114" s="48" t="s">
        <v>458</v>
      </c>
      <c r="G114" s="48" t="s">
        <v>459</v>
      </c>
      <c r="H114" s="48">
        <v>85</v>
      </c>
      <c r="I114" s="48" t="s">
        <v>7</v>
      </c>
      <c r="J114" s="48" t="s">
        <v>460</v>
      </c>
      <c r="K114" s="48">
        <v>2023</v>
      </c>
      <c r="L114" s="48" t="s">
        <v>237</v>
      </c>
      <c r="M114" s="48" t="s">
        <v>207</v>
      </c>
      <c r="N114" s="48">
        <v>2</v>
      </c>
      <c r="O114" s="48">
        <v>1</v>
      </c>
      <c r="P114" s="48" t="s">
        <v>650</v>
      </c>
      <c r="Q114" s="48" t="s">
        <v>1118</v>
      </c>
      <c r="R114" s="48"/>
      <c r="S114" s="48"/>
      <c r="T114" s="48" t="s">
        <v>461</v>
      </c>
      <c r="U114" s="48" t="s">
        <v>7</v>
      </c>
      <c r="V114" s="48" t="s">
        <v>198</v>
      </c>
      <c r="W114" s="48" t="s">
        <v>1403</v>
      </c>
    </row>
    <row r="115" spans="1:23" ht="178.2">
      <c r="A115" s="27">
        <v>22</v>
      </c>
      <c r="B115" s="48" t="s">
        <v>102</v>
      </c>
      <c r="C115" s="48" t="s">
        <v>999</v>
      </c>
      <c r="D115" s="48" t="s">
        <v>1404</v>
      </c>
      <c r="E115" s="48" t="s">
        <v>1405</v>
      </c>
      <c r="F115" s="48" t="s">
        <v>462</v>
      </c>
      <c r="G115" s="48" t="s">
        <v>463</v>
      </c>
      <c r="H115" s="48">
        <v>272</v>
      </c>
      <c r="I115" s="48" t="s">
        <v>7</v>
      </c>
      <c r="J115" s="48">
        <v>170304</v>
      </c>
      <c r="K115" s="48">
        <v>2023</v>
      </c>
      <c r="L115" s="48" t="s">
        <v>243</v>
      </c>
      <c r="M115" s="48" t="s">
        <v>207</v>
      </c>
      <c r="N115" s="48">
        <v>3</v>
      </c>
      <c r="O115" s="48">
        <v>2</v>
      </c>
      <c r="P115" s="48" t="s">
        <v>648</v>
      </c>
      <c r="Q115" s="48" t="s">
        <v>1144</v>
      </c>
      <c r="R115" s="48"/>
      <c r="S115" s="48"/>
      <c r="T115" s="48" t="s">
        <v>21</v>
      </c>
      <c r="U115" s="48" t="s">
        <v>22</v>
      </c>
      <c r="V115" s="48" t="s">
        <v>198</v>
      </c>
      <c r="W115" s="48" t="s">
        <v>1406</v>
      </c>
    </row>
    <row r="116" spans="1:23" ht="129.6">
      <c r="A116" s="27">
        <v>23</v>
      </c>
      <c r="B116" s="48" t="s">
        <v>102</v>
      </c>
      <c r="C116" s="48" t="s">
        <v>999</v>
      </c>
      <c r="D116" s="48" t="s">
        <v>1407</v>
      </c>
      <c r="E116" s="48" t="s">
        <v>1408</v>
      </c>
      <c r="F116" s="48" t="s">
        <v>464</v>
      </c>
      <c r="G116" s="48" t="s">
        <v>40</v>
      </c>
      <c r="H116" s="48">
        <v>168</v>
      </c>
      <c r="I116" s="48" t="s">
        <v>7</v>
      </c>
      <c r="J116" s="48">
        <v>107657</v>
      </c>
      <c r="K116" s="48">
        <v>2023</v>
      </c>
      <c r="L116" s="48" t="s">
        <v>269</v>
      </c>
      <c r="M116" s="48" t="s">
        <v>207</v>
      </c>
      <c r="N116" s="48">
        <v>3</v>
      </c>
      <c r="O116" s="48">
        <v>2</v>
      </c>
      <c r="P116" s="48" t="s">
        <v>648</v>
      </c>
      <c r="Q116" s="48" t="s">
        <v>1101</v>
      </c>
      <c r="R116" s="48"/>
      <c r="S116" s="48"/>
      <c r="T116" s="48" t="s">
        <v>41</v>
      </c>
      <c r="U116" s="48" t="s">
        <v>42</v>
      </c>
      <c r="V116" s="48" t="s">
        <v>198</v>
      </c>
      <c r="W116" s="48" t="s">
        <v>1409</v>
      </c>
    </row>
    <row r="117" spans="1:23" ht="162">
      <c r="A117" s="27">
        <v>24</v>
      </c>
      <c r="B117" s="48" t="s">
        <v>102</v>
      </c>
      <c r="C117" s="48" t="s">
        <v>999</v>
      </c>
      <c r="D117" s="48" t="s">
        <v>1410</v>
      </c>
      <c r="E117" s="48" t="s">
        <v>1411</v>
      </c>
      <c r="F117" s="48" t="s">
        <v>465</v>
      </c>
      <c r="G117" s="48" t="s">
        <v>466</v>
      </c>
      <c r="H117" s="48">
        <v>12</v>
      </c>
      <c r="I117" s="48">
        <v>4</v>
      </c>
      <c r="J117" s="48">
        <v>790</v>
      </c>
      <c r="K117" s="48">
        <v>2023</v>
      </c>
      <c r="L117" s="48" t="s">
        <v>243</v>
      </c>
      <c r="M117" s="48" t="s">
        <v>207</v>
      </c>
      <c r="N117" s="48">
        <v>4</v>
      </c>
      <c r="O117" s="48">
        <v>1</v>
      </c>
      <c r="P117" s="48" t="s">
        <v>648</v>
      </c>
      <c r="Q117" s="48" t="s">
        <v>1097</v>
      </c>
      <c r="R117" s="48"/>
      <c r="S117" s="48"/>
      <c r="T117" s="48" t="s">
        <v>7</v>
      </c>
      <c r="U117" s="48" t="s">
        <v>467</v>
      </c>
      <c r="V117" s="48" t="s">
        <v>198</v>
      </c>
      <c r="W117" s="48" t="s">
        <v>1412</v>
      </c>
    </row>
    <row r="118" spans="1:23" ht="113.4">
      <c r="A118" s="27">
        <v>25</v>
      </c>
      <c r="B118" s="48" t="s">
        <v>102</v>
      </c>
      <c r="C118" s="48" t="s">
        <v>999</v>
      </c>
      <c r="D118" s="48" t="s">
        <v>1413</v>
      </c>
      <c r="E118" s="48" t="s">
        <v>1414</v>
      </c>
      <c r="F118" s="48" t="s">
        <v>468</v>
      </c>
      <c r="G118" s="48" t="s">
        <v>466</v>
      </c>
      <c r="H118" s="48">
        <v>12</v>
      </c>
      <c r="I118" s="48">
        <v>17</v>
      </c>
      <c r="J118" s="48">
        <v>3067</v>
      </c>
      <c r="K118" s="48">
        <v>2023</v>
      </c>
      <c r="L118" s="48" t="s">
        <v>269</v>
      </c>
      <c r="M118" s="48" t="s">
        <v>207</v>
      </c>
      <c r="N118" s="48">
        <v>4</v>
      </c>
      <c r="O118" s="48">
        <v>1</v>
      </c>
      <c r="P118" s="48" t="s">
        <v>648</v>
      </c>
      <c r="Q118" s="48" t="s">
        <v>1097</v>
      </c>
      <c r="R118" s="48"/>
      <c r="S118" s="48"/>
      <c r="T118" s="48" t="s">
        <v>7</v>
      </c>
      <c r="U118" s="48" t="s">
        <v>467</v>
      </c>
      <c r="V118" s="48" t="s">
        <v>198</v>
      </c>
      <c r="W118" s="48" t="s">
        <v>1415</v>
      </c>
    </row>
    <row r="119" spans="1:23" ht="81">
      <c r="A119" s="31">
        <v>26</v>
      </c>
      <c r="B119" s="48" t="s">
        <v>102</v>
      </c>
      <c r="C119" s="48" t="s">
        <v>999</v>
      </c>
      <c r="D119" s="48" t="s">
        <v>1372</v>
      </c>
      <c r="E119" s="48" t="s">
        <v>1370</v>
      </c>
      <c r="F119" s="48" t="s">
        <v>1416</v>
      </c>
      <c r="G119" s="48" t="s">
        <v>1417</v>
      </c>
      <c r="H119" s="48">
        <v>24</v>
      </c>
      <c r="I119" s="48">
        <v>7</v>
      </c>
      <c r="J119" s="48">
        <v>2731</v>
      </c>
      <c r="K119" s="48">
        <v>2023</v>
      </c>
      <c r="L119" s="48">
        <v>11</v>
      </c>
      <c r="M119" s="48" t="s">
        <v>2858</v>
      </c>
      <c r="N119" s="48">
        <v>1</v>
      </c>
      <c r="O119" s="48">
        <v>1</v>
      </c>
      <c r="P119" s="48" t="s">
        <v>648</v>
      </c>
      <c r="Q119" s="48" t="s">
        <v>1144</v>
      </c>
      <c r="R119" s="48"/>
      <c r="S119" s="48"/>
      <c r="T119" s="48" t="s">
        <v>959</v>
      </c>
      <c r="U119" s="48" t="s">
        <v>1418</v>
      </c>
      <c r="V119" s="48" t="s">
        <v>627</v>
      </c>
      <c r="W119" s="48" t="s">
        <v>1419</v>
      </c>
    </row>
    <row r="120" spans="1:23" s="81" customFormat="1" ht="81">
      <c r="A120" s="31">
        <v>27</v>
      </c>
      <c r="B120" s="48" t="s">
        <v>102</v>
      </c>
      <c r="C120" s="48" t="s">
        <v>999</v>
      </c>
      <c r="D120" s="48" t="s">
        <v>2852</v>
      </c>
      <c r="E120" s="48" t="s">
        <v>2859</v>
      </c>
      <c r="F120" s="48" t="s">
        <v>2853</v>
      </c>
      <c r="G120" s="48" t="s">
        <v>2854</v>
      </c>
      <c r="H120" s="48">
        <v>44</v>
      </c>
      <c r="I120" s="48">
        <v>6</v>
      </c>
      <c r="J120" s="82" t="s">
        <v>2855</v>
      </c>
      <c r="K120" s="48">
        <v>2023</v>
      </c>
      <c r="L120" s="48" t="s">
        <v>347</v>
      </c>
      <c r="M120" s="48" t="s">
        <v>207</v>
      </c>
      <c r="N120" s="48">
        <v>1</v>
      </c>
      <c r="O120" s="48">
        <v>2</v>
      </c>
      <c r="P120" s="48" t="s">
        <v>2860</v>
      </c>
      <c r="Q120" s="48" t="s">
        <v>2856</v>
      </c>
      <c r="R120" s="48"/>
      <c r="S120" s="48"/>
      <c r="T120" s="48" t="s">
        <v>2857</v>
      </c>
      <c r="U120" s="48" t="s">
        <v>7</v>
      </c>
      <c r="V120" s="48" t="s">
        <v>198</v>
      </c>
      <c r="W120" s="48" t="s">
        <v>7</v>
      </c>
    </row>
    <row r="121" spans="1:23">
      <c r="A121" s="30"/>
      <c r="B121" s="49"/>
      <c r="C121" s="49" t="s">
        <v>1420</v>
      </c>
      <c r="D121" s="49"/>
      <c r="E121" s="49"/>
      <c r="F121" s="49" t="s">
        <v>2847</v>
      </c>
      <c r="G121" s="49"/>
      <c r="H121" s="49"/>
      <c r="I121" s="49"/>
      <c r="J121" s="49"/>
      <c r="K121" s="49"/>
      <c r="L121" s="49"/>
      <c r="M121" s="49"/>
      <c r="N121" s="49"/>
      <c r="O121" s="49"/>
      <c r="P121" s="49"/>
      <c r="Q121" s="49"/>
      <c r="R121" s="49"/>
      <c r="S121" s="49"/>
      <c r="T121" s="49"/>
      <c r="U121" s="49"/>
      <c r="V121" s="49"/>
      <c r="W121" s="49"/>
    </row>
    <row r="122" spans="1:23" ht="162">
      <c r="A122" s="29">
        <v>1</v>
      </c>
      <c r="B122" s="48" t="s">
        <v>102</v>
      </c>
      <c r="C122" s="48" t="s">
        <v>1000</v>
      </c>
      <c r="D122" s="48" t="s">
        <v>1421</v>
      </c>
      <c r="E122" s="48" t="s">
        <v>1422</v>
      </c>
      <c r="F122" s="48" t="s">
        <v>470</v>
      </c>
      <c r="G122" s="48" t="s">
        <v>27</v>
      </c>
      <c r="H122" s="48">
        <v>191</v>
      </c>
      <c r="I122" s="48" t="s">
        <v>7</v>
      </c>
      <c r="J122" s="48">
        <v>114926</v>
      </c>
      <c r="K122" s="48">
        <v>2023</v>
      </c>
      <c r="L122" s="48" t="s">
        <v>302</v>
      </c>
      <c r="M122" s="48" t="s">
        <v>207</v>
      </c>
      <c r="N122" s="48">
        <v>2</v>
      </c>
      <c r="O122" s="48">
        <v>1</v>
      </c>
      <c r="P122" s="48" t="s">
        <v>650</v>
      </c>
      <c r="Q122" s="48" t="s">
        <v>1101</v>
      </c>
      <c r="R122" s="48"/>
      <c r="S122" s="48"/>
      <c r="T122" s="48" t="s">
        <v>25</v>
      </c>
      <c r="U122" s="48" t="s">
        <v>26</v>
      </c>
      <c r="V122" s="48" t="s">
        <v>198</v>
      </c>
      <c r="W122" s="48" t="s">
        <v>1423</v>
      </c>
    </row>
    <row r="123" spans="1:23" ht="113.4">
      <c r="A123" s="29">
        <v>2</v>
      </c>
      <c r="B123" s="48" t="s">
        <v>102</v>
      </c>
      <c r="C123" s="48" t="s">
        <v>1000</v>
      </c>
      <c r="D123" s="48" t="s">
        <v>1421</v>
      </c>
      <c r="E123" s="48" t="s">
        <v>1424</v>
      </c>
      <c r="F123" s="48" t="s">
        <v>1425</v>
      </c>
      <c r="G123" s="48" t="s">
        <v>27</v>
      </c>
      <c r="H123" s="48">
        <v>193</v>
      </c>
      <c r="I123" s="48" t="s">
        <v>7</v>
      </c>
      <c r="J123" s="48">
        <v>115119</v>
      </c>
      <c r="K123" s="48">
        <v>2023</v>
      </c>
      <c r="L123" s="48" t="s">
        <v>201</v>
      </c>
      <c r="M123" s="48" t="s">
        <v>207</v>
      </c>
      <c r="N123" s="48">
        <v>2</v>
      </c>
      <c r="O123" s="48">
        <v>1</v>
      </c>
      <c r="P123" s="48" t="s">
        <v>650</v>
      </c>
      <c r="Q123" s="48" t="s">
        <v>1101</v>
      </c>
      <c r="R123" s="48"/>
      <c r="S123" s="48"/>
      <c r="T123" s="48" t="s">
        <v>25</v>
      </c>
      <c r="U123" s="48" t="s">
        <v>26</v>
      </c>
      <c r="V123" s="48" t="s">
        <v>198</v>
      </c>
      <c r="W123" s="48" t="s">
        <v>1426</v>
      </c>
    </row>
    <row r="124" spans="1:23" ht="129.6">
      <c r="A124" s="29">
        <v>3</v>
      </c>
      <c r="B124" s="48" t="s">
        <v>102</v>
      </c>
      <c r="C124" s="48" t="s">
        <v>1000</v>
      </c>
      <c r="D124" s="48" t="s">
        <v>1421</v>
      </c>
      <c r="E124" s="48" t="s">
        <v>1427</v>
      </c>
      <c r="F124" s="48" t="s">
        <v>471</v>
      </c>
      <c r="G124" s="48" t="s">
        <v>27</v>
      </c>
      <c r="H124" s="48">
        <v>194</v>
      </c>
      <c r="I124" s="48" t="s">
        <v>1305</v>
      </c>
      <c r="J124" s="48">
        <v>115228</v>
      </c>
      <c r="K124" s="48">
        <v>2023</v>
      </c>
      <c r="L124" s="48" t="s">
        <v>269</v>
      </c>
      <c r="M124" s="48" t="s">
        <v>207</v>
      </c>
      <c r="N124" s="48">
        <v>2</v>
      </c>
      <c r="O124" s="48">
        <v>1</v>
      </c>
      <c r="P124" s="48" t="s">
        <v>650</v>
      </c>
      <c r="Q124" s="48" t="s">
        <v>1101</v>
      </c>
      <c r="R124" s="48"/>
      <c r="S124" s="48"/>
      <c r="T124" s="48" t="s">
        <v>25</v>
      </c>
      <c r="U124" s="48" t="s">
        <v>26</v>
      </c>
      <c r="V124" s="48" t="s">
        <v>198</v>
      </c>
      <c r="W124" s="48" t="s">
        <v>1428</v>
      </c>
    </row>
    <row r="125" spans="1:23" ht="194.4">
      <c r="A125" s="29">
        <v>4</v>
      </c>
      <c r="B125" s="48" t="s">
        <v>102</v>
      </c>
      <c r="C125" s="48" t="s">
        <v>1000</v>
      </c>
      <c r="D125" s="48" t="s">
        <v>1421</v>
      </c>
      <c r="E125" s="48" t="s">
        <v>1429</v>
      </c>
      <c r="F125" s="48" t="s">
        <v>472</v>
      </c>
      <c r="G125" s="48" t="s">
        <v>37</v>
      </c>
      <c r="H125" s="48">
        <v>899</v>
      </c>
      <c r="I125" s="48" t="s">
        <v>7</v>
      </c>
      <c r="J125" s="48">
        <v>165708</v>
      </c>
      <c r="K125" s="48">
        <v>2023</v>
      </c>
      <c r="L125" s="48" t="s">
        <v>473</v>
      </c>
      <c r="M125" s="48" t="s">
        <v>207</v>
      </c>
      <c r="N125" s="48">
        <v>2</v>
      </c>
      <c r="O125" s="48">
        <v>1</v>
      </c>
      <c r="P125" s="48" t="s">
        <v>650</v>
      </c>
      <c r="Q125" s="48" t="s">
        <v>1118</v>
      </c>
      <c r="R125" s="48"/>
      <c r="S125" s="48"/>
      <c r="T125" s="48" t="s">
        <v>38</v>
      </c>
      <c r="U125" s="48" t="s">
        <v>39</v>
      </c>
      <c r="V125" s="48" t="s">
        <v>198</v>
      </c>
      <c r="W125" s="48" t="s">
        <v>1430</v>
      </c>
    </row>
    <row r="126" spans="1:23" ht="97.2">
      <c r="A126" s="29">
        <v>5</v>
      </c>
      <c r="B126" s="48" t="s">
        <v>102</v>
      </c>
      <c r="C126" s="48" t="s">
        <v>1000</v>
      </c>
      <c r="D126" s="48" t="s">
        <v>1431</v>
      </c>
      <c r="E126" s="48" t="s">
        <v>1432</v>
      </c>
      <c r="F126" s="48" t="s">
        <v>1433</v>
      </c>
      <c r="G126" s="48" t="s">
        <v>251</v>
      </c>
      <c r="H126" s="48">
        <v>339</v>
      </c>
      <c r="I126" s="48" t="s">
        <v>7</v>
      </c>
      <c r="J126" s="48">
        <v>139785</v>
      </c>
      <c r="K126" s="48">
        <v>2023</v>
      </c>
      <c r="L126" s="48">
        <v>10</v>
      </c>
      <c r="M126" s="48" t="s">
        <v>207</v>
      </c>
      <c r="N126" s="48">
        <v>2</v>
      </c>
      <c r="O126" s="48">
        <v>1</v>
      </c>
      <c r="P126" s="48" t="s">
        <v>648</v>
      </c>
      <c r="Q126" s="48" t="s">
        <v>1101</v>
      </c>
      <c r="R126" s="48"/>
      <c r="S126" s="48"/>
      <c r="T126" s="48" t="s">
        <v>915</v>
      </c>
      <c r="U126" s="48" t="s">
        <v>916</v>
      </c>
      <c r="V126" s="48" t="s">
        <v>198</v>
      </c>
      <c r="W126" s="48" t="s">
        <v>1434</v>
      </c>
    </row>
    <row r="127" spans="1:23" ht="81">
      <c r="A127" s="29">
        <v>6</v>
      </c>
      <c r="B127" s="48" t="s">
        <v>102</v>
      </c>
      <c r="C127" s="48" t="s">
        <v>1000</v>
      </c>
      <c r="D127" s="48" t="s">
        <v>1435</v>
      </c>
      <c r="E127" s="48" t="s">
        <v>1436</v>
      </c>
      <c r="F127" s="48" t="s">
        <v>474</v>
      </c>
      <c r="G127" s="48" t="s">
        <v>37</v>
      </c>
      <c r="H127" s="48">
        <v>858</v>
      </c>
      <c r="I127" s="48" t="s">
        <v>1165</v>
      </c>
      <c r="J127" s="48">
        <v>159759</v>
      </c>
      <c r="K127" s="48">
        <v>2023</v>
      </c>
      <c r="L127" s="48" t="s">
        <v>475</v>
      </c>
      <c r="M127" s="48" t="s">
        <v>207</v>
      </c>
      <c r="N127" s="48">
        <v>2</v>
      </c>
      <c r="O127" s="48">
        <v>1</v>
      </c>
      <c r="P127" s="48" t="s">
        <v>648</v>
      </c>
      <c r="Q127" s="48" t="s">
        <v>1118</v>
      </c>
      <c r="R127" s="48"/>
      <c r="S127" s="48"/>
      <c r="T127" s="48" t="s">
        <v>38</v>
      </c>
      <c r="U127" s="48" t="s">
        <v>39</v>
      </c>
      <c r="V127" s="48" t="s">
        <v>198</v>
      </c>
      <c r="W127" s="48" t="s">
        <v>1437</v>
      </c>
    </row>
    <row r="128" spans="1:23" ht="97.2">
      <c r="A128" s="29">
        <v>7</v>
      </c>
      <c r="B128" s="48" t="s">
        <v>102</v>
      </c>
      <c r="C128" s="48" t="s">
        <v>1000</v>
      </c>
      <c r="D128" s="48" t="s">
        <v>1435</v>
      </c>
      <c r="E128" s="48" t="s">
        <v>1438</v>
      </c>
      <c r="F128" s="48" t="s">
        <v>476</v>
      </c>
      <c r="G128" s="48" t="s">
        <v>477</v>
      </c>
      <c r="H128" s="48">
        <v>429</v>
      </c>
      <c r="I128" s="48" t="s">
        <v>7</v>
      </c>
      <c r="J128" s="48">
        <v>118926</v>
      </c>
      <c r="K128" s="48">
        <v>2023</v>
      </c>
      <c r="L128" s="48" t="s">
        <v>293</v>
      </c>
      <c r="M128" s="48" t="s">
        <v>207</v>
      </c>
      <c r="N128" s="48" t="s">
        <v>55</v>
      </c>
      <c r="O128" s="48">
        <v>1</v>
      </c>
      <c r="P128" s="48" t="s">
        <v>648</v>
      </c>
      <c r="Q128" s="48" t="s">
        <v>1118</v>
      </c>
      <c r="R128" s="48"/>
      <c r="S128" s="48"/>
      <c r="T128" s="48" t="s">
        <v>478</v>
      </c>
      <c r="U128" s="48" t="s">
        <v>479</v>
      </c>
      <c r="V128" s="48" t="s">
        <v>198</v>
      </c>
      <c r="W128" s="48" t="s">
        <v>1439</v>
      </c>
    </row>
    <row r="129" spans="1:23" ht="64.8">
      <c r="A129" s="29">
        <v>8</v>
      </c>
      <c r="B129" s="48" t="s">
        <v>102</v>
      </c>
      <c r="C129" s="48" t="s">
        <v>1000</v>
      </c>
      <c r="D129" s="48" t="s">
        <v>1435</v>
      </c>
      <c r="E129" s="48" t="s">
        <v>1440</v>
      </c>
      <c r="F129" s="48" t="s">
        <v>480</v>
      </c>
      <c r="G129" s="48" t="s">
        <v>276</v>
      </c>
      <c r="H129" s="48">
        <v>263</v>
      </c>
      <c r="I129" s="48" t="s">
        <v>7</v>
      </c>
      <c r="J129" s="48">
        <v>115249</v>
      </c>
      <c r="K129" s="48">
        <v>2023</v>
      </c>
      <c r="L129" s="48" t="s">
        <v>277</v>
      </c>
      <c r="M129" s="48" t="s">
        <v>207</v>
      </c>
      <c r="N129" s="48">
        <v>2</v>
      </c>
      <c r="O129" s="48">
        <v>1</v>
      </c>
      <c r="P129" s="48" t="s">
        <v>648</v>
      </c>
      <c r="Q129" s="48" t="s">
        <v>1046</v>
      </c>
      <c r="R129" s="48"/>
      <c r="S129" s="48"/>
      <c r="T129" s="48" t="s">
        <v>278</v>
      </c>
      <c r="U129" s="48" t="s">
        <v>279</v>
      </c>
      <c r="V129" s="48" t="s">
        <v>198</v>
      </c>
      <c r="W129" s="48" t="s">
        <v>1441</v>
      </c>
    </row>
    <row r="130" spans="1:23" ht="113.4">
      <c r="A130" s="29">
        <v>9</v>
      </c>
      <c r="B130" s="48" t="s">
        <v>102</v>
      </c>
      <c r="C130" s="48" t="s">
        <v>1000</v>
      </c>
      <c r="D130" s="48" t="s">
        <v>1435</v>
      </c>
      <c r="E130" s="48" t="s">
        <v>1442</v>
      </c>
      <c r="F130" s="48" t="s">
        <v>481</v>
      </c>
      <c r="G130" s="48" t="s">
        <v>482</v>
      </c>
      <c r="H130" s="48">
        <v>27</v>
      </c>
      <c r="I130" s="48">
        <v>1</v>
      </c>
      <c r="J130" s="48" t="s">
        <v>483</v>
      </c>
      <c r="K130" s="48">
        <v>2023</v>
      </c>
      <c r="L130" s="48" t="s">
        <v>243</v>
      </c>
      <c r="M130" s="48" t="s">
        <v>207</v>
      </c>
      <c r="N130" s="48">
        <v>2</v>
      </c>
      <c r="O130" s="48">
        <v>1</v>
      </c>
      <c r="P130" s="48" t="s">
        <v>648</v>
      </c>
      <c r="Q130" s="48" t="s">
        <v>1046</v>
      </c>
      <c r="R130" s="48"/>
      <c r="S130" s="48"/>
      <c r="T130" s="48" t="s">
        <v>484</v>
      </c>
      <c r="U130" s="48" t="s">
        <v>485</v>
      </c>
      <c r="V130" s="48" t="s">
        <v>198</v>
      </c>
      <c r="W130" s="48" t="s">
        <v>1443</v>
      </c>
    </row>
    <row r="131" spans="1:23" ht="64.8">
      <c r="A131" s="29">
        <v>10</v>
      </c>
      <c r="B131" s="48" t="s">
        <v>102</v>
      </c>
      <c r="C131" s="48" t="s">
        <v>1000</v>
      </c>
      <c r="D131" s="48" t="s">
        <v>975</v>
      </c>
      <c r="E131" s="48" t="s">
        <v>1444</v>
      </c>
      <c r="F131" s="48" t="s">
        <v>1445</v>
      </c>
      <c r="G131" s="48" t="s">
        <v>469</v>
      </c>
      <c r="H131" s="48" t="s">
        <v>1446</v>
      </c>
      <c r="I131" s="48"/>
      <c r="J131" s="48" t="s">
        <v>1447</v>
      </c>
      <c r="K131" s="48" t="s">
        <v>196</v>
      </c>
      <c r="L131" s="48" t="s">
        <v>14</v>
      </c>
      <c r="M131" s="48" t="s">
        <v>207</v>
      </c>
      <c r="N131" s="48" t="s">
        <v>55</v>
      </c>
      <c r="O131" s="48" t="s">
        <v>909</v>
      </c>
      <c r="P131" s="48" t="s">
        <v>648</v>
      </c>
      <c r="Q131" s="48" t="s">
        <v>1046</v>
      </c>
      <c r="R131" s="48"/>
      <c r="S131" s="48"/>
      <c r="T131" s="48" t="s">
        <v>1448</v>
      </c>
      <c r="U131" s="48" t="s">
        <v>1449</v>
      </c>
      <c r="V131" s="48" t="s">
        <v>627</v>
      </c>
      <c r="W131" s="48" t="s">
        <v>1450</v>
      </c>
    </row>
    <row r="132" spans="1:23" ht="113.4">
      <c r="A132" s="29">
        <v>11</v>
      </c>
      <c r="B132" s="48" t="s">
        <v>102</v>
      </c>
      <c r="C132" s="48" t="s">
        <v>1000</v>
      </c>
      <c r="D132" s="48" t="s">
        <v>975</v>
      </c>
      <c r="E132" s="48" t="s">
        <v>1451</v>
      </c>
      <c r="F132" s="48" t="s">
        <v>1452</v>
      </c>
      <c r="G132" s="48" t="s">
        <v>284</v>
      </c>
      <c r="H132" s="48">
        <v>8</v>
      </c>
      <c r="I132" s="48">
        <v>15</v>
      </c>
      <c r="J132" s="48" t="s">
        <v>1453</v>
      </c>
      <c r="K132" s="48">
        <v>2023</v>
      </c>
      <c r="L132" s="48">
        <v>4</v>
      </c>
      <c r="M132" s="48" t="s">
        <v>207</v>
      </c>
      <c r="N132" s="48">
        <v>2</v>
      </c>
      <c r="O132" s="48">
        <v>1</v>
      </c>
      <c r="P132" s="48" t="s">
        <v>650</v>
      </c>
      <c r="Q132" s="48" t="s">
        <v>1046</v>
      </c>
      <c r="R132" s="48"/>
      <c r="S132" s="48"/>
      <c r="T132" s="48" t="s">
        <v>286</v>
      </c>
      <c r="U132" s="48" t="s">
        <v>7</v>
      </c>
      <c r="V132" s="48" t="s">
        <v>198</v>
      </c>
      <c r="W132" s="48" t="s">
        <v>486</v>
      </c>
    </row>
    <row r="133" spans="1:23" ht="178.2">
      <c r="A133" s="29">
        <v>12</v>
      </c>
      <c r="B133" s="48" t="s">
        <v>102</v>
      </c>
      <c r="C133" s="48" t="s">
        <v>1000</v>
      </c>
      <c r="D133" s="48" t="s">
        <v>1454</v>
      </c>
      <c r="E133" s="48" t="s">
        <v>1455</v>
      </c>
      <c r="F133" s="48" t="s">
        <v>487</v>
      </c>
      <c r="G133" s="48" t="s">
        <v>488</v>
      </c>
      <c r="H133" s="48">
        <v>373</v>
      </c>
      <c r="I133" s="48" t="s">
        <v>7</v>
      </c>
      <c r="J133" s="48" t="s">
        <v>489</v>
      </c>
      <c r="K133" s="48">
        <v>2023</v>
      </c>
      <c r="L133" s="48" t="s">
        <v>490</v>
      </c>
      <c r="M133" s="48" t="s">
        <v>207</v>
      </c>
      <c r="N133" s="48">
        <v>2</v>
      </c>
      <c r="O133" s="48">
        <v>1</v>
      </c>
      <c r="P133" s="48" t="s">
        <v>650</v>
      </c>
      <c r="Q133" s="48" t="s">
        <v>1456</v>
      </c>
      <c r="R133" s="48"/>
      <c r="S133" s="48"/>
      <c r="T133" s="48" t="s">
        <v>491</v>
      </c>
      <c r="U133" s="48" t="s">
        <v>492</v>
      </c>
      <c r="V133" s="48" t="s">
        <v>198</v>
      </c>
      <c r="W133" s="48" t="s">
        <v>1457</v>
      </c>
    </row>
    <row r="134" spans="1:23" ht="32.4">
      <c r="A134" s="30"/>
      <c r="B134" s="49"/>
      <c r="C134" s="49" t="s">
        <v>1458</v>
      </c>
      <c r="D134" s="49"/>
      <c r="E134" s="49"/>
      <c r="F134" s="49" t="s">
        <v>1459</v>
      </c>
      <c r="G134" s="49"/>
      <c r="H134" s="49"/>
      <c r="I134" s="49"/>
      <c r="J134" s="49"/>
      <c r="K134" s="49"/>
      <c r="L134" s="49"/>
      <c r="M134" s="49"/>
      <c r="N134" s="49"/>
      <c r="O134" s="49"/>
      <c r="P134" s="49"/>
      <c r="Q134" s="49"/>
      <c r="R134" s="49"/>
      <c r="S134" s="49"/>
      <c r="T134" s="49"/>
      <c r="U134" s="49"/>
      <c r="V134" s="49"/>
      <c r="W134" s="49"/>
    </row>
    <row r="135" spans="1:23" ht="97.2">
      <c r="A135" s="27">
        <v>1</v>
      </c>
      <c r="B135" s="48" t="s">
        <v>111</v>
      </c>
      <c r="C135" s="48" t="s">
        <v>1001</v>
      </c>
      <c r="D135" s="48" t="s">
        <v>1460</v>
      </c>
      <c r="E135" s="48" t="s">
        <v>1461</v>
      </c>
      <c r="F135" s="48" t="s">
        <v>493</v>
      </c>
      <c r="G135" s="48" t="s">
        <v>11</v>
      </c>
      <c r="H135" s="48">
        <v>13</v>
      </c>
      <c r="I135" s="48">
        <v>11</v>
      </c>
      <c r="J135" s="48">
        <v>6568</v>
      </c>
      <c r="K135" s="48">
        <v>2023</v>
      </c>
      <c r="L135" s="48" t="s">
        <v>494</v>
      </c>
      <c r="M135" s="48" t="s">
        <v>207</v>
      </c>
      <c r="N135" s="48">
        <v>5</v>
      </c>
      <c r="O135" s="48">
        <v>1</v>
      </c>
      <c r="P135" s="48" t="s">
        <v>648</v>
      </c>
      <c r="Q135" s="48" t="s">
        <v>1097</v>
      </c>
      <c r="R135" s="48"/>
      <c r="S135" s="48"/>
      <c r="T135" s="48" t="s">
        <v>7</v>
      </c>
      <c r="U135" s="48" t="s">
        <v>12</v>
      </c>
      <c r="V135" s="48" t="s">
        <v>198</v>
      </c>
      <c r="W135" s="48" t="s">
        <v>1462</v>
      </c>
    </row>
    <row r="136" spans="1:23" ht="32.4">
      <c r="A136" s="28">
        <v>2</v>
      </c>
      <c r="B136" s="48" t="s">
        <v>111</v>
      </c>
      <c r="C136" s="48" t="s">
        <v>1001</v>
      </c>
      <c r="D136" s="48" t="s">
        <v>1463</v>
      </c>
      <c r="E136" s="48" t="s">
        <v>1464</v>
      </c>
      <c r="F136" s="48" t="s">
        <v>1465</v>
      </c>
      <c r="G136" s="48" t="s">
        <v>1078</v>
      </c>
      <c r="H136" s="48">
        <v>12</v>
      </c>
      <c r="I136" s="48">
        <v>2</v>
      </c>
      <c r="J136" s="48" t="s">
        <v>1466</v>
      </c>
      <c r="K136" s="48">
        <v>2023</v>
      </c>
      <c r="L136" s="48" t="s">
        <v>490</v>
      </c>
      <c r="M136" s="48" t="s">
        <v>2804</v>
      </c>
      <c r="N136" s="48">
        <v>5</v>
      </c>
      <c r="O136" s="48">
        <v>0</v>
      </c>
      <c r="P136" s="48" t="s">
        <v>648</v>
      </c>
      <c r="Q136" s="48" t="s">
        <v>1016</v>
      </c>
      <c r="R136" s="48"/>
      <c r="S136" s="48"/>
      <c r="T136" s="48"/>
      <c r="U136" s="48" t="s">
        <v>917</v>
      </c>
      <c r="V136" s="48" t="s">
        <v>622</v>
      </c>
      <c r="W136" s="48"/>
    </row>
    <row r="137" spans="1:23">
      <c r="A137" s="30"/>
      <c r="B137" s="49"/>
      <c r="C137" s="49" t="s">
        <v>1467</v>
      </c>
      <c r="D137" s="49"/>
      <c r="E137" s="49"/>
      <c r="F137" s="49" t="s">
        <v>1468</v>
      </c>
      <c r="G137" s="49"/>
      <c r="H137" s="49"/>
      <c r="I137" s="49"/>
      <c r="J137" s="49"/>
      <c r="K137" s="49"/>
      <c r="L137" s="49"/>
      <c r="M137" s="49"/>
      <c r="N137" s="49"/>
      <c r="O137" s="49"/>
      <c r="P137" s="49"/>
      <c r="Q137" s="49"/>
      <c r="R137" s="49"/>
      <c r="S137" s="49"/>
      <c r="T137" s="49"/>
      <c r="U137" s="49"/>
      <c r="V137" s="49"/>
      <c r="W137" s="49"/>
    </row>
    <row r="138" spans="1:23" ht="48.6">
      <c r="A138" s="27">
        <v>1</v>
      </c>
      <c r="B138" s="48" t="s">
        <v>111</v>
      </c>
      <c r="C138" s="48" t="s">
        <v>1002</v>
      </c>
      <c r="D138" s="48" t="s">
        <v>1469</v>
      </c>
      <c r="E138" s="48" t="s">
        <v>1470</v>
      </c>
      <c r="F138" s="48" t="s">
        <v>495</v>
      </c>
      <c r="G138" s="48" t="s">
        <v>496</v>
      </c>
      <c r="H138" s="48">
        <v>13</v>
      </c>
      <c r="I138" s="48">
        <v>7</v>
      </c>
      <c r="J138" s="48">
        <v>1797</v>
      </c>
      <c r="K138" s="48">
        <v>2023</v>
      </c>
      <c r="L138" s="48" t="s">
        <v>197</v>
      </c>
      <c r="M138" s="48" t="s">
        <v>207</v>
      </c>
      <c r="N138" s="48">
        <v>2</v>
      </c>
      <c r="O138" s="48">
        <v>1</v>
      </c>
      <c r="P138" s="48" t="s">
        <v>648</v>
      </c>
      <c r="Q138" s="48" t="s">
        <v>1097</v>
      </c>
      <c r="R138" s="48"/>
      <c r="S138" s="48"/>
      <c r="T138" s="48" t="s">
        <v>7</v>
      </c>
      <c r="U138" s="48" t="s">
        <v>497</v>
      </c>
      <c r="V138" s="48" t="s">
        <v>198</v>
      </c>
      <c r="W138" s="48" t="s">
        <v>1471</v>
      </c>
    </row>
    <row r="139" spans="1:23" ht="81">
      <c r="A139" s="27">
        <v>2</v>
      </c>
      <c r="B139" s="48" t="s">
        <v>111</v>
      </c>
      <c r="C139" s="48" t="s">
        <v>1002</v>
      </c>
      <c r="D139" s="48" t="s">
        <v>1469</v>
      </c>
      <c r="E139" s="48" t="s">
        <v>1472</v>
      </c>
      <c r="F139" s="48" t="s">
        <v>160</v>
      </c>
      <c r="G139" s="48" t="s">
        <v>307</v>
      </c>
      <c r="H139" s="48">
        <v>16</v>
      </c>
      <c r="I139" s="48">
        <v>3</v>
      </c>
      <c r="J139" s="48">
        <v>1317</v>
      </c>
      <c r="K139" s="48">
        <v>2023</v>
      </c>
      <c r="L139" s="48" t="s">
        <v>243</v>
      </c>
      <c r="M139" s="48" t="s">
        <v>207</v>
      </c>
      <c r="N139" s="48">
        <v>2</v>
      </c>
      <c r="O139" s="48">
        <v>1</v>
      </c>
      <c r="P139" s="48" t="s">
        <v>648</v>
      </c>
      <c r="Q139" s="48" t="s">
        <v>1097</v>
      </c>
      <c r="R139" s="48"/>
      <c r="S139" s="48"/>
      <c r="T139" s="48" t="s">
        <v>7</v>
      </c>
      <c r="U139" s="48" t="s">
        <v>62</v>
      </c>
      <c r="V139" s="48" t="s">
        <v>198</v>
      </c>
      <c r="W139" s="48" t="s">
        <v>1473</v>
      </c>
    </row>
    <row r="140" spans="1:23" ht="48.6">
      <c r="A140" s="27">
        <v>3</v>
      </c>
      <c r="B140" s="48" t="s">
        <v>111</v>
      </c>
      <c r="C140" s="48" t="s">
        <v>1002</v>
      </c>
      <c r="D140" s="48" t="s">
        <v>1474</v>
      </c>
      <c r="E140" s="48" t="s">
        <v>1475</v>
      </c>
      <c r="F140" s="48" t="s">
        <v>498</v>
      </c>
      <c r="G140" s="48" t="s">
        <v>23</v>
      </c>
      <c r="H140" s="48">
        <v>35</v>
      </c>
      <c r="I140" s="48">
        <v>6</v>
      </c>
      <c r="J140" s="48" t="s">
        <v>499</v>
      </c>
      <c r="K140" s="48">
        <v>2023</v>
      </c>
      <c r="L140" s="48" t="s">
        <v>7</v>
      </c>
      <c r="M140" s="48" t="s">
        <v>207</v>
      </c>
      <c r="N140" s="48">
        <v>2</v>
      </c>
      <c r="O140" s="48">
        <v>2</v>
      </c>
      <c r="P140" s="48" t="s">
        <v>648</v>
      </c>
      <c r="Q140" s="48" t="s">
        <v>1476</v>
      </c>
      <c r="R140" s="48"/>
      <c r="S140" s="48"/>
      <c r="T140" s="48" t="s">
        <v>24</v>
      </c>
      <c r="U140" s="48" t="s">
        <v>7</v>
      </c>
      <c r="V140" s="48" t="s">
        <v>198</v>
      </c>
      <c r="W140" s="48" t="s">
        <v>1477</v>
      </c>
    </row>
    <row r="141" spans="1:23" ht="32.4">
      <c r="A141" s="28">
        <v>4</v>
      </c>
      <c r="B141" s="48" t="s">
        <v>111</v>
      </c>
      <c r="C141" s="48" t="s">
        <v>1002</v>
      </c>
      <c r="D141" s="48" t="s">
        <v>1478</v>
      </c>
      <c r="E141" s="48" t="s">
        <v>1479</v>
      </c>
      <c r="F141" s="48" t="s">
        <v>1480</v>
      </c>
      <c r="G141" s="48" t="s">
        <v>1481</v>
      </c>
      <c r="H141" s="48">
        <v>29</v>
      </c>
      <c r="I141" s="48" t="s">
        <v>910</v>
      </c>
      <c r="J141" s="48" t="s">
        <v>1482</v>
      </c>
      <c r="K141" s="48" t="s">
        <v>196</v>
      </c>
      <c r="L141" s="48" t="s">
        <v>28</v>
      </c>
      <c r="M141" s="48" t="s">
        <v>1483</v>
      </c>
      <c r="N141" s="48" t="s">
        <v>1130</v>
      </c>
      <c r="O141" s="48" t="s">
        <v>1484</v>
      </c>
      <c r="P141" s="48" t="s">
        <v>648</v>
      </c>
      <c r="Q141" s="48" t="s">
        <v>1485</v>
      </c>
      <c r="R141" s="48"/>
      <c r="S141" s="48"/>
      <c r="T141" s="48"/>
      <c r="U141" s="48"/>
      <c r="V141" s="48" t="s">
        <v>622</v>
      </c>
      <c r="W141" s="48"/>
    </row>
    <row r="142" spans="1:23">
      <c r="A142" s="30"/>
      <c r="B142" s="49"/>
      <c r="C142" s="49" t="s">
        <v>1486</v>
      </c>
      <c r="D142" s="49"/>
      <c r="E142" s="49"/>
      <c r="F142" s="49" t="s">
        <v>1322</v>
      </c>
      <c r="G142" s="49"/>
      <c r="H142" s="49"/>
      <c r="I142" s="49"/>
      <c r="J142" s="49"/>
      <c r="K142" s="49"/>
      <c r="L142" s="49"/>
      <c r="M142" s="49"/>
      <c r="N142" s="49"/>
      <c r="O142" s="49"/>
      <c r="P142" s="49"/>
      <c r="Q142" s="49"/>
      <c r="R142" s="49"/>
      <c r="S142" s="49"/>
      <c r="T142" s="49"/>
      <c r="U142" s="49"/>
      <c r="V142" s="49"/>
      <c r="W142" s="49"/>
    </row>
    <row r="143" spans="1:23" ht="81">
      <c r="A143" s="27">
        <v>1</v>
      </c>
      <c r="B143" s="48" t="s">
        <v>116</v>
      </c>
      <c r="C143" s="48" t="s">
        <v>1004</v>
      </c>
      <c r="D143" s="48" t="s">
        <v>1487</v>
      </c>
      <c r="E143" s="48" t="s">
        <v>1488</v>
      </c>
      <c r="F143" s="48" t="s">
        <v>500</v>
      </c>
      <c r="G143" s="48" t="s">
        <v>350</v>
      </c>
      <c r="H143" s="48">
        <v>31</v>
      </c>
      <c r="I143" s="48">
        <v>15</v>
      </c>
      <c r="J143" s="48" t="s">
        <v>501</v>
      </c>
      <c r="K143" s="48">
        <v>2023</v>
      </c>
      <c r="L143" s="48" t="s">
        <v>502</v>
      </c>
      <c r="M143" s="48" t="s">
        <v>207</v>
      </c>
      <c r="N143" s="48">
        <v>1</v>
      </c>
      <c r="O143" s="48">
        <v>1</v>
      </c>
      <c r="P143" s="48" t="s">
        <v>648</v>
      </c>
      <c r="Q143" s="48" t="s">
        <v>1046</v>
      </c>
      <c r="R143" s="48"/>
      <c r="S143" s="48"/>
      <c r="T143" s="48" t="s">
        <v>50</v>
      </c>
      <c r="U143" s="48" t="s">
        <v>7</v>
      </c>
      <c r="V143" s="48" t="s">
        <v>198</v>
      </c>
      <c r="W143" s="48" t="s">
        <v>1489</v>
      </c>
    </row>
    <row r="144" spans="1:23" ht="97.2">
      <c r="A144" s="27">
        <v>2</v>
      </c>
      <c r="B144" s="48" t="s">
        <v>116</v>
      </c>
      <c r="C144" s="48" t="s">
        <v>1004</v>
      </c>
      <c r="D144" s="48" t="s">
        <v>1487</v>
      </c>
      <c r="E144" s="48" t="s">
        <v>1490</v>
      </c>
      <c r="F144" s="48" t="s">
        <v>503</v>
      </c>
      <c r="G144" s="48" t="s">
        <v>504</v>
      </c>
      <c r="H144" s="48">
        <v>48</v>
      </c>
      <c r="I144" s="48">
        <v>7</v>
      </c>
      <c r="J144" s="48" t="s">
        <v>505</v>
      </c>
      <c r="K144" s="48">
        <v>2023</v>
      </c>
      <c r="L144" s="48" t="s">
        <v>332</v>
      </c>
      <c r="M144" s="48" t="s">
        <v>207</v>
      </c>
      <c r="N144" s="48">
        <v>1</v>
      </c>
      <c r="O144" s="48">
        <v>1</v>
      </c>
      <c r="P144" s="48" t="s">
        <v>648</v>
      </c>
      <c r="Q144" s="48" t="s">
        <v>1046</v>
      </c>
      <c r="R144" s="48"/>
      <c r="S144" s="48"/>
      <c r="T144" s="48" t="s">
        <v>63</v>
      </c>
      <c r="U144" s="48" t="s">
        <v>64</v>
      </c>
      <c r="V144" s="48" t="s">
        <v>198</v>
      </c>
      <c r="W144" s="48" t="s">
        <v>1491</v>
      </c>
    </row>
    <row r="145" spans="1:23" ht="405">
      <c r="A145" s="27">
        <v>3</v>
      </c>
      <c r="B145" s="48" t="s">
        <v>116</v>
      </c>
      <c r="C145" s="48" t="s">
        <v>1004</v>
      </c>
      <c r="D145" s="48" t="s">
        <v>1492</v>
      </c>
      <c r="E145" s="48" t="s">
        <v>1493</v>
      </c>
      <c r="F145" s="48" t="s">
        <v>506</v>
      </c>
      <c r="G145" s="48" t="s">
        <v>507</v>
      </c>
      <c r="H145" s="48">
        <v>4</v>
      </c>
      <c r="I145" s="48">
        <v>2</v>
      </c>
      <c r="J145" s="48">
        <v>2200204</v>
      </c>
      <c r="K145" s="48">
        <v>2023</v>
      </c>
      <c r="L145" s="48" t="s">
        <v>243</v>
      </c>
      <c r="M145" s="48" t="s">
        <v>2848</v>
      </c>
      <c r="N145" s="48">
        <v>2</v>
      </c>
      <c r="O145" s="48">
        <v>1</v>
      </c>
      <c r="P145" s="48" t="s">
        <v>650</v>
      </c>
      <c r="Q145" s="48" t="s">
        <v>1046</v>
      </c>
      <c r="R145" s="48"/>
      <c r="S145" s="48"/>
      <c r="T145" s="48" t="s">
        <v>508</v>
      </c>
      <c r="U145" s="48" t="s">
        <v>7</v>
      </c>
      <c r="V145" s="48" t="s">
        <v>198</v>
      </c>
      <c r="W145" s="48" t="s">
        <v>1494</v>
      </c>
    </row>
    <row r="146" spans="1:23" ht="226.8">
      <c r="A146" s="27">
        <v>4</v>
      </c>
      <c r="B146" s="48" t="s">
        <v>116</v>
      </c>
      <c r="C146" s="48" t="s">
        <v>1004</v>
      </c>
      <c r="D146" s="48" t="s">
        <v>1492</v>
      </c>
      <c r="E146" s="48" t="s">
        <v>1495</v>
      </c>
      <c r="F146" s="48" t="s">
        <v>509</v>
      </c>
      <c r="G146" s="48" t="s">
        <v>510</v>
      </c>
      <c r="H146" s="48">
        <v>212</v>
      </c>
      <c r="I146" s="48" t="s">
        <v>7</v>
      </c>
      <c r="J146" s="48">
        <v>111133</v>
      </c>
      <c r="K146" s="48">
        <v>2023</v>
      </c>
      <c r="L146" s="48" t="s">
        <v>302</v>
      </c>
      <c r="M146" s="48" t="s">
        <v>207</v>
      </c>
      <c r="N146" s="48">
        <v>2</v>
      </c>
      <c r="O146" s="48">
        <v>1</v>
      </c>
      <c r="P146" s="48" t="s">
        <v>650</v>
      </c>
      <c r="Q146" s="48" t="s">
        <v>1101</v>
      </c>
      <c r="R146" s="48"/>
      <c r="S146" s="48"/>
      <c r="T146" s="48" t="s">
        <v>45</v>
      </c>
      <c r="U146" s="48" t="s">
        <v>46</v>
      </c>
      <c r="V146" s="48" t="s">
        <v>198</v>
      </c>
      <c r="W146" s="48" t="s">
        <v>1496</v>
      </c>
    </row>
    <row r="147" spans="1:23" ht="340.2">
      <c r="A147" s="27">
        <v>5</v>
      </c>
      <c r="B147" s="48" t="s">
        <v>116</v>
      </c>
      <c r="C147" s="48" t="s">
        <v>1004</v>
      </c>
      <c r="D147" s="48" t="s">
        <v>1492</v>
      </c>
      <c r="E147" s="48" t="s">
        <v>1497</v>
      </c>
      <c r="F147" s="48" t="s">
        <v>511</v>
      </c>
      <c r="G147" s="48" t="s">
        <v>512</v>
      </c>
      <c r="H147" s="48">
        <v>440</v>
      </c>
      <c r="I147" s="48" t="s">
        <v>7</v>
      </c>
      <c r="J147" s="48">
        <v>114686</v>
      </c>
      <c r="K147" s="48">
        <v>2023</v>
      </c>
      <c r="L147" s="48" t="s">
        <v>355</v>
      </c>
      <c r="M147" s="48" t="s">
        <v>207</v>
      </c>
      <c r="N147" s="48">
        <v>2</v>
      </c>
      <c r="O147" s="48">
        <v>1</v>
      </c>
      <c r="P147" s="48" t="s">
        <v>650</v>
      </c>
      <c r="Q147" s="48" t="s">
        <v>1097</v>
      </c>
      <c r="R147" s="48"/>
      <c r="S147" s="48"/>
      <c r="T147" s="48" t="s">
        <v>513</v>
      </c>
      <c r="U147" s="48" t="s">
        <v>514</v>
      </c>
      <c r="V147" s="48" t="s">
        <v>198</v>
      </c>
      <c r="W147" s="48" t="s">
        <v>1498</v>
      </c>
    </row>
    <row r="148" spans="1:23" ht="113.4">
      <c r="A148" s="27">
        <v>6</v>
      </c>
      <c r="B148" s="48" t="s">
        <v>116</v>
      </c>
      <c r="C148" s="48" t="s">
        <v>1004</v>
      </c>
      <c r="D148" s="48" t="s">
        <v>1499</v>
      </c>
      <c r="E148" s="48" t="s">
        <v>1500</v>
      </c>
      <c r="F148" s="48" t="s">
        <v>515</v>
      </c>
      <c r="G148" s="48" t="s">
        <v>516</v>
      </c>
      <c r="H148" s="48">
        <v>14</v>
      </c>
      <c r="I148" s="48">
        <v>5</v>
      </c>
      <c r="J148" s="48">
        <v>1038</v>
      </c>
      <c r="K148" s="48">
        <v>2023</v>
      </c>
      <c r="L148" s="48" t="s">
        <v>517</v>
      </c>
      <c r="M148" s="48" t="s">
        <v>207</v>
      </c>
      <c r="N148" s="48">
        <v>2</v>
      </c>
      <c r="O148" s="48">
        <v>1</v>
      </c>
      <c r="P148" s="48" t="s">
        <v>650</v>
      </c>
      <c r="Q148" s="48" t="s">
        <v>1097</v>
      </c>
      <c r="R148" s="48"/>
      <c r="S148" s="48"/>
      <c r="T148" s="48" t="s">
        <v>7</v>
      </c>
      <c r="U148" s="48" t="s">
        <v>8</v>
      </c>
      <c r="V148" s="48" t="s">
        <v>198</v>
      </c>
      <c r="W148" s="48" t="s">
        <v>1501</v>
      </c>
    </row>
    <row r="149" spans="1:23" ht="97.2">
      <c r="A149" s="27">
        <v>7</v>
      </c>
      <c r="B149" s="48" t="s">
        <v>116</v>
      </c>
      <c r="C149" s="48" t="s">
        <v>1004</v>
      </c>
      <c r="D149" s="48" t="s">
        <v>1499</v>
      </c>
      <c r="E149" s="48" t="s">
        <v>1502</v>
      </c>
      <c r="F149" s="48" t="s">
        <v>518</v>
      </c>
      <c r="G149" s="48" t="s">
        <v>34</v>
      </c>
      <c r="H149" s="48">
        <v>23</v>
      </c>
      <c r="I149" s="48">
        <v>6</v>
      </c>
      <c r="J149" s="48">
        <v>3166</v>
      </c>
      <c r="K149" s="48">
        <v>2023</v>
      </c>
      <c r="L149" s="48" t="s">
        <v>210</v>
      </c>
      <c r="M149" s="48" t="s">
        <v>207</v>
      </c>
      <c r="N149" s="48">
        <v>2</v>
      </c>
      <c r="O149" s="48">
        <v>1</v>
      </c>
      <c r="P149" s="48" t="s">
        <v>650</v>
      </c>
      <c r="Q149" s="48" t="s">
        <v>1097</v>
      </c>
      <c r="R149" s="48"/>
      <c r="S149" s="48"/>
      <c r="T149" s="48" t="s">
        <v>7</v>
      </c>
      <c r="U149" s="48" t="s">
        <v>35</v>
      </c>
      <c r="V149" s="48" t="s">
        <v>198</v>
      </c>
      <c r="W149" s="48" t="s">
        <v>1503</v>
      </c>
    </row>
    <row r="150" spans="1:23" ht="129.6">
      <c r="A150" s="27">
        <v>8</v>
      </c>
      <c r="B150" s="48" t="s">
        <v>116</v>
      </c>
      <c r="C150" s="48" t="s">
        <v>1004</v>
      </c>
      <c r="D150" s="48" t="s">
        <v>1504</v>
      </c>
      <c r="E150" s="48" t="s">
        <v>1505</v>
      </c>
      <c r="F150" s="48" t="s">
        <v>519</v>
      </c>
      <c r="G150" s="48" t="s">
        <v>34</v>
      </c>
      <c r="H150" s="48">
        <v>23</v>
      </c>
      <c r="I150" s="48">
        <v>6</v>
      </c>
      <c r="J150" s="48">
        <v>2990</v>
      </c>
      <c r="K150" s="48">
        <v>2023</v>
      </c>
      <c r="L150" s="48" t="s">
        <v>210</v>
      </c>
      <c r="M150" s="48" t="s">
        <v>207</v>
      </c>
      <c r="N150" s="48">
        <v>2</v>
      </c>
      <c r="O150" s="48">
        <v>1</v>
      </c>
      <c r="P150" s="48" t="s">
        <v>648</v>
      </c>
      <c r="Q150" s="48" t="s">
        <v>1097</v>
      </c>
      <c r="R150" s="48"/>
      <c r="S150" s="48"/>
      <c r="T150" s="48" t="s">
        <v>7</v>
      </c>
      <c r="U150" s="48" t="s">
        <v>35</v>
      </c>
      <c r="V150" s="48" t="s">
        <v>198</v>
      </c>
      <c r="W150" s="48" t="s">
        <v>1506</v>
      </c>
    </row>
    <row r="151" spans="1:23" ht="64.8">
      <c r="A151" s="27">
        <v>9</v>
      </c>
      <c r="B151" s="48" t="s">
        <v>116</v>
      </c>
      <c r="C151" s="48" t="s">
        <v>1004</v>
      </c>
      <c r="D151" s="48" t="s">
        <v>1507</v>
      </c>
      <c r="E151" s="48" t="s">
        <v>1508</v>
      </c>
      <c r="F151" s="48" t="s">
        <v>520</v>
      </c>
      <c r="G151" s="48" t="s">
        <v>521</v>
      </c>
      <c r="H151" s="48">
        <v>164</v>
      </c>
      <c r="I151" s="48" t="s">
        <v>7</v>
      </c>
      <c r="J151" s="48">
        <v>109416</v>
      </c>
      <c r="K151" s="48">
        <v>2023</v>
      </c>
      <c r="L151" s="48" t="s">
        <v>269</v>
      </c>
      <c r="M151" s="48" t="s">
        <v>207</v>
      </c>
      <c r="N151" s="48">
        <v>2</v>
      </c>
      <c r="O151" s="48">
        <v>1</v>
      </c>
      <c r="P151" s="48" t="s">
        <v>648</v>
      </c>
      <c r="Q151" s="48" t="s">
        <v>1101</v>
      </c>
      <c r="R151" s="48"/>
      <c r="S151" s="48"/>
      <c r="T151" s="48" t="s">
        <v>522</v>
      </c>
      <c r="U151" s="48" t="s">
        <v>523</v>
      </c>
      <c r="V151" s="48" t="s">
        <v>198</v>
      </c>
      <c r="W151" s="48" t="s">
        <v>1509</v>
      </c>
    </row>
    <row r="152" spans="1:23" ht="81">
      <c r="A152" s="27">
        <v>10</v>
      </c>
      <c r="B152" s="48" t="s">
        <v>116</v>
      </c>
      <c r="C152" s="48" t="s">
        <v>1004</v>
      </c>
      <c r="D152" s="48" t="s">
        <v>1510</v>
      </c>
      <c r="E152" s="48" t="s">
        <v>1511</v>
      </c>
      <c r="F152" s="48" t="s">
        <v>1512</v>
      </c>
      <c r="G152" s="48" t="s">
        <v>34</v>
      </c>
      <c r="H152" s="48">
        <v>23</v>
      </c>
      <c r="I152" s="48">
        <v>9</v>
      </c>
      <c r="J152" s="48">
        <v>4482</v>
      </c>
      <c r="K152" s="48">
        <v>2023</v>
      </c>
      <c r="L152" s="48" t="s">
        <v>524</v>
      </c>
      <c r="M152" s="48" t="s">
        <v>207</v>
      </c>
      <c r="N152" s="48">
        <v>2</v>
      </c>
      <c r="O152" s="48">
        <v>1</v>
      </c>
      <c r="P152" s="48" t="s">
        <v>648</v>
      </c>
      <c r="Q152" s="48" t="s">
        <v>1097</v>
      </c>
      <c r="R152" s="48"/>
      <c r="S152" s="48"/>
      <c r="T152" s="48" t="s">
        <v>7</v>
      </c>
      <c r="U152" s="48" t="s">
        <v>35</v>
      </c>
      <c r="V152" s="48" t="s">
        <v>198</v>
      </c>
      <c r="W152" s="48" t="s">
        <v>1513</v>
      </c>
    </row>
    <row r="153" spans="1:23" ht="64.8">
      <c r="A153" s="27">
        <v>11</v>
      </c>
      <c r="B153" s="48" t="s">
        <v>116</v>
      </c>
      <c r="C153" s="48" t="s">
        <v>1004</v>
      </c>
      <c r="D153" s="48" t="s">
        <v>1510</v>
      </c>
      <c r="E153" s="48" t="s">
        <v>1514</v>
      </c>
      <c r="F153" s="48" t="s">
        <v>525</v>
      </c>
      <c r="G153" s="48" t="s">
        <v>34</v>
      </c>
      <c r="H153" s="48">
        <v>23</v>
      </c>
      <c r="I153" s="48">
        <v>9</v>
      </c>
      <c r="J153" s="48">
        <v>4216</v>
      </c>
      <c r="K153" s="48">
        <v>2023</v>
      </c>
      <c r="L153" s="48" t="s">
        <v>526</v>
      </c>
      <c r="M153" s="48" t="s">
        <v>207</v>
      </c>
      <c r="N153" s="48">
        <v>2</v>
      </c>
      <c r="O153" s="48">
        <v>1</v>
      </c>
      <c r="P153" s="48" t="s">
        <v>648</v>
      </c>
      <c r="Q153" s="48" t="s">
        <v>1097</v>
      </c>
      <c r="R153" s="48"/>
      <c r="S153" s="48"/>
      <c r="T153" s="48" t="s">
        <v>7</v>
      </c>
      <c r="U153" s="48" t="s">
        <v>35</v>
      </c>
      <c r="V153" s="48" t="s">
        <v>198</v>
      </c>
      <c r="W153" s="48" t="s">
        <v>1515</v>
      </c>
    </row>
    <row r="154" spans="1:23">
      <c r="A154" s="30"/>
      <c r="B154" s="49"/>
      <c r="C154" s="49" t="s">
        <v>1516</v>
      </c>
      <c r="D154" s="49"/>
      <c r="E154" s="49"/>
      <c r="F154" s="49" t="s">
        <v>2849</v>
      </c>
      <c r="G154" s="49"/>
      <c r="H154" s="49"/>
      <c r="I154" s="49"/>
      <c r="J154" s="49"/>
      <c r="K154" s="49"/>
      <c r="L154" s="49"/>
      <c r="M154" s="49"/>
      <c r="N154" s="49"/>
      <c r="O154" s="49"/>
      <c r="P154" s="49"/>
      <c r="Q154" s="49"/>
      <c r="R154" s="49"/>
      <c r="S154" s="49"/>
      <c r="T154" s="49"/>
      <c r="U154" s="49"/>
      <c r="V154" s="49"/>
      <c r="W154" s="49"/>
    </row>
    <row r="155" spans="1:23" ht="97.2">
      <c r="A155" s="27">
        <v>1</v>
      </c>
      <c r="B155" s="48" t="s">
        <v>116</v>
      </c>
      <c r="C155" s="48" t="s">
        <v>1005</v>
      </c>
      <c r="D155" s="48" t="s">
        <v>1517</v>
      </c>
      <c r="E155" s="48" t="s">
        <v>1518</v>
      </c>
      <c r="F155" s="48" t="s">
        <v>527</v>
      </c>
      <c r="G155" s="48" t="s">
        <v>11</v>
      </c>
      <c r="H155" s="48">
        <v>13</v>
      </c>
      <c r="I155" s="48">
        <v>12</v>
      </c>
      <c r="J155" s="48">
        <v>7008</v>
      </c>
      <c r="K155" s="48">
        <v>2023</v>
      </c>
      <c r="L155" s="48" t="s">
        <v>375</v>
      </c>
      <c r="M155" s="48" t="s">
        <v>207</v>
      </c>
      <c r="N155" s="48">
        <v>2</v>
      </c>
      <c r="O155" s="48">
        <v>1</v>
      </c>
      <c r="P155" s="48" t="s">
        <v>650</v>
      </c>
      <c r="Q155" s="48" t="s">
        <v>1097</v>
      </c>
      <c r="R155" s="48"/>
      <c r="S155" s="48"/>
      <c r="T155" s="48" t="s">
        <v>7</v>
      </c>
      <c r="U155" s="48" t="s">
        <v>12</v>
      </c>
      <c r="V155" s="48" t="s">
        <v>198</v>
      </c>
      <c r="W155" s="48" t="s">
        <v>1519</v>
      </c>
    </row>
    <row r="156" spans="1:23" ht="97.2">
      <c r="A156" s="29">
        <v>2</v>
      </c>
      <c r="B156" s="48" t="s">
        <v>116</v>
      </c>
      <c r="C156" s="48" t="s">
        <v>1005</v>
      </c>
      <c r="D156" s="48" t="s">
        <v>1517</v>
      </c>
      <c r="E156" s="48" t="s">
        <v>1520</v>
      </c>
      <c r="F156" s="48" t="s">
        <v>528</v>
      </c>
      <c r="G156" s="48" t="s">
        <v>529</v>
      </c>
      <c r="H156" s="48">
        <v>12</v>
      </c>
      <c r="I156" s="48">
        <v>13</v>
      </c>
      <c r="J156" s="48">
        <v>2863</v>
      </c>
      <c r="K156" s="48">
        <v>2023</v>
      </c>
      <c r="L156" s="48" t="s">
        <v>197</v>
      </c>
      <c r="M156" s="48" t="s">
        <v>207</v>
      </c>
      <c r="N156" s="48">
        <v>2</v>
      </c>
      <c r="O156" s="48">
        <v>1</v>
      </c>
      <c r="P156" s="48" t="s">
        <v>650</v>
      </c>
      <c r="Q156" s="48" t="s">
        <v>1097</v>
      </c>
      <c r="R156" s="48"/>
      <c r="S156" s="48"/>
      <c r="T156" s="48" t="s">
        <v>7</v>
      </c>
      <c r="U156" s="48" t="s">
        <v>530</v>
      </c>
      <c r="V156" s="48" t="s">
        <v>198</v>
      </c>
      <c r="W156" s="48" t="s">
        <v>1521</v>
      </c>
    </row>
    <row r="157" spans="1:23" ht="81">
      <c r="A157" s="29">
        <v>3</v>
      </c>
      <c r="B157" s="48" t="s">
        <v>116</v>
      </c>
      <c r="C157" s="48" t="s">
        <v>1005</v>
      </c>
      <c r="D157" s="48" t="s">
        <v>1524</v>
      </c>
      <c r="E157" s="48" t="s">
        <v>1525</v>
      </c>
      <c r="F157" s="48" t="s">
        <v>1526</v>
      </c>
      <c r="G157" s="48" t="s">
        <v>11</v>
      </c>
      <c r="H157" s="48">
        <v>13</v>
      </c>
      <c r="I157" s="48">
        <v>14</v>
      </c>
      <c r="J157" s="48">
        <v>8132</v>
      </c>
      <c r="K157" s="48">
        <v>2023</v>
      </c>
      <c r="L157" s="48" t="s">
        <v>197</v>
      </c>
      <c r="M157" s="48" t="s">
        <v>207</v>
      </c>
      <c r="N157" s="48"/>
      <c r="O157" s="48">
        <v>1</v>
      </c>
      <c r="P157" s="48" t="s">
        <v>648</v>
      </c>
      <c r="Q157" s="48" t="s">
        <v>1097</v>
      </c>
      <c r="R157" s="48"/>
      <c r="S157" s="48"/>
      <c r="T157" s="48" t="s">
        <v>7</v>
      </c>
      <c r="U157" s="48" t="s">
        <v>12</v>
      </c>
      <c r="V157" s="48" t="s">
        <v>198</v>
      </c>
      <c r="W157" s="48" t="s">
        <v>1527</v>
      </c>
    </row>
    <row r="158" spans="1:23" ht="81">
      <c r="A158" s="27">
        <v>4</v>
      </c>
      <c r="B158" s="48" t="s">
        <v>116</v>
      </c>
      <c r="C158" s="48" t="s">
        <v>1005</v>
      </c>
      <c r="D158" s="48" t="s">
        <v>1528</v>
      </c>
      <c r="E158" s="48" t="s">
        <v>1529</v>
      </c>
      <c r="F158" s="48" t="s">
        <v>531</v>
      </c>
      <c r="G158" s="48" t="s">
        <v>529</v>
      </c>
      <c r="H158" s="48">
        <v>12</v>
      </c>
      <c r="I158" s="48">
        <v>13</v>
      </c>
      <c r="J158" s="48">
        <v>2989</v>
      </c>
      <c r="K158" s="48">
        <v>2023</v>
      </c>
      <c r="L158" s="48" t="s">
        <v>197</v>
      </c>
      <c r="M158" s="48" t="s">
        <v>207</v>
      </c>
      <c r="N158" s="48">
        <v>2</v>
      </c>
      <c r="O158" s="48">
        <v>1</v>
      </c>
      <c r="P158" s="48" t="s">
        <v>648</v>
      </c>
      <c r="Q158" s="48" t="s">
        <v>1097</v>
      </c>
      <c r="R158" s="48"/>
      <c r="S158" s="48"/>
      <c r="T158" s="48" t="s">
        <v>7</v>
      </c>
      <c r="U158" s="48" t="s">
        <v>530</v>
      </c>
      <c r="V158" s="48" t="s">
        <v>198</v>
      </c>
      <c r="W158" s="48" t="s">
        <v>1530</v>
      </c>
    </row>
    <row r="159" spans="1:23" ht="129.6">
      <c r="A159" s="27">
        <v>5</v>
      </c>
      <c r="B159" s="48" t="s">
        <v>116</v>
      </c>
      <c r="C159" s="48" t="s">
        <v>1531</v>
      </c>
      <c r="D159" s="48" t="s">
        <v>1532</v>
      </c>
      <c r="E159" s="48" t="s">
        <v>1533</v>
      </c>
      <c r="F159" s="48" t="s">
        <v>532</v>
      </c>
      <c r="G159" s="48" t="s">
        <v>34</v>
      </c>
      <c r="H159" s="48">
        <v>23</v>
      </c>
      <c r="I159" s="48">
        <v>5</v>
      </c>
      <c r="J159" s="48">
        <v>2783</v>
      </c>
      <c r="K159" s="48">
        <v>2023</v>
      </c>
      <c r="L159" s="48" t="s">
        <v>210</v>
      </c>
      <c r="M159" s="48" t="s">
        <v>207</v>
      </c>
      <c r="N159" s="48">
        <v>2</v>
      </c>
      <c r="O159" s="48">
        <v>1</v>
      </c>
      <c r="P159" s="48" t="s">
        <v>648</v>
      </c>
      <c r="Q159" s="48" t="s">
        <v>1097</v>
      </c>
      <c r="R159" s="48"/>
      <c r="S159" s="48"/>
      <c r="T159" s="48" t="s">
        <v>7</v>
      </c>
      <c r="U159" s="48" t="s">
        <v>35</v>
      </c>
      <c r="V159" s="48" t="s">
        <v>198</v>
      </c>
      <c r="W159" s="48" t="s">
        <v>1534</v>
      </c>
    </row>
    <row r="160" spans="1:23">
      <c r="A160" s="30"/>
      <c r="B160" s="49"/>
      <c r="C160" s="49" t="s">
        <v>1535</v>
      </c>
      <c r="D160" s="49"/>
      <c r="E160" s="49"/>
      <c r="F160" s="49" t="s">
        <v>2850</v>
      </c>
      <c r="G160" s="49"/>
      <c r="H160" s="49"/>
      <c r="I160" s="49"/>
      <c r="J160" s="49"/>
      <c r="K160" s="49"/>
      <c r="L160" s="49"/>
      <c r="M160" s="49"/>
      <c r="N160" s="49"/>
      <c r="O160" s="49"/>
      <c r="P160" s="49"/>
      <c r="Q160" s="49"/>
      <c r="R160" s="49"/>
      <c r="S160" s="49"/>
      <c r="T160" s="49"/>
      <c r="U160" s="49"/>
      <c r="V160" s="49"/>
      <c r="W160" s="49"/>
    </row>
    <row r="161" spans="1:23" ht="97.2">
      <c r="A161" s="27">
        <v>1</v>
      </c>
      <c r="B161" s="48" t="s">
        <v>116</v>
      </c>
      <c r="C161" s="48" t="s">
        <v>1006</v>
      </c>
      <c r="D161" s="48" t="s">
        <v>1536</v>
      </c>
      <c r="E161" s="48" t="s">
        <v>1537</v>
      </c>
      <c r="F161" s="48" t="s">
        <v>538</v>
      </c>
      <c r="G161" s="48" t="s">
        <v>529</v>
      </c>
      <c r="H161" s="48">
        <v>12</v>
      </c>
      <c r="I161" s="48">
        <v>13</v>
      </c>
      <c r="J161" s="48">
        <v>2803</v>
      </c>
      <c r="K161" s="48">
        <v>2023</v>
      </c>
      <c r="L161" s="48">
        <v>7</v>
      </c>
      <c r="M161" s="48" t="s">
        <v>207</v>
      </c>
      <c r="N161" s="48" t="s">
        <v>908</v>
      </c>
      <c r="O161" s="48" t="s">
        <v>909</v>
      </c>
      <c r="P161" s="48" t="s">
        <v>648</v>
      </c>
      <c r="Q161" s="48" t="s">
        <v>1097</v>
      </c>
      <c r="R161" s="48"/>
      <c r="S161" s="48"/>
      <c r="T161" s="48" t="s">
        <v>7</v>
      </c>
      <c r="U161" s="48" t="s">
        <v>530</v>
      </c>
      <c r="V161" s="48" t="s">
        <v>198</v>
      </c>
      <c r="W161" s="48" t="s">
        <v>1538</v>
      </c>
    </row>
    <row r="162" spans="1:23" ht="97.2">
      <c r="A162" s="27">
        <v>2</v>
      </c>
      <c r="B162" s="48" t="s">
        <v>116</v>
      </c>
      <c r="C162" s="48" t="s">
        <v>1006</v>
      </c>
      <c r="D162" s="48" t="s">
        <v>1539</v>
      </c>
      <c r="E162" s="48" t="s">
        <v>1540</v>
      </c>
      <c r="F162" s="48" t="s">
        <v>539</v>
      </c>
      <c r="G162" s="48" t="s">
        <v>330</v>
      </c>
      <c r="H162" s="48">
        <v>49</v>
      </c>
      <c r="I162" s="48" t="s">
        <v>1541</v>
      </c>
      <c r="J162" s="48" t="s">
        <v>540</v>
      </c>
      <c r="K162" s="48">
        <v>2023</v>
      </c>
      <c r="L162" s="48" t="s">
        <v>473</v>
      </c>
      <c r="M162" s="48" t="s">
        <v>207</v>
      </c>
      <c r="N162" s="48" t="s">
        <v>908</v>
      </c>
      <c r="O162" s="48" t="s">
        <v>908</v>
      </c>
      <c r="P162" s="48" t="s">
        <v>648</v>
      </c>
      <c r="Q162" s="48" t="s">
        <v>1101</v>
      </c>
      <c r="R162" s="48"/>
      <c r="S162" s="48"/>
      <c r="T162" s="48" t="s">
        <v>333</v>
      </c>
      <c r="U162" s="48" t="s">
        <v>334</v>
      </c>
      <c r="V162" s="48" t="s">
        <v>198</v>
      </c>
      <c r="W162" s="48" t="s">
        <v>1542</v>
      </c>
    </row>
    <row r="163" spans="1:23" ht="64.8">
      <c r="A163" s="27">
        <v>3</v>
      </c>
      <c r="B163" s="48" t="s">
        <v>116</v>
      </c>
      <c r="C163" s="48" t="s">
        <v>1006</v>
      </c>
      <c r="D163" s="48" t="s">
        <v>1543</v>
      </c>
      <c r="E163" s="48" t="s">
        <v>1544</v>
      </c>
      <c r="F163" s="48" t="s">
        <v>541</v>
      </c>
      <c r="G163" s="48" t="s">
        <v>542</v>
      </c>
      <c r="H163" s="48">
        <v>116</v>
      </c>
      <c r="I163" s="48" t="s">
        <v>7</v>
      </c>
      <c r="J163" s="48">
        <v>103078</v>
      </c>
      <c r="K163" s="48">
        <v>2023</v>
      </c>
      <c r="L163" s="48" t="s">
        <v>226</v>
      </c>
      <c r="M163" s="48" t="s">
        <v>207</v>
      </c>
      <c r="N163" s="48" t="s">
        <v>908</v>
      </c>
      <c r="O163" s="48" t="s">
        <v>908</v>
      </c>
      <c r="P163" s="48" t="s">
        <v>648</v>
      </c>
      <c r="Q163" s="48" t="s">
        <v>1118</v>
      </c>
      <c r="R163" s="48"/>
      <c r="S163" s="48"/>
      <c r="T163" s="48" t="s">
        <v>543</v>
      </c>
      <c r="U163" s="48" t="s">
        <v>544</v>
      </c>
      <c r="V163" s="48" t="s">
        <v>198</v>
      </c>
      <c r="W163" s="48" t="s">
        <v>1545</v>
      </c>
    </row>
    <row r="164" spans="1:23" ht="32.4">
      <c r="A164" s="27">
        <v>4</v>
      </c>
      <c r="B164" s="48" t="s">
        <v>116</v>
      </c>
      <c r="C164" s="48" t="s">
        <v>1006</v>
      </c>
      <c r="D164" s="48" t="s">
        <v>1543</v>
      </c>
      <c r="E164" s="48" t="s">
        <v>1546</v>
      </c>
      <c r="F164" s="48" t="s">
        <v>545</v>
      </c>
      <c r="G164" s="48" t="s">
        <v>516</v>
      </c>
      <c r="H164" s="48">
        <v>14</v>
      </c>
      <c r="I164" s="48">
        <v>10</v>
      </c>
      <c r="J164" s="48">
        <v>1898</v>
      </c>
      <c r="K164" s="48">
        <v>2023</v>
      </c>
      <c r="L164" s="48" t="s">
        <v>237</v>
      </c>
      <c r="M164" s="48" t="s">
        <v>207</v>
      </c>
      <c r="N164" s="48" t="s">
        <v>908</v>
      </c>
      <c r="O164" s="48" t="s">
        <v>909</v>
      </c>
      <c r="P164" s="48" t="s">
        <v>648</v>
      </c>
      <c r="Q164" s="48" t="s">
        <v>1097</v>
      </c>
      <c r="R164" s="48"/>
      <c r="S164" s="48"/>
      <c r="T164" s="48" t="s">
        <v>7</v>
      </c>
      <c r="U164" s="48" t="s">
        <v>8</v>
      </c>
      <c r="V164" s="48" t="s">
        <v>198</v>
      </c>
      <c r="W164" s="48" t="s">
        <v>1547</v>
      </c>
    </row>
    <row r="165" spans="1:23" ht="178.2">
      <c r="A165" s="26" t="s">
        <v>165</v>
      </c>
      <c r="B165" s="48" t="s">
        <v>116</v>
      </c>
      <c r="C165" s="48" t="s">
        <v>1006</v>
      </c>
      <c r="D165" s="48" t="s">
        <v>976</v>
      </c>
      <c r="E165" s="48" t="s">
        <v>1548</v>
      </c>
      <c r="F165" s="48" t="s">
        <v>533</v>
      </c>
      <c r="G165" s="48" t="s">
        <v>1549</v>
      </c>
      <c r="H165" s="48" t="s">
        <v>1550</v>
      </c>
      <c r="I165" s="48"/>
      <c r="J165" s="48" t="s">
        <v>1551</v>
      </c>
      <c r="K165" s="48" t="s">
        <v>196</v>
      </c>
      <c r="L165" s="48" t="s">
        <v>28</v>
      </c>
      <c r="M165" s="48" t="s">
        <v>207</v>
      </c>
      <c r="N165" s="48" t="s">
        <v>908</v>
      </c>
      <c r="O165" s="48" t="s">
        <v>908</v>
      </c>
      <c r="P165" s="48" t="s">
        <v>650</v>
      </c>
      <c r="Q165" s="48" t="s">
        <v>1101</v>
      </c>
      <c r="R165" s="48"/>
      <c r="S165" s="48"/>
      <c r="T165" s="48" t="s">
        <v>1552</v>
      </c>
      <c r="U165" s="48" t="s">
        <v>1553</v>
      </c>
      <c r="V165" s="48" t="s">
        <v>627</v>
      </c>
      <c r="W165" s="48" t="s">
        <v>1554</v>
      </c>
    </row>
    <row r="166" spans="1:23" ht="226.8">
      <c r="A166" s="27">
        <v>6</v>
      </c>
      <c r="B166" s="48" t="s">
        <v>116</v>
      </c>
      <c r="C166" s="48" t="s">
        <v>1006</v>
      </c>
      <c r="D166" s="48" t="s">
        <v>976</v>
      </c>
      <c r="E166" s="48" t="s">
        <v>1555</v>
      </c>
      <c r="F166" s="48" t="s">
        <v>546</v>
      </c>
      <c r="G166" s="48" t="s">
        <v>547</v>
      </c>
      <c r="H166" s="48">
        <v>52</v>
      </c>
      <c r="I166" s="48" t="s">
        <v>1556</v>
      </c>
      <c r="J166" s="48" t="s">
        <v>548</v>
      </c>
      <c r="K166" s="48">
        <v>2023</v>
      </c>
      <c r="L166" s="48" t="s">
        <v>228</v>
      </c>
      <c r="M166" s="48" t="s">
        <v>207</v>
      </c>
      <c r="N166" s="48" t="s">
        <v>908</v>
      </c>
      <c r="O166" s="48" t="s">
        <v>908</v>
      </c>
      <c r="P166" s="48" t="s">
        <v>650</v>
      </c>
      <c r="Q166" s="48" t="s">
        <v>1557</v>
      </c>
      <c r="R166" s="48"/>
      <c r="S166" s="48"/>
      <c r="T166" s="48" t="s">
        <v>549</v>
      </c>
      <c r="U166" s="48" t="s">
        <v>550</v>
      </c>
      <c r="V166" s="48" t="s">
        <v>198</v>
      </c>
      <c r="W166" s="48" t="s">
        <v>1558</v>
      </c>
    </row>
    <row r="167" spans="1:23" ht="145.80000000000001">
      <c r="A167" s="27">
        <v>7</v>
      </c>
      <c r="B167" s="48" t="s">
        <v>116</v>
      </c>
      <c r="C167" s="48" t="s">
        <v>1006</v>
      </c>
      <c r="D167" s="48" t="s">
        <v>976</v>
      </c>
      <c r="E167" s="48" t="s">
        <v>1559</v>
      </c>
      <c r="F167" s="48" t="s">
        <v>551</v>
      </c>
      <c r="G167" s="48" t="s">
        <v>552</v>
      </c>
      <c r="H167" s="48">
        <v>165</v>
      </c>
      <c r="I167" s="48" t="s">
        <v>7</v>
      </c>
      <c r="J167" s="48">
        <v>107373</v>
      </c>
      <c r="K167" s="48">
        <v>2023</v>
      </c>
      <c r="L167" s="48" t="s">
        <v>243</v>
      </c>
      <c r="M167" s="48" t="s">
        <v>207</v>
      </c>
      <c r="N167" s="48" t="s">
        <v>908</v>
      </c>
      <c r="O167" s="48" t="s">
        <v>908</v>
      </c>
      <c r="P167" s="48" t="s">
        <v>650</v>
      </c>
      <c r="Q167" s="48" t="s">
        <v>1101</v>
      </c>
      <c r="R167" s="48"/>
      <c r="S167" s="48"/>
      <c r="T167" s="48" t="s">
        <v>553</v>
      </c>
      <c r="U167" s="48" t="s">
        <v>554</v>
      </c>
      <c r="V167" s="48" t="s">
        <v>198</v>
      </c>
      <c r="W167" s="48" t="s">
        <v>1560</v>
      </c>
    </row>
    <row r="168" spans="1:23" ht="129.6">
      <c r="A168" s="27">
        <v>8</v>
      </c>
      <c r="B168" s="48" t="s">
        <v>116</v>
      </c>
      <c r="C168" s="48" t="s">
        <v>1006</v>
      </c>
      <c r="D168" s="48" t="s">
        <v>1561</v>
      </c>
      <c r="E168" s="48" t="s">
        <v>1562</v>
      </c>
      <c r="F168" s="48" t="s">
        <v>555</v>
      </c>
      <c r="G168" s="48" t="s">
        <v>392</v>
      </c>
      <c r="H168" s="48">
        <v>5</v>
      </c>
      <c r="I168" s="48">
        <v>2</v>
      </c>
      <c r="J168" s="48" t="s">
        <v>556</v>
      </c>
      <c r="K168" s="48">
        <v>2023</v>
      </c>
      <c r="L168" s="48" t="s">
        <v>557</v>
      </c>
      <c r="M168" s="48" t="s">
        <v>207</v>
      </c>
      <c r="N168" s="48" t="s">
        <v>908</v>
      </c>
      <c r="O168" s="48" t="s">
        <v>909</v>
      </c>
      <c r="P168" s="48" t="s">
        <v>648</v>
      </c>
      <c r="Q168" s="48" t="s">
        <v>1046</v>
      </c>
      <c r="R168" s="48"/>
      <c r="S168" s="48"/>
      <c r="T168" s="48" t="s">
        <v>7</v>
      </c>
      <c r="U168" s="48" t="s">
        <v>61</v>
      </c>
      <c r="V168" s="48" t="s">
        <v>198</v>
      </c>
      <c r="W168" s="48" t="s">
        <v>1563</v>
      </c>
    </row>
    <row r="169" spans="1:23" ht="97.2">
      <c r="A169" s="27">
        <v>9</v>
      </c>
      <c r="B169" s="48" t="s">
        <v>116</v>
      </c>
      <c r="C169" s="48" t="s">
        <v>1006</v>
      </c>
      <c r="D169" s="48" t="s">
        <v>1561</v>
      </c>
      <c r="E169" s="48" t="s">
        <v>1564</v>
      </c>
      <c r="F169" s="48" t="s">
        <v>558</v>
      </c>
      <c r="G169" s="48" t="s">
        <v>359</v>
      </c>
      <c r="H169" s="48">
        <v>44</v>
      </c>
      <c r="I169" s="48">
        <v>1</v>
      </c>
      <c r="J169" s="48" t="s">
        <v>559</v>
      </c>
      <c r="K169" s="48">
        <v>2023</v>
      </c>
      <c r="L169" s="48" t="s">
        <v>226</v>
      </c>
      <c r="M169" s="48" t="s">
        <v>207</v>
      </c>
      <c r="N169" s="48" t="s">
        <v>908</v>
      </c>
      <c r="O169" s="48" t="s">
        <v>908</v>
      </c>
      <c r="P169" s="48" t="s">
        <v>648</v>
      </c>
      <c r="Q169" s="48" t="s">
        <v>1046</v>
      </c>
      <c r="R169" s="48"/>
      <c r="S169" s="48"/>
      <c r="T169" s="48" t="s">
        <v>361</v>
      </c>
      <c r="U169" s="48" t="s">
        <v>362</v>
      </c>
      <c r="V169" s="48" t="s">
        <v>198</v>
      </c>
      <c r="W169" s="48" t="s">
        <v>1565</v>
      </c>
    </row>
    <row r="170" spans="1:23" ht="97.2">
      <c r="A170" s="27">
        <v>10</v>
      </c>
      <c r="B170" s="48" t="s">
        <v>116</v>
      </c>
      <c r="C170" s="48" t="s">
        <v>1006</v>
      </c>
      <c r="D170" s="48" t="s">
        <v>1561</v>
      </c>
      <c r="E170" s="48" t="s">
        <v>1566</v>
      </c>
      <c r="F170" s="48" t="s">
        <v>560</v>
      </c>
      <c r="G170" s="48" t="s">
        <v>561</v>
      </c>
      <c r="H170" s="48">
        <v>23</v>
      </c>
      <c r="I170" s="48">
        <v>12</v>
      </c>
      <c r="J170" s="48" t="s">
        <v>562</v>
      </c>
      <c r="K170" s="48">
        <v>2023</v>
      </c>
      <c r="L170" s="48" t="s">
        <v>563</v>
      </c>
      <c r="M170" s="48" t="s">
        <v>207</v>
      </c>
      <c r="N170" s="48" t="s">
        <v>908</v>
      </c>
      <c r="O170" s="48" t="s">
        <v>908</v>
      </c>
      <c r="P170" s="48" t="s">
        <v>648</v>
      </c>
      <c r="Q170" s="48" t="s">
        <v>1046</v>
      </c>
      <c r="R170" s="48"/>
      <c r="S170" s="48"/>
      <c r="T170" s="48" t="s">
        <v>53</v>
      </c>
      <c r="U170" s="48" t="s">
        <v>54</v>
      </c>
      <c r="V170" s="48" t="s">
        <v>198</v>
      </c>
      <c r="W170" s="48" t="s">
        <v>1567</v>
      </c>
    </row>
    <row r="171" spans="1:23" ht="64.8">
      <c r="A171" s="26" t="s">
        <v>281</v>
      </c>
      <c r="B171" s="48" t="s">
        <v>116</v>
      </c>
      <c r="C171" s="48" t="s">
        <v>1006</v>
      </c>
      <c r="D171" s="48" t="s">
        <v>780</v>
      </c>
      <c r="E171" s="48" t="s">
        <v>534</v>
      </c>
      <c r="F171" s="48" t="s">
        <v>1568</v>
      </c>
      <c r="G171" s="48" t="s">
        <v>1569</v>
      </c>
      <c r="H171" s="48" t="s">
        <v>1570</v>
      </c>
      <c r="I171" s="48" t="s">
        <v>1571</v>
      </c>
      <c r="J171" s="48" t="s">
        <v>1572</v>
      </c>
      <c r="K171" s="48" t="s">
        <v>196</v>
      </c>
      <c r="L171" s="48" t="s">
        <v>36</v>
      </c>
      <c r="M171" s="48" t="s">
        <v>207</v>
      </c>
      <c r="N171" s="48" t="s">
        <v>908</v>
      </c>
      <c r="O171" s="48" t="s">
        <v>908</v>
      </c>
      <c r="P171" s="48" t="s">
        <v>648</v>
      </c>
      <c r="Q171" s="48" t="s">
        <v>1118</v>
      </c>
      <c r="R171" s="48"/>
      <c r="S171" s="48"/>
      <c r="T171" s="48" t="s">
        <v>1573</v>
      </c>
      <c r="U171" s="48" t="s">
        <v>1574</v>
      </c>
      <c r="V171" s="48" t="s">
        <v>627</v>
      </c>
      <c r="W171" s="48" t="s">
        <v>1575</v>
      </c>
    </row>
    <row r="172" spans="1:23" ht="48.6">
      <c r="A172" s="26" t="s">
        <v>171</v>
      </c>
      <c r="B172" s="48" t="s">
        <v>116</v>
      </c>
      <c r="C172" s="48" t="s">
        <v>1006</v>
      </c>
      <c r="D172" s="48" t="s">
        <v>780</v>
      </c>
      <c r="E172" s="48" t="s">
        <v>535</v>
      </c>
      <c r="F172" s="48" t="s">
        <v>1576</v>
      </c>
      <c r="G172" s="48" t="s">
        <v>536</v>
      </c>
      <c r="H172" s="48" t="s">
        <v>1577</v>
      </c>
      <c r="I172" s="48" t="s">
        <v>1571</v>
      </c>
      <c r="J172" s="48" t="s">
        <v>1578</v>
      </c>
      <c r="K172" s="48" t="s">
        <v>196</v>
      </c>
      <c r="L172" s="48" t="s">
        <v>9</v>
      </c>
      <c r="M172" s="48" t="s">
        <v>207</v>
      </c>
      <c r="N172" s="48" t="s">
        <v>908</v>
      </c>
      <c r="O172" s="48" t="s">
        <v>908</v>
      </c>
      <c r="P172" s="48" t="s">
        <v>648</v>
      </c>
      <c r="Q172" s="48" t="s">
        <v>1046</v>
      </c>
      <c r="R172" s="48"/>
      <c r="S172" s="48"/>
      <c r="T172" s="48" t="s">
        <v>1579</v>
      </c>
      <c r="U172" s="48" t="s">
        <v>1580</v>
      </c>
      <c r="V172" s="48" t="s">
        <v>627</v>
      </c>
      <c r="W172" s="48" t="s">
        <v>1581</v>
      </c>
    </row>
    <row r="173" spans="1:23" ht="48.6">
      <c r="A173" s="26" t="s">
        <v>166</v>
      </c>
      <c r="B173" s="48" t="s">
        <v>116</v>
      </c>
      <c r="C173" s="48" t="s">
        <v>1006</v>
      </c>
      <c r="D173" s="48" t="s">
        <v>780</v>
      </c>
      <c r="E173" s="48" t="s">
        <v>537</v>
      </c>
      <c r="F173" s="48" t="s">
        <v>1582</v>
      </c>
      <c r="G173" s="48" t="s">
        <v>1583</v>
      </c>
      <c r="H173" s="48" t="s">
        <v>1584</v>
      </c>
      <c r="I173" s="48" t="s">
        <v>907</v>
      </c>
      <c r="J173" s="48" t="s">
        <v>1585</v>
      </c>
      <c r="K173" s="48" t="s">
        <v>196</v>
      </c>
      <c r="L173" s="48" t="s">
        <v>36</v>
      </c>
      <c r="M173" s="48" t="s">
        <v>207</v>
      </c>
      <c r="N173" s="48" t="s">
        <v>908</v>
      </c>
      <c r="O173" s="48" t="s">
        <v>908</v>
      </c>
      <c r="P173" s="48" t="s">
        <v>648</v>
      </c>
      <c r="Q173" s="48" t="s">
        <v>1118</v>
      </c>
      <c r="R173" s="48"/>
      <c r="S173" s="48"/>
      <c r="T173" s="48" t="s">
        <v>1586</v>
      </c>
      <c r="U173" s="48" t="s">
        <v>1587</v>
      </c>
      <c r="V173" s="48" t="s">
        <v>627</v>
      </c>
      <c r="W173" s="48" t="s">
        <v>1588</v>
      </c>
    </row>
    <row r="174" spans="1:23" ht="97.2">
      <c r="A174" s="27">
        <v>14</v>
      </c>
      <c r="B174" s="48" t="s">
        <v>116</v>
      </c>
      <c r="C174" s="48" t="s">
        <v>1589</v>
      </c>
      <c r="D174" s="48" t="s">
        <v>1590</v>
      </c>
      <c r="E174" s="48" t="s">
        <v>1591</v>
      </c>
      <c r="F174" s="48" t="s">
        <v>1522</v>
      </c>
      <c r="G174" s="48" t="s">
        <v>564</v>
      </c>
      <c r="H174" s="48">
        <v>13</v>
      </c>
      <c r="I174" s="48">
        <v>3</v>
      </c>
      <c r="J174" s="48">
        <v>792</v>
      </c>
      <c r="K174" s="48">
        <v>2023</v>
      </c>
      <c r="L174" s="48" t="s">
        <v>210</v>
      </c>
      <c r="M174" s="48" t="s">
        <v>207</v>
      </c>
      <c r="N174" s="48" t="s">
        <v>908</v>
      </c>
      <c r="O174" s="48" t="s">
        <v>909</v>
      </c>
      <c r="P174" s="48" t="s">
        <v>648</v>
      </c>
      <c r="Q174" s="48" t="s">
        <v>1097</v>
      </c>
      <c r="R174" s="48"/>
      <c r="S174" s="48"/>
      <c r="T174" s="48" t="s">
        <v>7</v>
      </c>
      <c r="U174" s="48" t="s">
        <v>565</v>
      </c>
      <c r="V174" s="48" t="s">
        <v>198</v>
      </c>
      <c r="W174" s="48" t="s">
        <v>1523</v>
      </c>
    </row>
    <row r="175" spans="1:23">
      <c r="A175" s="30"/>
      <c r="B175" s="49"/>
      <c r="C175" s="49" t="s">
        <v>1592</v>
      </c>
      <c r="D175" s="49"/>
      <c r="E175" s="49"/>
      <c r="F175" s="49" t="s">
        <v>1593</v>
      </c>
      <c r="G175" s="49"/>
      <c r="H175" s="49"/>
      <c r="I175" s="49"/>
      <c r="J175" s="49"/>
      <c r="K175" s="49"/>
      <c r="L175" s="49"/>
      <c r="M175" s="49"/>
      <c r="N175" s="49"/>
      <c r="O175" s="49"/>
      <c r="P175" s="49"/>
      <c r="Q175" s="49"/>
      <c r="R175" s="49"/>
      <c r="S175" s="49"/>
      <c r="T175" s="49"/>
      <c r="U175" s="49"/>
      <c r="V175" s="49"/>
      <c r="W175" s="49"/>
    </row>
    <row r="176" spans="1:23" ht="113.4">
      <c r="A176" s="29">
        <v>1</v>
      </c>
      <c r="B176" s="48" t="s">
        <v>116</v>
      </c>
      <c r="C176" s="48" t="s">
        <v>1007</v>
      </c>
      <c r="D176" s="48" t="s">
        <v>1594</v>
      </c>
      <c r="E176" s="48" t="s">
        <v>1595</v>
      </c>
      <c r="F176" s="48" t="s">
        <v>567</v>
      </c>
      <c r="G176" s="48" t="s">
        <v>568</v>
      </c>
      <c r="H176" s="48">
        <v>61</v>
      </c>
      <c r="I176" s="48">
        <v>11</v>
      </c>
      <c r="J176" s="48" t="s">
        <v>569</v>
      </c>
      <c r="K176" s="48">
        <v>2023</v>
      </c>
      <c r="L176" s="48" t="s">
        <v>228</v>
      </c>
      <c r="M176" s="48" t="s">
        <v>207</v>
      </c>
      <c r="N176" s="48"/>
      <c r="O176" s="48"/>
      <c r="P176" s="48"/>
      <c r="Q176" s="48" t="s">
        <v>1144</v>
      </c>
      <c r="R176" s="48"/>
      <c r="S176" s="48"/>
      <c r="T176" s="48" t="s">
        <v>570</v>
      </c>
      <c r="U176" s="48" t="s">
        <v>571</v>
      </c>
      <c r="V176" s="48" t="s">
        <v>198</v>
      </c>
      <c r="W176" s="48" t="s">
        <v>1596</v>
      </c>
    </row>
    <row r="177" spans="1:23" ht="81">
      <c r="A177" s="29">
        <v>2</v>
      </c>
      <c r="B177" s="48" t="s">
        <v>116</v>
      </c>
      <c r="C177" s="48" t="s">
        <v>1007</v>
      </c>
      <c r="D177" s="48" t="s">
        <v>1594</v>
      </c>
      <c r="E177" s="48" t="s">
        <v>1597</v>
      </c>
      <c r="F177" s="48" t="s">
        <v>572</v>
      </c>
      <c r="G177" s="48" t="s">
        <v>573</v>
      </c>
      <c r="H177" s="48">
        <v>7</v>
      </c>
      <c r="I177" s="48">
        <v>3</v>
      </c>
      <c r="J177" s="48">
        <v>36119</v>
      </c>
      <c r="K177" s="48">
        <v>2023</v>
      </c>
      <c r="L177" s="48" t="s">
        <v>289</v>
      </c>
      <c r="M177" s="48" t="s">
        <v>207</v>
      </c>
      <c r="N177" s="48"/>
      <c r="O177" s="48"/>
      <c r="P177" s="48"/>
      <c r="Q177" s="48" t="s">
        <v>1046</v>
      </c>
      <c r="R177" s="48"/>
      <c r="S177" s="48"/>
      <c r="T177" s="48" t="s">
        <v>574</v>
      </c>
      <c r="U177" s="48" t="s">
        <v>7</v>
      </c>
      <c r="V177" s="48" t="s">
        <v>198</v>
      </c>
      <c r="W177" s="48" t="s">
        <v>1598</v>
      </c>
    </row>
    <row r="178" spans="1:23" ht="48.6">
      <c r="A178" s="29">
        <v>3</v>
      </c>
      <c r="B178" s="48" t="s">
        <v>116</v>
      </c>
      <c r="C178" s="48" t="s">
        <v>1007</v>
      </c>
      <c r="D178" s="48" t="s">
        <v>1599</v>
      </c>
      <c r="E178" s="48" t="s">
        <v>1600</v>
      </c>
      <c r="F178" s="48" t="s">
        <v>575</v>
      </c>
      <c r="G178" s="48" t="s">
        <v>516</v>
      </c>
      <c r="H178" s="48">
        <v>14</v>
      </c>
      <c r="I178" s="48">
        <v>4</v>
      </c>
      <c r="J178" s="48">
        <v>833</v>
      </c>
      <c r="K178" s="48">
        <v>2023</v>
      </c>
      <c r="L178" s="48" t="s">
        <v>302</v>
      </c>
      <c r="M178" s="48" t="s">
        <v>207</v>
      </c>
      <c r="N178" s="48"/>
      <c r="O178" s="48"/>
      <c r="P178" s="48"/>
      <c r="Q178" s="48" t="s">
        <v>1097</v>
      </c>
      <c r="R178" s="48"/>
      <c r="S178" s="48"/>
      <c r="T178" s="48" t="s">
        <v>7</v>
      </c>
      <c r="U178" s="48" t="s">
        <v>8</v>
      </c>
      <c r="V178" s="48" t="s">
        <v>198</v>
      </c>
      <c r="W178" s="48" t="s">
        <v>1601</v>
      </c>
    </row>
    <row r="179" spans="1:23" ht="243">
      <c r="A179" s="29">
        <v>4</v>
      </c>
      <c r="B179" s="48" t="s">
        <v>116</v>
      </c>
      <c r="C179" s="48" t="s">
        <v>1007</v>
      </c>
      <c r="D179" s="48" t="s">
        <v>1599</v>
      </c>
      <c r="E179" s="48" t="s">
        <v>1602</v>
      </c>
      <c r="F179" s="48" t="s">
        <v>576</v>
      </c>
      <c r="G179" s="48" t="s">
        <v>577</v>
      </c>
      <c r="H179" s="48">
        <v>12</v>
      </c>
      <c r="I179" s="48">
        <v>3</v>
      </c>
      <c r="J179" s="48" t="s">
        <v>578</v>
      </c>
      <c r="K179" s="48">
        <v>2023</v>
      </c>
      <c r="L179" s="48" t="s">
        <v>7</v>
      </c>
      <c r="M179" s="48" t="s">
        <v>5</v>
      </c>
      <c r="N179" s="48"/>
      <c r="O179" s="48"/>
      <c r="P179" s="48"/>
      <c r="Q179" s="48" t="s">
        <v>1476</v>
      </c>
      <c r="R179" s="48"/>
      <c r="S179" s="48"/>
      <c r="T179" s="48" t="s">
        <v>579</v>
      </c>
      <c r="U179" s="48" t="s">
        <v>580</v>
      </c>
      <c r="V179" s="48" t="s">
        <v>198</v>
      </c>
      <c r="W179" s="48" t="s">
        <v>1603</v>
      </c>
    </row>
    <row r="180" spans="1:23" ht="64.8">
      <c r="A180" s="29">
        <v>5</v>
      </c>
      <c r="B180" s="48" t="s">
        <v>116</v>
      </c>
      <c r="C180" s="48" t="s">
        <v>1007</v>
      </c>
      <c r="D180" s="48" t="s">
        <v>1604</v>
      </c>
      <c r="E180" s="48" t="s">
        <v>1605</v>
      </c>
      <c r="F180" s="48" t="s">
        <v>581</v>
      </c>
      <c r="G180" s="48" t="s">
        <v>516</v>
      </c>
      <c r="H180" s="48">
        <v>14</v>
      </c>
      <c r="I180" s="48">
        <v>1</v>
      </c>
      <c r="J180" s="48">
        <v>134</v>
      </c>
      <c r="K180" s="48">
        <v>2023</v>
      </c>
      <c r="L180" s="48" t="s">
        <v>226</v>
      </c>
      <c r="M180" s="48" t="s">
        <v>207</v>
      </c>
      <c r="N180" s="48"/>
      <c r="O180" s="48"/>
      <c r="P180" s="48"/>
      <c r="Q180" s="48" t="s">
        <v>1097</v>
      </c>
      <c r="R180" s="48"/>
      <c r="S180" s="48"/>
      <c r="T180" s="48" t="s">
        <v>7</v>
      </c>
      <c r="U180" s="48" t="s">
        <v>8</v>
      </c>
      <c r="V180" s="48" t="s">
        <v>198</v>
      </c>
      <c r="W180" s="48" t="s">
        <v>1606</v>
      </c>
    </row>
    <row r="181" spans="1:23" ht="64.8">
      <c r="A181" s="29">
        <v>6</v>
      </c>
      <c r="B181" s="48" t="s">
        <v>116</v>
      </c>
      <c r="C181" s="48" t="s">
        <v>1007</v>
      </c>
      <c r="D181" s="48" t="s">
        <v>1604</v>
      </c>
      <c r="E181" s="48" t="s">
        <v>1607</v>
      </c>
      <c r="F181" s="48" t="s">
        <v>582</v>
      </c>
      <c r="G181" s="48" t="s">
        <v>516</v>
      </c>
      <c r="H181" s="48">
        <v>14</v>
      </c>
      <c r="I181" s="48">
        <v>10</v>
      </c>
      <c r="J181" s="48">
        <v>1958</v>
      </c>
      <c r="K181" s="48">
        <v>2023</v>
      </c>
      <c r="L181" s="48" t="s">
        <v>237</v>
      </c>
      <c r="M181" s="48" t="s">
        <v>207</v>
      </c>
      <c r="N181" s="48"/>
      <c r="O181" s="48"/>
      <c r="P181" s="48"/>
      <c r="Q181" s="48" t="s">
        <v>1097</v>
      </c>
      <c r="R181" s="48"/>
      <c r="S181" s="48"/>
      <c r="T181" s="48" t="s">
        <v>7</v>
      </c>
      <c r="U181" s="48" t="s">
        <v>8</v>
      </c>
      <c r="V181" s="48" t="s">
        <v>198</v>
      </c>
      <c r="W181" s="48" t="s">
        <v>1608</v>
      </c>
    </row>
    <row r="182" spans="1:23" ht="81">
      <c r="A182" s="29">
        <v>7</v>
      </c>
      <c r="B182" s="48" t="s">
        <v>116</v>
      </c>
      <c r="C182" s="48" t="s">
        <v>1007</v>
      </c>
      <c r="D182" s="48" t="s">
        <v>1609</v>
      </c>
      <c r="E182" s="48" t="s">
        <v>1610</v>
      </c>
      <c r="F182" s="48" t="s">
        <v>583</v>
      </c>
      <c r="G182" s="48" t="s">
        <v>31</v>
      </c>
      <c r="H182" s="48">
        <v>13</v>
      </c>
      <c r="I182" s="48">
        <v>19</v>
      </c>
      <c r="J182" s="48">
        <v>2680</v>
      </c>
      <c r="K182" s="48">
        <v>2023</v>
      </c>
      <c r="L182" s="48">
        <v>10</v>
      </c>
      <c r="M182" s="48" t="s">
        <v>207</v>
      </c>
      <c r="N182" s="48">
        <v>2</v>
      </c>
      <c r="O182" s="48">
        <v>2</v>
      </c>
      <c r="P182" s="48" t="s">
        <v>648</v>
      </c>
      <c r="Q182" s="48" t="s">
        <v>1097</v>
      </c>
      <c r="R182" s="48"/>
      <c r="S182" s="48"/>
      <c r="T182" s="48" t="s">
        <v>7</v>
      </c>
      <c r="U182" s="48" t="s">
        <v>32</v>
      </c>
      <c r="V182" s="48" t="s">
        <v>198</v>
      </c>
      <c r="W182" s="48" t="s">
        <v>1611</v>
      </c>
    </row>
    <row r="183" spans="1:23" ht="113.4">
      <c r="A183" s="29">
        <v>8</v>
      </c>
      <c r="B183" s="48" t="s">
        <v>116</v>
      </c>
      <c r="C183" s="48" t="s">
        <v>1007</v>
      </c>
      <c r="D183" s="48" t="s">
        <v>977</v>
      </c>
      <c r="E183" s="48" t="s">
        <v>1612</v>
      </c>
      <c r="F183" s="48" t="s">
        <v>1613</v>
      </c>
      <c r="G183" s="48" t="s">
        <v>1614</v>
      </c>
      <c r="H183" s="48" t="s">
        <v>1615</v>
      </c>
      <c r="I183" s="48" t="s">
        <v>1208</v>
      </c>
      <c r="J183" s="48" t="s">
        <v>1616</v>
      </c>
      <c r="K183" s="48" t="s">
        <v>196</v>
      </c>
      <c r="L183" s="48" t="s">
        <v>9</v>
      </c>
      <c r="M183" s="48" t="s">
        <v>207</v>
      </c>
      <c r="N183" s="48">
        <v>2</v>
      </c>
      <c r="O183" s="48" t="s">
        <v>909</v>
      </c>
      <c r="P183" s="48" t="s">
        <v>648</v>
      </c>
      <c r="Q183" s="48" t="s">
        <v>1046</v>
      </c>
      <c r="R183" s="48"/>
      <c r="S183" s="48"/>
      <c r="T183" s="48" t="s">
        <v>1617</v>
      </c>
      <c r="U183" s="48" t="s">
        <v>1618</v>
      </c>
      <c r="V183" s="48" t="s">
        <v>627</v>
      </c>
      <c r="W183" s="48" t="s">
        <v>1619</v>
      </c>
    </row>
    <row r="184" spans="1:23" ht="48.6">
      <c r="A184" s="29">
        <v>9</v>
      </c>
      <c r="B184" s="48" t="s">
        <v>116</v>
      </c>
      <c r="C184" s="48" t="s">
        <v>1007</v>
      </c>
      <c r="D184" s="48" t="s">
        <v>977</v>
      </c>
      <c r="E184" s="48" t="s">
        <v>1620</v>
      </c>
      <c r="F184" s="48" t="s">
        <v>1621</v>
      </c>
      <c r="G184" s="48" t="s">
        <v>566</v>
      </c>
      <c r="H184" s="48" t="s">
        <v>1130</v>
      </c>
      <c r="I184" s="48"/>
      <c r="J184" s="48" t="s">
        <v>1622</v>
      </c>
      <c r="K184" s="48" t="s">
        <v>196</v>
      </c>
      <c r="L184" s="48" t="s">
        <v>55</v>
      </c>
      <c r="M184" s="48" t="s">
        <v>1623</v>
      </c>
      <c r="N184" s="48">
        <v>2</v>
      </c>
      <c r="O184" s="48" t="s">
        <v>909</v>
      </c>
      <c r="P184" s="48" t="s">
        <v>648</v>
      </c>
      <c r="Q184" s="48" t="s">
        <v>1046</v>
      </c>
      <c r="R184" s="48"/>
      <c r="S184" s="48"/>
      <c r="T184" s="48" t="s">
        <v>1210</v>
      </c>
      <c r="U184" s="48" t="s">
        <v>1624</v>
      </c>
      <c r="V184" s="48" t="s">
        <v>627</v>
      </c>
      <c r="W184" s="48" t="s">
        <v>1625</v>
      </c>
    </row>
    <row r="185" spans="1:23" ht="48.6">
      <c r="A185" s="29">
        <v>10</v>
      </c>
      <c r="B185" s="48" t="s">
        <v>116</v>
      </c>
      <c r="C185" s="48" t="s">
        <v>1007</v>
      </c>
      <c r="D185" s="48" t="s">
        <v>1626</v>
      </c>
      <c r="E185" s="48" t="s">
        <v>1627</v>
      </c>
      <c r="F185" s="48" t="s">
        <v>584</v>
      </c>
      <c r="G185" s="48" t="s">
        <v>585</v>
      </c>
      <c r="H185" s="48">
        <v>59</v>
      </c>
      <c r="I185" s="48">
        <v>11</v>
      </c>
      <c r="J185" s="48" t="s">
        <v>1628</v>
      </c>
      <c r="K185" s="48">
        <v>2023</v>
      </c>
      <c r="L185" s="48" t="s">
        <v>375</v>
      </c>
      <c r="M185" s="48" t="s">
        <v>207</v>
      </c>
      <c r="N185" s="48">
        <v>2</v>
      </c>
      <c r="O185" s="48">
        <v>1</v>
      </c>
      <c r="P185" s="48" t="s">
        <v>648</v>
      </c>
      <c r="Q185" s="48" t="s">
        <v>1046</v>
      </c>
      <c r="R185" s="48"/>
      <c r="S185" s="48"/>
      <c r="T185" s="48" t="s">
        <v>586</v>
      </c>
      <c r="U185" s="48" t="s">
        <v>587</v>
      </c>
      <c r="V185" s="48" t="s">
        <v>198</v>
      </c>
      <c r="W185" s="48" t="s">
        <v>1629</v>
      </c>
    </row>
    <row r="186" spans="1:23" ht="48.6">
      <c r="A186" s="29">
        <v>11</v>
      </c>
      <c r="B186" s="48" t="s">
        <v>116</v>
      </c>
      <c r="C186" s="48" t="s">
        <v>1007</v>
      </c>
      <c r="D186" s="48" t="s">
        <v>815</v>
      </c>
      <c r="E186" s="48" t="s">
        <v>1630</v>
      </c>
      <c r="F186" s="48" t="s">
        <v>1631</v>
      </c>
      <c r="G186" s="48" t="s">
        <v>1632</v>
      </c>
      <c r="H186" s="48" t="s">
        <v>1633</v>
      </c>
      <c r="I186" s="48" t="s">
        <v>1634</v>
      </c>
      <c r="J186" s="48" t="s">
        <v>1635</v>
      </c>
      <c r="K186" s="48" t="s">
        <v>196</v>
      </c>
      <c r="L186" s="48" t="s">
        <v>28</v>
      </c>
      <c r="M186" s="48" t="s">
        <v>207</v>
      </c>
      <c r="N186" s="48">
        <v>2</v>
      </c>
      <c r="O186" s="48" t="s">
        <v>908</v>
      </c>
      <c r="P186" s="48" t="s">
        <v>648</v>
      </c>
      <c r="Q186" s="48" t="s">
        <v>1046</v>
      </c>
      <c r="R186" s="48"/>
      <c r="S186" s="48"/>
      <c r="T186" s="48" t="s">
        <v>50</v>
      </c>
      <c r="U186" s="48" t="s">
        <v>1210</v>
      </c>
      <c r="V186" s="48" t="s">
        <v>627</v>
      </c>
      <c r="W186" s="48" t="s">
        <v>1636</v>
      </c>
    </row>
    <row r="187" spans="1:23" ht="113.4">
      <c r="A187" s="29">
        <v>12</v>
      </c>
      <c r="B187" s="48" t="s">
        <v>116</v>
      </c>
      <c r="C187" s="48" t="s">
        <v>1007</v>
      </c>
      <c r="D187" s="48" t="s">
        <v>1646</v>
      </c>
      <c r="E187" s="48" t="s">
        <v>1647</v>
      </c>
      <c r="F187" s="48" t="s">
        <v>591</v>
      </c>
      <c r="G187" s="48" t="s">
        <v>589</v>
      </c>
      <c r="H187" s="48">
        <v>11</v>
      </c>
      <c r="I187" s="48">
        <v>24</v>
      </c>
      <c r="J187" s="48">
        <v>2301841</v>
      </c>
      <c r="K187" s="48">
        <v>2023</v>
      </c>
      <c r="L187" s="48" t="s">
        <v>1648</v>
      </c>
      <c r="M187" s="48" t="s">
        <v>207</v>
      </c>
      <c r="N187" s="48">
        <v>2</v>
      </c>
      <c r="O187" s="48">
        <v>2</v>
      </c>
      <c r="P187" s="48" t="s">
        <v>648</v>
      </c>
      <c r="Q187" s="48" t="s">
        <v>1144</v>
      </c>
      <c r="R187" s="48"/>
      <c r="S187" s="48"/>
      <c r="T187" s="48" t="s">
        <v>590</v>
      </c>
      <c r="U187" s="48" t="s">
        <v>7</v>
      </c>
      <c r="V187" s="48" t="s">
        <v>198</v>
      </c>
      <c r="W187" s="48" t="s">
        <v>1649</v>
      </c>
    </row>
    <row r="188" spans="1:23" ht="194.4">
      <c r="A188" s="29">
        <v>13</v>
      </c>
      <c r="B188" s="48" t="s">
        <v>116</v>
      </c>
      <c r="C188" s="48" t="s">
        <v>1007</v>
      </c>
      <c r="D188" s="48" t="s">
        <v>815</v>
      </c>
      <c r="E188" s="48" t="s">
        <v>1637</v>
      </c>
      <c r="F188" s="48" t="s">
        <v>1638</v>
      </c>
      <c r="G188" s="48" t="s">
        <v>1639</v>
      </c>
      <c r="H188" s="48" t="s">
        <v>1640</v>
      </c>
      <c r="I188" s="48" t="s">
        <v>1641</v>
      </c>
      <c r="J188" s="48" t="s">
        <v>1642</v>
      </c>
      <c r="K188" s="48" t="s">
        <v>196</v>
      </c>
      <c r="L188" s="48" t="s">
        <v>1207</v>
      </c>
      <c r="M188" s="48" t="s">
        <v>207</v>
      </c>
      <c r="N188" s="48">
        <v>2</v>
      </c>
      <c r="O188" s="48" t="s">
        <v>908</v>
      </c>
      <c r="P188" s="48" t="s">
        <v>650</v>
      </c>
      <c r="Q188" s="48" t="s">
        <v>1046</v>
      </c>
      <c r="R188" s="48"/>
      <c r="S188" s="48"/>
      <c r="T188" s="48" t="s">
        <v>63</v>
      </c>
      <c r="U188" s="48" t="s">
        <v>64</v>
      </c>
      <c r="V188" s="48" t="s">
        <v>627</v>
      </c>
      <c r="W188" s="48" t="s">
        <v>1643</v>
      </c>
    </row>
    <row r="189" spans="1:23" ht="129.6">
      <c r="A189" s="29">
        <v>14</v>
      </c>
      <c r="B189" s="48" t="s">
        <v>116</v>
      </c>
      <c r="C189" s="48" t="s">
        <v>1007</v>
      </c>
      <c r="D189" s="48" t="s">
        <v>815</v>
      </c>
      <c r="E189" s="48" t="s">
        <v>1644</v>
      </c>
      <c r="F189" s="48" t="s">
        <v>588</v>
      </c>
      <c r="G189" s="48" t="s">
        <v>589</v>
      </c>
      <c r="H189" s="48">
        <v>11</v>
      </c>
      <c r="I189" s="48">
        <v>6</v>
      </c>
      <c r="J189" s="48"/>
      <c r="K189" s="48">
        <v>2023</v>
      </c>
      <c r="L189" s="48" t="s">
        <v>210</v>
      </c>
      <c r="M189" s="48" t="s">
        <v>207</v>
      </c>
      <c r="N189" s="48">
        <v>2</v>
      </c>
      <c r="O189" s="48">
        <v>2</v>
      </c>
      <c r="P189" s="48" t="s">
        <v>650</v>
      </c>
      <c r="Q189" s="48" t="s">
        <v>1144</v>
      </c>
      <c r="R189" s="48"/>
      <c r="S189" s="48"/>
      <c r="T189" s="48" t="s">
        <v>590</v>
      </c>
      <c r="U189" s="48" t="s">
        <v>7</v>
      </c>
      <c r="V189" s="48" t="s">
        <v>198</v>
      </c>
      <c r="W189" s="48" t="s">
        <v>1645</v>
      </c>
    </row>
    <row r="190" spans="1:23">
      <c r="A190" s="30"/>
      <c r="B190" s="49"/>
      <c r="C190" s="49" t="s">
        <v>1650</v>
      </c>
      <c r="D190" s="49"/>
      <c r="E190" s="49"/>
      <c r="F190" s="49" t="s">
        <v>2845</v>
      </c>
      <c r="G190" s="49"/>
      <c r="H190" s="49"/>
      <c r="I190" s="49"/>
      <c r="J190" s="49"/>
      <c r="K190" s="49"/>
      <c r="L190" s="49"/>
      <c r="M190" s="49"/>
      <c r="N190" s="49"/>
      <c r="O190" s="49"/>
      <c r="P190" s="49"/>
      <c r="Q190" s="49"/>
      <c r="R190" s="49"/>
      <c r="S190" s="49"/>
      <c r="T190" s="49"/>
      <c r="U190" s="49"/>
      <c r="V190" s="49"/>
      <c r="W190" s="49"/>
    </row>
    <row r="191" spans="1:23" ht="64.8">
      <c r="A191" s="26" t="s">
        <v>162</v>
      </c>
      <c r="B191" s="48" t="s">
        <v>121</v>
      </c>
      <c r="C191" s="48" t="s">
        <v>1008</v>
      </c>
      <c r="D191" s="48" t="s">
        <v>978</v>
      </c>
      <c r="E191" s="48" t="s">
        <v>1651</v>
      </c>
      <c r="F191" s="48" t="s">
        <v>1652</v>
      </c>
      <c r="G191" s="48" t="s">
        <v>1653</v>
      </c>
      <c r="H191" s="48" t="s">
        <v>1654</v>
      </c>
      <c r="I191" s="48" t="s">
        <v>910</v>
      </c>
      <c r="J191" s="48" t="s">
        <v>1655</v>
      </c>
      <c r="K191" s="48" t="s">
        <v>196</v>
      </c>
      <c r="L191" s="48" t="s">
        <v>67</v>
      </c>
      <c r="M191" s="48" t="s">
        <v>207</v>
      </c>
      <c r="N191" s="48">
        <v>6</v>
      </c>
      <c r="O191" s="48" t="s">
        <v>908</v>
      </c>
      <c r="P191" s="48" t="s">
        <v>648</v>
      </c>
      <c r="Q191" s="48" t="s">
        <v>1046</v>
      </c>
      <c r="R191" s="48"/>
      <c r="S191" s="48"/>
      <c r="T191" s="48" t="s">
        <v>1656</v>
      </c>
      <c r="U191" s="48" t="s">
        <v>1657</v>
      </c>
      <c r="V191" s="48" t="s">
        <v>627</v>
      </c>
      <c r="W191" s="48" t="s">
        <v>1658</v>
      </c>
    </row>
    <row r="192" spans="1:23" ht="64.8">
      <c r="A192" s="27">
        <v>2</v>
      </c>
      <c r="B192" s="48" t="s">
        <v>121</v>
      </c>
      <c r="C192" s="48" t="s">
        <v>1008</v>
      </c>
      <c r="D192" s="48" t="s">
        <v>1659</v>
      </c>
      <c r="E192" s="48" t="s">
        <v>1660</v>
      </c>
      <c r="F192" s="48" t="s">
        <v>592</v>
      </c>
      <c r="G192" s="48" t="s">
        <v>593</v>
      </c>
      <c r="H192" s="48">
        <v>45</v>
      </c>
      <c r="I192" s="48">
        <v>1</v>
      </c>
      <c r="J192" s="48" t="s">
        <v>594</v>
      </c>
      <c r="K192" s="48">
        <v>2023</v>
      </c>
      <c r="L192" s="48" t="s">
        <v>595</v>
      </c>
      <c r="M192" s="48" t="s">
        <v>2</v>
      </c>
      <c r="N192" s="48">
        <v>6</v>
      </c>
      <c r="O192" s="48">
        <v>2</v>
      </c>
      <c r="P192" s="48" t="s">
        <v>648</v>
      </c>
      <c r="Q192" s="48" t="s">
        <v>1046</v>
      </c>
      <c r="R192" s="48"/>
      <c r="S192" s="48"/>
      <c r="T192" s="48" t="s">
        <v>596</v>
      </c>
      <c r="U192" s="48" t="s">
        <v>597</v>
      </c>
      <c r="V192" s="48" t="s">
        <v>198</v>
      </c>
      <c r="W192" s="48" t="s">
        <v>1661</v>
      </c>
    </row>
    <row r="193" spans="1:23" ht="48.6">
      <c r="A193" s="28">
        <v>3</v>
      </c>
      <c r="B193" s="48" t="s">
        <v>121</v>
      </c>
      <c r="C193" s="48" t="s">
        <v>1008</v>
      </c>
      <c r="D193" s="48" t="s">
        <v>1662</v>
      </c>
      <c r="E193" s="48" t="s">
        <v>1663</v>
      </c>
      <c r="F193" s="48" t="s">
        <v>1664</v>
      </c>
      <c r="G193" s="48" t="s">
        <v>1665</v>
      </c>
      <c r="H193" s="48" t="s">
        <v>1666</v>
      </c>
      <c r="I193" s="48" t="s">
        <v>908</v>
      </c>
      <c r="J193" s="48" t="s">
        <v>1667</v>
      </c>
      <c r="K193" s="48" t="s">
        <v>1668</v>
      </c>
      <c r="L193" s="48" t="s">
        <v>28</v>
      </c>
      <c r="M193" s="48" t="s">
        <v>4</v>
      </c>
      <c r="N193" s="48" t="s">
        <v>1130</v>
      </c>
      <c r="O193" s="48" t="s">
        <v>1484</v>
      </c>
      <c r="P193" s="48" t="s">
        <v>648</v>
      </c>
      <c r="Q193" s="48" t="s">
        <v>962</v>
      </c>
      <c r="R193" s="48"/>
      <c r="S193" s="48"/>
      <c r="T193" s="48" t="s">
        <v>1669</v>
      </c>
      <c r="U193" s="48"/>
      <c r="V193" s="48" t="s">
        <v>622</v>
      </c>
      <c r="W193" s="48"/>
    </row>
    <row r="194" spans="1:23">
      <c r="A194" s="30"/>
      <c r="B194" s="49"/>
      <c r="C194" s="49" t="s">
        <v>1670</v>
      </c>
      <c r="D194" s="49"/>
      <c r="E194" s="49"/>
      <c r="F194" s="49" t="s">
        <v>1671</v>
      </c>
      <c r="G194" s="49"/>
      <c r="H194" s="49"/>
      <c r="I194" s="49"/>
      <c r="J194" s="49"/>
      <c r="K194" s="49"/>
      <c r="L194" s="49"/>
      <c r="M194" s="49"/>
      <c r="N194" s="49"/>
      <c r="O194" s="49"/>
      <c r="P194" s="49"/>
      <c r="Q194" s="49"/>
      <c r="R194" s="49"/>
      <c r="S194" s="49"/>
      <c r="T194" s="49"/>
      <c r="U194" s="49"/>
      <c r="V194" s="49"/>
      <c r="W194" s="49"/>
    </row>
    <row r="195" spans="1:23" ht="97.2">
      <c r="A195" s="27">
        <v>1</v>
      </c>
      <c r="B195" s="48" t="s">
        <v>121</v>
      </c>
      <c r="C195" s="48" t="s">
        <v>1009</v>
      </c>
      <c r="D195" s="48" t="s">
        <v>1672</v>
      </c>
      <c r="E195" s="48" t="s">
        <v>1673</v>
      </c>
      <c r="F195" s="48" t="s">
        <v>602</v>
      </c>
      <c r="G195" s="48" t="s">
        <v>603</v>
      </c>
      <c r="H195" s="48">
        <v>60</v>
      </c>
      <c r="I195" s="48" t="s">
        <v>7</v>
      </c>
      <c r="J195" s="48">
        <v>469580000000000</v>
      </c>
      <c r="K195" s="48">
        <v>2023</v>
      </c>
      <c r="L195" s="48" t="s">
        <v>7</v>
      </c>
      <c r="M195" s="48" t="s">
        <v>211</v>
      </c>
      <c r="N195" s="48">
        <v>6</v>
      </c>
      <c r="O195" s="48">
        <v>1</v>
      </c>
      <c r="P195" s="48" t="s">
        <v>648</v>
      </c>
      <c r="Q195" s="48" t="s">
        <v>1046</v>
      </c>
      <c r="R195" s="48"/>
      <c r="S195" s="48"/>
      <c r="T195" s="48" t="s">
        <v>604</v>
      </c>
      <c r="U195" s="48" t="s">
        <v>605</v>
      </c>
      <c r="V195" s="48" t="s">
        <v>198</v>
      </c>
      <c r="W195" s="48" t="s">
        <v>1674</v>
      </c>
    </row>
    <row r="196" spans="1:23" ht="64.8">
      <c r="A196" s="26" t="s">
        <v>163</v>
      </c>
      <c r="B196" s="48" t="s">
        <v>121</v>
      </c>
      <c r="C196" s="48" t="s">
        <v>1009</v>
      </c>
      <c r="D196" s="48" t="s">
        <v>819</v>
      </c>
      <c r="E196" s="48" t="s">
        <v>1675</v>
      </c>
      <c r="F196" s="48" t="s">
        <v>1676</v>
      </c>
      <c r="G196" s="48" t="s">
        <v>1677</v>
      </c>
      <c r="H196" s="48" t="s">
        <v>909</v>
      </c>
      <c r="I196" s="48" t="s">
        <v>909</v>
      </c>
      <c r="J196" s="48" t="s">
        <v>1678</v>
      </c>
      <c r="K196" s="48" t="s">
        <v>196</v>
      </c>
      <c r="L196" s="48" t="s">
        <v>1679</v>
      </c>
      <c r="M196" s="48" t="s">
        <v>78</v>
      </c>
      <c r="N196" s="48">
        <v>6</v>
      </c>
      <c r="O196" s="48">
        <v>1</v>
      </c>
      <c r="P196" s="48" t="s">
        <v>650</v>
      </c>
      <c r="Q196" s="48" t="s">
        <v>1680</v>
      </c>
      <c r="R196" s="48"/>
      <c r="S196" s="48"/>
      <c r="T196" s="48" t="s">
        <v>1681</v>
      </c>
      <c r="U196" s="48"/>
      <c r="V196" s="48" t="s">
        <v>627</v>
      </c>
      <c r="W196" s="48" t="s">
        <v>1682</v>
      </c>
    </row>
    <row r="197" spans="1:23" ht="64.8">
      <c r="A197" s="26" t="s">
        <v>164</v>
      </c>
      <c r="B197" s="48" t="s">
        <v>121</v>
      </c>
      <c r="C197" s="48" t="s">
        <v>1009</v>
      </c>
      <c r="D197" s="48" t="s">
        <v>822</v>
      </c>
      <c r="E197" s="48" t="s">
        <v>1683</v>
      </c>
      <c r="F197" s="48" t="s">
        <v>1684</v>
      </c>
      <c r="G197" s="48" t="s">
        <v>979</v>
      </c>
      <c r="H197" s="48" t="s">
        <v>1654</v>
      </c>
      <c r="I197" s="48" t="s">
        <v>1685</v>
      </c>
      <c r="J197" s="48" t="s">
        <v>1686</v>
      </c>
      <c r="K197" s="48" t="s">
        <v>196</v>
      </c>
      <c r="L197" s="48" t="s">
        <v>49</v>
      </c>
      <c r="M197" s="48" t="s">
        <v>2</v>
      </c>
      <c r="N197" s="48">
        <v>6</v>
      </c>
      <c r="O197" s="48">
        <v>1</v>
      </c>
      <c r="P197" s="48" t="s">
        <v>648</v>
      </c>
      <c r="Q197" s="48" t="s">
        <v>1046</v>
      </c>
      <c r="R197" s="48"/>
      <c r="S197" s="48"/>
      <c r="T197" s="48" t="s">
        <v>1687</v>
      </c>
      <c r="U197" s="48" t="s">
        <v>1688</v>
      </c>
      <c r="V197" s="48" t="s">
        <v>627</v>
      </c>
      <c r="W197" s="48" t="s">
        <v>1689</v>
      </c>
    </row>
    <row r="198" spans="1:23" ht="64.8">
      <c r="A198" s="26" t="s">
        <v>167</v>
      </c>
      <c r="B198" s="48" t="s">
        <v>121</v>
      </c>
      <c r="C198" s="48" t="s">
        <v>1009</v>
      </c>
      <c r="D198" s="48" t="s">
        <v>822</v>
      </c>
      <c r="E198" s="48" t="s">
        <v>1690</v>
      </c>
      <c r="F198" s="48" t="s">
        <v>1691</v>
      </c>
      <c r="G198" s="48" t="s">
        <v>979</v>
      </c>
      <c r="H198" s="48" t="s">
        <v>1633</v>
      </c>
      <c r="I198" s="48" t="s">
        <v>909</v>
      </c>
      <c r="J198" s="48" t="s">
        <v>1692</v>
      </c>
      <c r="K198" s="48" t="s">
        <v>196</v>
      </c>
      <c r="L198" s="48" t="s">
        <v>1571</v>
      </c>
      <c r="M198" s="48" t="s">
        <v>2</v>
      </c>
      <c r="N198" s="48">
        <v>6</v>
      </c>
      <c r="O198" s="48">
        <v>1</v>
      </c>
      <c r="P198" s="48" t="s">
        <v>648</v>
      </c>
      <c r="Q198" s="48" t="s">
        <v>1046</v>
      </c>
      <c r="R198" s="48"/>
      <c r="S198" s="48"/>
      <c r="T198" s="48" t="s">
        <v>1687</v>
      </c>
      <c r="U198" s="48" t="s">
        <v>1688</v>
      </c>
      <c r="V198" s="48" t="s">
        <v>627</v>
      </c>
      <c r="W198" s="48" t="s">
        <v>1693</v>
      </c>
    </row>
    <row r="199" spans="1:23" ht="97.2">
      <c r="A199" s="27">
        <v>5</v>
      </c>
      <c r="B199" s="48" t="s">
        <v>121</v>
      </c>
      <c r="C199" s="48" t="s">
        <v>1009</v>
      </c>
      <c r="D199" s="48" t="s">
        <v>822</v>
      </c>
      <c r="E199" s="48" t="s">
        <v>1694</v>
      </c>
      <c r="F199" s="48" t="s">
        <v>606</v>
      </c>
      <c r="G199" s="48" t="s">
        <v>607</v>
      </c>
      <c r="H199" s="48">
        <v>9</v>
      </c>
      <c r="I199" s="48">
        <v>1</v>
      </c>
      <c r="J199" s="48">
        <v>117</v>
      </c>
      <c r="K199" s="48">
        <v>2023</v>
      </c>
      <c r="L199" s="48" t="s">
        <v>608</v>
      </c>
      <c r="M199" s="48" t="s">
        <v>2</v>
      </c>
      <c r="N199" s="48">
        <v>6</v>
      </c>
      <c r="O199" s="48">
        <v>1</v>
      </c>
      <c r="P199" s="48" t="s">
        <v>648</v>
      </c>
      <c r="Q199" s="48" t="s">
        <v>1557</v>
      </c>
      <c r="R199" s="48"/>
      <c r="S199" s="48"/>
      <c r="T199" s="48" t="s">
        <v>7</v>
      </c>
      <c r="U199" s="48" t="s">
        <v>609</v>
      </c>
      <c r="V199" s="48" t="s">
        <v>198</v>
      </c>
      <c r="W199" s="48" t="s">
        <v>1695</v>
      </c>
    </row>
    <row r="200" spans="1:23" ht="48.6">
      <c r="A200" s="26" t="s">
        <v>169</v>
      </c>
      <c r="B200" s="48" t="s">
        <v>121</v>
      </c>
      <c r="C200" s="48" t="s">
        <v>1009</v>
      </c>
      <c r="D200" s="48" t="s">
        <v>825</v>
      </c>
      <c r="E200" s="48" t="s">
        <v>1696</v>
      </c>
      <c r="F200" s="48" t="s">
        <v>1697</v>
      </c>
      <c r="G200" s="48" t="s">
        <v>599</v>
      </c>
      <c r="H200" s="48" t="s">
        <v>1698</v>
      </c>
      <c r="I200" s="48"/>
      <c r="J200" s="48" t="s">
        <v>1699</v>
      </c>
      <c r="K200" s="48" t="s">
        <v>196</v>
      </c>
      <c r="L200" s="48" t="s">
        <v>6</v>
      </c>
      <c r="M200" s="48" t="s">
        <v>207</v>
      </c>
      <c r="N200" s="48">
        <v>6</v>
      </c>
      <c r="O200" s="48">
        <v>1</v>
      </c>
      <c r="P200" s="48" t="s">
        <v>648</v>
      </c>
      <c r="Q200" s="48" t="s">
        <v>1101</v>
      </c>
      <c r="R200" s="48"/>
      <c r="S200" s="48"/>
      <c r="T200" s="48" t="s">
        <v>1210</v>
      </c>
      <c r="U200" s="48" t="s">
        <v>613</v>
      </c>
      <c r="V200" s="48" t="s">
        <v>627</v>
      </c>
      <c r="W200" s="48" t="s">
        <v>1700</v>
      </c>
    </row>
    <row r="201" spans="1:23" ht="113.4">
      <c r="A201" s="26" t="s">
        <v>598</v>
      </c>
      <c r="B201" s="48" t="s">
        <v>121</v>
      </c>
      <c r="C201" s="48" t="s">
        <v>1009</v>
      </c>
      <c r="D201" s="48" t="s">
        <v>825</v>
      </c>
      <c r="E201" s="48" t="s">
        <v>1701</v>
      </c>
      <c r="F201" s="48" t="s">
        <v>1702</v>
      </c>
      <c r="G201" s="48" t="s">
        <v>1703</v>
      </c>
      <c r="H201" s="48" t="s">
        <v>1640</v>
      </c>
      <c r="I201" s="48" t="s">
        <v>909</v>
      </c>
      <c r="J201" s="48" t="s">
        <v>1704</v>
      </c>
      <c r="K201" s="48" t="s">
        <v>196</v>
      </c>
      <c r="L201" s="48" t="s">
        <v>55</v>
      </c>
      <c r="M201" s="48" t="s">
        <v>207</v>
      </c>
      <c r="N201" s="48">
        <v>6</v>
      </c>
      <c r="O201" s="48">
        <v>1</v>
      </c>
      <c r="P201" s="48" t="s">
        <v>648</v>
      </c>
      <c r="Q201" s="48" t="s">
        <v>1101</v>
      </c>
      <c r="R201" s="48"/>
      <c r="S201" s="48"/>
      <c r="T201" s="48" t="s">
        <v>1705</v>
      </c>
      <c r="U201" s="48" t="s">
        <v>1706</v>
      </c>
      <c r="V201" s="48" t="s">
        <v>627</v>
      </c>
      <c r="W201" s="48" t="s">
        <v>1707</v>
      </c>
    </row>
    <row r="202" spans="1:23" ht="81">
      <c r="A202" s="27">
        <v>8</v>
      </c>
      <c r="B202" s="48" t="s">
        <v>121</v>
      </c>
      <c r="C202" s="48" t="s">
        <v>1009</v>
      </c>
      <c r="D202" s="48" t="s">
        <v>825</v>
      </c>
      <c r="E202" s="48" t="s">
        <v>1708</v>
      </c>
      <c r="F202" s="48" t="s">
        <v>610</v>
      </c>
      <c r="G202" s="48" t="s">
        <v>611</v>
      </c>
      <c r="H202" s="48">
        <v>23</v>
      </c>
      <c r="I202" s="48">
        <v>1</v>
      </c>
      <c r="J202" s="48">
        <v>138</v>
      </c>
      <c r="K202" s="48">
        <v>2023</v>
      </c>
      <c r="L202" s="48" t="s">
        <v>612</v>
      </c>
      <c r="M202" s="48" t="s">
        <v>207</v>
      </c>
      <c r="N202" s="48">
        <v>6</v>
      </c>
      <c r="O202" s="48">
        <v>1</v>
      </c>
      <c r="P202" s="48" t="s">
        <v>648</v>
      </c>
      <c r="Q202" s="48" t="s">
        <v>1101</v>
      </c>
      <c r="R202" s="48"/>
      <c r="S202" s="48"/>
      <c r="T202" s="48" t="s">
        <v>7</v>
      </c>
      <c r="U202" s="48" t="s">
        <v>613</v>
      </c>
      <c r="V202" s="48" t="s">
        <v>198</v>
      </c>
      <c r="W202" s="48" t="s">
        <v>1709</v>
      </c>
    </row>
    <row r="203" spans="1:23" ht="48.6">
      <c r="A203" s="26" t="s">
        <v>172</v>
      </c>
      <c r="B203" s="48" t="s">
        <v>121</v>
      </c>
      <c r="C203" s="48" t="s">
        <v>1009</v>
      </c>
      <c r="D203" s="48" t="s">
        <v>1710</v>
      </c>
      <c r="E203" s="48" t="s">
        <v>1711</v>
      </c>
      <c r="F203" s="48" t="s">
        <v>1712</v>
      </c>
      <c r="G203" s="48" t="s">
        <v>1713</v>
      </c>
      <c r="H203" s="48" t="s">
        <v>1714</v>
      </c>
      <c r="I203" s="48" t="s">
        <v>910</v>
      </c>
      <c r="J203" s="48" t="s">
        <v>1715</v>
      </c>
      <c r="K203" s="48" t="s">
        <v>196</v>
      </c>
      <c r="L203" s="48" t="s">
        <v>49</v>
      </c>
      <c r="M203" s="48" t="s">
        <v>4</v>
      </c>
      <c r="N203" s="48">
        <v>6</v>
      </c>
      <c r="O203" s="48">
        <v>1</v>
      </c>
      <c r="P203" s="48" t="s">
        <v>648</v>
      </c>
      <c r="Q203" s="48" t="s">
        <v>1025</v>
      </c>
      <c r="R203" s="48"/>
      <c r="S203" s="48"/>
      <c r="T203" s="48" t="s">
        <v>1716</v>
      </c>
      <c r="U203" s="48"/>
      <c r="V203" s="48" t="s">
        <v>627</v>
      </c>
      <c r="W203" s="48" t="s">
        <v>1717</v>
      </c>
    </row>
    <row r="204" spans="1:23" ht="64.8">
      <c r="A204" s="29">
        <v>10</v>
      </c>
      <c r="B204" s="48" t="s">
        <v>121</v>
      </c>
      <c r="C204" s="48" t="s">
        <v>1009</v>
      </c>
      <c r="D204" s="48" t="s">
        <v>1710</v>
      </c>
      <c r="E204" s="48" t="s">
        <v>1718</v>
      </c>
      <c r="F204" s="48" t="s">
        <v>614</v>
      </c>
      <c r="G204" s="48" t="s">
        <v>615</v>
      </c>
      <c r="H204" s="48">
        <v>79</v>
      </c>
      <c r="I204" s="48" t="s">
        <v>7</v>
      </c>
      <c r="J204" s="48">
        <v>101937</v>
      </c>
      <c r="K204" s="48">
        <v>2023</v>
      </c>
      <c r="L204" s="48" t="s">
        <v>375</v>
      </c>
      <c r="M204" s="48" t="s">
        <v>2</v>
      </c>
      <c r="N204" s="48">
        <v>6</v>
      </c>
      <c r="O204" s="48">
        <v>1</v>
      </c>
      <c r="P204" s="48" t="s">
        <v>648</v>
      </c>
      <c r="Q204" s="48" t="s">
        <v>1118</v>
      </c>
      <c r="R204" s="48"/>
      <c r="S204" s="48"/>
      <c r="T204" s="48" t="s">
        <v>43</v>
      </c>
      <c r="U204" s="48" t="s">
        <v>44</v>
      </c>
      <c r="V204" s="48" t="s">
        <v>198</v>
      </c>
      <c r="W204" s="48" t="s">
        <v>1719</v>
      </c>
    </row>
    <row r="205" spans="1:23" ht="97.2">
      <c r="A205" s="27">
        <v>11</v>
      </c>
      <c r="B205" s="48" t="s">
        <v>121</v>
      </c>
      <c r="C205" s="48" t="s">
        <v>1009</v>
      </c>
      <c r="D205" s="48" t="s">
        <v>1710</v>
      </c>
      <c r="E205" s="48" t="s">
        <v>1720</v>
      </c>
      <c r="F205" s="48" t="s">
        <v>616</v>
      </c>
      <c r="G205" s="48" t="s">
        <v>615</v>
      </c>
      <c r="H205" s="48">
        <v>82</v>
      </c>
      <c r="I205" s="48" t="s">
        <v>7</v>
      </c>
      <c r="J205" s="48">
        <v>102151</v>
      </c>
      <c r="K205" s="48">
        <v>2023</v>
      </c>
      <c r="L205" s="48" t="s">
        <v>347</v>
      </c>
      <c r="M205" s="48" t="s">
        <v>2</v>
      </c>
      <c r="N205" s="48">
        <v>6</v>
      </c>
      <c r="O205" s="48">
        <v>1</v>
      </c>
      <c r="P205" s="48" t="s">
        <v>648</v>
      </c>
      <c r="Q205" s="48" t="s">
        <v>1118</v>
      </c>
      <c r="R205" s="48"/>
      <c r="S205" s="48"/>
      <c r="T205" s="48" t="s">
        <v>43</v>
      </c>
      <c r="U205" s="48" t="s">
        <v>44</v>
      </c>
      <c r="V205" s="48" t="s">
        <v>198</v>
      </c>
      <c r="W205" s="48" t="s">
        <v>1721</v>
      </c>
    </row>
    <row r="206" spans="1:23" ht="97.2">
      <c r="A206" s="26" t="s">
        <v>171</v>
      </c>
      <c r="B206" s="48" t="s">
        <v>121</v>
      </c>
      <c r="C206" s="48" t="s">
        <v>1009</v>
      </c>
      <c r="D206" s="48" t="s">
        <v>827</v>
      </c>
      <c r="E206" s="48" t="s">
        <v>600</v>
      </c>
      <c r="F206" s="48" t="s">
        <v>1722</v>
      </c>
      <c r="G206" s="48" t="s">
        <v>1723</v>
      </c>
      <c r="H206" s="48" t="s">
        <v>1615</v>
      </c>
      <c r="I206" s="48" t="s">
        <v>28</v>
      </c>
      <c r="J206" s="48" t="s">
        <v>1724</v>
      </c>
      <c r="K206" s="48" t="s">
        <v>196</v>
      </c>
      <c r="L206" s="48" t="s">
        <v>9</v>
      </c>
      <c r="M206" s="48" t="s">
        <v>2</v>
      </c>
      <c r="N206" s="48">
        <v>6</v>
      </c>
      <c r="O206" s="48">
        <v>1</v>
      </c>
      <c r="P206" s="48" t="s">
        <v>650</v>
      </c>
      <c r="Q206" s="48" t="s">
        <v>1046</v>
      </c>
      <c r="R206" s="48"/>
      <c r="S206" s="48"/>
      <c r="T206" s="48" t="s">
        <v>1725</v>
      </c>
      <c r="U206" s="48" t="s">
        <v>1726</v>
      </c>
      <c r="V206" s="48" t="s">
        <v>627</v>
      </c>
      <c r="W206" s="48" t="s">
        <v>1727</v>
      </c>
    </row>
    <row r="207" spans="1:23" ht="48.6">
      <c r="A207" s="26" t="s">
        <v>166</v>
      </c>
      <c r="B207" s="48" t="s">
        <v>121</v>
      </c>
      <c r="C207" s="48" t="s">
        <v>1009</v>
      </c>
      <c r="D207" s="48" t="s">
        <v>827</v>
      </c>
      <c r="E207" s="48" t="s">
        <v>601</v>
      </c>
      <c r="F207" s="48" t="s">
        <v>1728</v>
      </c>
      <c r="G207" s="48" t="s">
        <v>1723</v>
      </c>
      <c r="H207" s="48" t="s">
        <v>1615</v>
      </c>
      <c r="I207" s="48" t="s">
        <v>1729</v>
      </c>
      <c r="J207" s="48" t="s">
        <v>1730</v>
      </c>
      <c r="K207" s="48" t="s">
        <v>196</v>
      </c>
      <c r="L207" s="48" t="s">
        <v>18</v>
      </c>
      <c r="M207" s="48" t="s">
        <v>2</v>
      </c>
      <c r="N207" s="48">
        <v>6</v>
      </c>
      <c r="O207" s="48">
        <v>1</v>
      </c>
      <c r="P207" s="48" t="s">
        <v>648</v>
      </c>
      <c r="Q207" s="48" t="s">
        <v>1046</v>
      </c>
      <c r="R207" s="48"/>
      <c r="S207" s="48"/>
      <c r="T207" s="48" t="s">
        <v>1725</v>
      </c>
      <c r="U207" s="48" t="s">
        <v>1726</v>
      </c>
      <c r="V207" s="48" t="s">
        <v>627</v>
      </c>
      <c r="W207" s="48" t="s">
        <v>1731</v>
      </c>
    </row>
    <row r="208" spans="1:23" ht="32.4">
      <c r="A208" s="30"/>
      <c r="B208" s="49"/>
      <c r="C208" s="49" t="s">
        <v>1732</v>
      </c>
      <c r="D208" s="49"/>
      <c r="E208" s="49"/>
      <c r="F208" s="49" t="s">
        <v>1733</v>
      </c>
      <c r="G208" s="49"/>
      <c r="H208" s="49"/>
      <c r="I208" s="49"/>
      <c r="J208" s="49"/>
      <c r="K208" s="49"/>
      <c r="L208" s="49"/>
      <c r="M208" s="49"/>
      <c r="N208" s="49"/>
      <c r="O208" s="49"/>
      <c r="P208" s="49"/>
      <c r="Q208" s="49"/>
      <c r="R208" s="49"/>
      <c r="S208" s="49"/>
      <c r="T208" s="49"/>
      <c r="U208" s="49"/>
      <c r="V208" s="49"/>
      <c r="W208" s="49"/>
    </row>
    <row r="209" spans="1:23" ht="97.2">
      <c r="A209" s="27">
        <v>1</v>
      </c>
      <c r="B209" s="48" t="s">
        <v>121</v>
      </c>
      <c r="C209" s="48" t="s">
        <v>1010</v>
      </c>
      <c r="D209" s="48" t="s">
        <v>1734</v>
      </c>
      <c r="E209" s="48" t="s">
        <v>1735</v>
      </c>
      <c r="F209" s="48" t="s">
        <v>1736</v>
      </c>
      <c r="G209" s="48" t="s">
        <v>617</v>
      </c>
      <c r="H209" s="48">
        <v>60</v>
      </c>
      <c r="I209" s="48">
        <v>1</v>
      </c>
      <c r="J209" s="48">
        <v>103722</v>
      </c>
      <c r="K209" s="48">
        <v>2023</v>
      </c>
      <c r="L209" s="48" t="s">
        <v>226</v>
      </c>
      <c r="M209" s="48" t="s">
        <v>211</v>
      </c>
      <c r="N209" s="48">
        <v>5</v>
      </c>
      <c r="O209" s="48" t="s">
        <v>908</v>
      </c>
      <c r="P209" s="48" t="s">
        <v>650</v>
      </c>
      <c r="Q209" s="48" t="s">
        <v>1118</v>
      </c>
      <c r="R209" s="48"/>
      <c r="S209" s="48"/>
      <c r="T209" s="48" t="s">
        <v>618</v>
      </c>
      <c r="U209" s="48" t="s">
        <v>619</v>
      </c>
      <c r="V209" s="48" t="s">
        <v>198</v>
      </c>
      <c r="W209" s="48" t="s">
        <v>1737</v>
      </c>
    </row>
    <row r="210" spans="1:23" ht="81">
      <c r="A210" s="27">
        <v>2</v>
      </c>
      <c r="B210" s="49" t="s">
        <v>1738</v>
      </c>
      <c r="C210" s="49" t="s">
        <v>1739</v>
      </c>
      <c r="D210" s="49" t="s">
        <v>1740</v>
      </c>
      <c r="E210" s="49" t="s">
        <v>1741</v>
      </c>
      <c r="F210" s="49" t="s">
        <v>620</v>
      </c>
      <c r="G210" s="49" t="s">
        <v>34</v>
      </c>
      <c r="H210" s="49">
        <v>23</v>
      </c>
      <c r="I210" s="49">
        <v>12</v>
      </c>
      <c r="J210" s="49">
        <v>5389</v>
      </c>
      <c r="K210" s="49">
        <v>2023</v>
      </c>
      <c r="L210" s="49" t="s">
        <v>375</v>
      </c>
      <c r="M210" s="49" t="s">
        <v>207</v>
      </c>
      <c r="N210" s="49"/>
      <c r="O210" s="49"/>
      <c r="P210" s="49"/>
      <c r="Q210" s="49" t="s">
        <v>1097</v>
      </c>
      <c r="R210" s="49"/>
      <c r="S210" s="49"/>
      <c r="T210" s="49" t="s">
        <v>7</v>
      </c>
      <c r="U210" s="49" t="s">
        <v>35</v>
      </c>
      <c r="V210" s="49" t="s">
        <v>198</v>
      </c>
      <c r="W210" s="49" t="s">
        <v>1742</v>
      </c>
    </row>
    <row r="211" spans="1:23">
      <c r="A211" s="30"/>
      <c r="B211" s="49"/>
      <c r="C211" s="49" t="s">
        <v>1743</v>
      </c>
      <c r="D211" s="49"/>
      <c r="E211" s="49"/>
      <c r="F211" s="49" t="s">
        <v>1055</v>
      </c>
      <c r="G211" s="49"/>
      <c r="H211" s="49"/>
      <c r="I211" s="49"/>
      <c r="J211" s="49"/>
      <c r="K211" s="49"/>
      <c r="L211" s="49"/>
      <c r="M211" s="49"/>
      <c r="N211" s="49"/>
      <c r="O211" s="49"/>
      <c r="P211" s="49"/>
      <c r="Q211" s="49"/>
      <c r="R211" s="49"/>
      <c r="S211" s="49"/>
      <c r="T211" s="49"/>
      <c r="U211" s="49"/>
      <c r="V211" s="49"/>
      <c r="W211" s="49"/>
    </row>
  </sheetData>
  <mergeCells count="1">
    <mergeCell ref="A1:W1"/>
  </mergeCells>
  <phoneticPr fontId="18" type="noConversion"/>
  <pageMargins left="0.19685039370078741" right="0.19685039370078741" top="0.19685039370078741" bottom="0.19685039370078741" header="0.19685039370078741" footer="0.19685039370078741"/>
  <pageSetup paperSize="9" scale="42"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63"/>
  <sheetViews>
    <sheetView topLeftCell="D1" workbookViewId="0">
      <selection sqref="A1:R1"/>
    </sheetView>
  </sheetViews>
  <sheetFormatPr defaultRowHeight="16.2"/>
  <cols>
    <col min="1" max="1" width="9" style="80" bestFit="1" customWidth="1"/>
    <col min="2" max="2" width="8.88671875" style="59"/>
    <col min="3" max="3" width="30.33203125" style="59" customWidth="1"/>
    <col min="4" max="4" width="14.33203125" style="59" customWidth="1"/>
    <col min="5" max="5" width="12.33203125" style="59" customWidth="1"/>
    <col min="6" max="6" width="26.21875" style="59" customWidth="1"/>
    <col min="7" max="7" width="34.44140625" style="59" customWidth="1"/>
    <col min="8" max="8" width="16.5546875" style="59" customWidth="1"/>
    <col min="9" max="9" width="25.44140625" style="59" customWidth="1"/>
    <col min="10" max="11" width="8.88671875" style="59"/>
    <col min="12" max="12" width="10.6640625" style="59" bestFit="1" customWidth="1"/>
    <col min="13" max="13" width="11.88671875" style="59" bestFit="1" customWidth="1"/>
    <col min="14" max="14" width="9" style="59" bestFit="1" customWidth="1"/>
    <col min="15" max="17" width="8.88671875" style="59"/>
    <col min="18" max="18" width="34.33203125" style="59" customWidth="1"/>
    <col min="19" max="16384" width="8.88671875" style="59"/>
  </cols>
  <sheetData>
    <row r="1" spans="1:18" s="55" customFormat="1" ht="20.399999999999999">
      <c r="A1" s="95" t="s">
        <v>2805</v>
      </c>
      <c r="B1" s="95"/>
      <c r="C1" s="95"/>
      <c r="D1" s="95"/>
      <c r="E1" s="95"/>
      <c r="F1" s="95"/>
      <c r="G1" s="95"/>
      <c r="H1" s="95"/>
      <c r="I1" s="95"/>
      <c r="J1" s="95"/>
      <c r="K1" s="95"/>
      <c r="L1" s="95"/>
      <c r="M1" s="95"/>
      <c r="N1" s="95"/>
      <c r="O1" s="95"/>
      <c r="P1" s="95"/>
      <c r="Q1" s="95"/>
      <c r="R1" s="95"/>
    </row>
    <row r="2" spans="1:18" s="55" customFormat="1" ht="15.6">
      <c r="A2" s="96" t="s">
        <v>2806</v>
      </c>
      <c r="B2" s="96" t="s">
        <v>2807</v>
      </c>
      <c r="C2" s="97" t="s">
        <v>2808</v>
      </c>
      <c r="D2" s="97" t="s">
        <v>2809</v>
      </c>
      <c r="E2" s="97" t="s">
        <v>2810</v>
      </c>
      <c r="F2" s="97" t="s">
        <v>2811</v>
      </c>
      <c r="G2" s="97" t="s">
        <v>2812</v>
      </c>
      <c r="H2" s="98" t="s">
        <v>2813</v>
      </c>
      <c r="I2" s="97" t="s">
        <v>2814</v>
      </c>
      <c r="J2" s="97" t="s">
        <v>2815</v>
      </c>
      <c r="K2" s="99" t="s">
        <v>2816</v>
      </c>
      <c r="L2" s="97" t="s">
        <v>2817</v>
      </c>
      <c r="M2" s="97"/>
      <c r="N2" s="96" t="s">
        <v>2818</v>
      </c>
      <c r="O2" s="96" t="s">
        <v>2819</v>
      </c>
      <c r="P2" s="96" t="s">
        <v>2820</v>
      </c>
      <c r="Q2" s="96" t="s">
        <v>2821</v>
      </c>
      <c r="R2" s="96" t="s">
        <v>2822</v>
      </c>
    </row>
    <row r="3" spans="1:18" s="55" customFormat="1">
      <c r="A3" s="96"/>
      <c r="B3" s="96"/>
      <c r="C3" s="97"/>
      <c r="D3" s="97"/>
      <c r="E3" s="97"/>
      <c r="F3" s="97"/>
      <c r="G3" s="97"/>
      <c r="H3" s="98"/>
      <c r="I3" s="97"/>
      <c r="J3" s="97"/>
      <c r="K3" s="99"/>
      <c r="L3" s="56" t="s">
        <v>2823</v>
      </c>
      <c r="M3" s="56" t="s">
        <v>2824</v>
      </c>
      <c r="N3" s="96"/>
      <c r="O3" s="96"/>
      <c r="P3" s="96"/>
      <c r="Q3" s="96"/>
      <c r="R3" s="96"/>
    </row>
    <row r="4" spans="1:18" ht="32.4">
      <c r="A4" s="57">
        <v>1</v>
      </c>
      <c r="B4" s="58" t="s">
        <v>1744</v>
      </c>
      <c r="C4" s="58" t="s">
        <v>989</v>
      </c>
      <c r="D4" s="58" t="s">
        <v>624</v>
      </c>
      <c r="E4" s="58" t="s">
        <v>1745</v>
      </c>
      <c r="F4" s="58" t="s">
        <v>1746</v>
      </c>
      <c r="G4" s="58" t="s">
        <v>1747</v>
      </c>
      <c r="H4" s="58">
        <v>5</v>
      </c>
      <c r="I4" s="58" t="s">
        <v>1748</v>
      </c>
      <c r="J4" s="58"/>
      <c r="K4" s="58"/>
      <c r="L4" s="58">
        <v>45035</v>
      </c>
      <c r="M4" s="58">
        <v>45036</v>
      </c>
      <c r="N4" s="58" t="s">
        <v>7</v>
      </c>
      <c r="O4" s="58" t="s">
        <v>648</v>
      </c>
      <c r="P4" s="58" t="s">
        <v>648</v>
      </c>
      <c r="Q4" s="58" t="s">
        <v>622</v>
      </c>
      <c r="R4" s="58" t="s">
        <v>1749</v>
      </c>
    </row>
    <row r="5" spans="1:18" ht="48.6">
      <c r="A5" s="57">
        <v>2</v>
      </c>
      <c r="B5" s="58" t="s">
        <v>1744</v>
      </c>
      <c r="C5" s="58" t="s">
        <v>989</v>
      </c>
      <c r="D5" s="58" t="s">
        <v>624</v>
      </c>
      <c r="E5" s="58" t="s">
        <v>1750</v>
      </c>
      <c r="F5" s="58" t="s">
        <v>649</v>
      </c>
      <c r="G5" s="58" t="s">
        <v>1751</v>
      </c>
      <c r="H5" s="58">
        <v>5</v>
      </c>
      <c r="I5" s="58" t="s">
        <v>1752</v>
      </c>
      <c r="J5" s="58" t="s">
        <v>1753</v>
      </c>
      <c r="K5" s="58"/>
      <c r="L5" s="58">
        <v>45116</v>
      </c>
      <c r="M5" s="58">
        <v>45120</v>
      </c>
      <c r="N5" s="58" t="s">
        <v>959</v>
      </c>
      <c r="O5" s="58" t="s">
        <v>648</v>
      </c>
      <c r="P5" s="58"/>
      <c r="Q5" s="58" t="s">
        <v>627</v>
      </c>
      <c r="R5" s="58" t="s">
        <v>1754</v>
      </c>
    </row>
    <row r="6" spans="1:18" ht="32.4">
      <c r="A6" s="57">
        <v>3</v>
      </c>
      <c r="B6" s="58" t="s">
        <v>1744</v>
      </c>
      <c r="C6" s="58" t="s">
        <v>989</v>
      </c>
      <c r="D6" s="58" t="s">
        <v>624</v>
      </c>
      <c r="E6" s="58" t="s">
        <v>1755</v>
      </c>
      <c r="F6" s="58" t="s">
        <v>1756</v>
      </c>
      <c r="G6" s="58" t="s">
        <v>1757</v>
      </c>
      <c r="H6" s="58">
        <v>5</v>
      </c>
      <c r="I6" s="58" t="s">
        <v>1758</v>
      </c>
      <c r="J6" s="58"/>
      <c r="K6" s="58"/>
      <c r="L6" s="58">
        <v>45093</v>
      </c>
      <c r="M6" s="58">
        <v>45095</v>
      </c>
      <c r="N6" s="58" t="s">
        <v>959</v>
      </c>
      <c r="O6" s="58" t="s">
        <v>648</v>
      </c>
      <c r="P6" s="58"/>
      <c r="Q6" s="58" t="s">
        <v>622</v>
      </c>
      <c r="R6" s="58" t="s">
        <v>1759</v>
      </c>
    </row>
    <row r="7" spans="1:18" ht="48.6">
      <c r="A7" s="57">
        <v>4</v>
      </c>
      <c r="B7" s="58" t="s">
        <v>1744</v>
      </c>
      <c r="C7" s="58" t="s">
        <v>989</v>
      </c>
      <c r="D7" s="58" t="s">
        <v>1760</v>
      </c>
      <c r="E7" s="58" t="s">
        <v>1761</v>
      </c>
      <c r="F7" s="58" t="s">
        <v>919</v>
      </c>
      <c r="G7" s="58" t="s">
        <v>1762</v>
      </c>
      <c r="H7" s="58">
        <v>5</v>
      </c>
      <c r="I7" s="58" t="s">
        <v>1763</v>
      </c>
      <c r="J7" s="58" t="s">
        <v>1753</v>
      </c>
      <c r="K7" s="58"/>
      <c r="L7" s="58">
        <v>45065</v>
      </c>
      <c r="M7" s="58">
        <v>45068</v>
      </c>
      <c r="N7" s="58" t="s">
        <v>920</v>
      </c>
      <c r="O7" s="58"/>
      <c r="P7" s="58" t="s">
        <v>648</v>
      </c>
      <c r="Q7" s="58" t="s">
        <v>627</v>
      </c>
      <c r="R7" s="58" t="s">
        <v>959</v>
      </c>
    </row>
    <row r="8" spans="1:18" ht="81">
      <c r="A8" s="57">
        <v>5</v>
      </c>
      <c r="B8" s="58" t="s">
        <v>1744</v>
      </c>
      <c r="C8" s="58" t="s">
        <v>989</v>
      </c>
      <c r="D8" s="58" t="s">
        <v>1760</v>
      </c>
      <c r="E8" s="58" t="s">
        <v>1761</v>
      </c>
      <c r="F8" s="58" t="s">
        <v>921</v>
      </c>
      <c r="G8" s="58" t="s">
        <v>922</v>
      </c>
      <c r="H8" s="58">
        <v>5</v>
      </c>
      <c r="I8" s="58" t="s">
        <v>1763</v>
      </c>
      <c r="J8" s="58" t="s">
        <v>1753</v>
      </c>
      <c r="K8" s="58"/>
      <c r="L8" s="58">
        <v>45069</v>
      </c>
      <c r="M8" s="58">
        <v>45073</v>
      </c>
      <c r="N8" s="58" t="s">
        <v>923</v>
      </c>
      <c r="O8" s="58"/>
      <c r="P8" s="58" t="s">
        <v>648</v>
      </c>
      <c r="Q8" s="58" t="s">
        <v>627</v>
      </c>
      <c r="R8" s="58" t="s">
        <v>959</v>
      </c>
    </row>
    <row r="9" spans="1:18" ht="81">
      <c r="A9" s="57">
        <v>6</v>
      </c>
      <c r="B9" s="58" t="s">
        <v>1744</v>
      </c>
      <c r="C9" s="58" t="s">
        <v>989</v>
      </c>
      <c r="D9" s="58" t="s">
        <v>1760</v>
      </c>
      <c r="E9" s="58" t="s">
        <v>1761</v>
      </c>
      <c r="F9" s="58" t="s">
        <v>924</v>
      </c>
      <c r="G9" s="58" t="s">
        <v>925</v>
      </c>
      <c r="H9" s="58">
        <v>5</v>
      </c>
      <c r="I9" s="58" t="s">
        <v>1763</v>
      </c>
      <c r="J9" s="58" t="s">
        <v>1753</v>
      </c>
      <c r="K9" s="58"/>
      <c r="L9" s="58">
        <v>45209</v>
      </c>
      <c r="M9" s="58">
        <v>45212</v>
      </c>
      <c r="N9" s="58" t="s">
        <v>926</v>
      </c>
      <c r="O9" s="58"/>
      <c r="P9" s="58" t="s">
        <v>648</v>
      </c>
      <c r="Q9" s="58" t="s">
        <v>627</v>
      </c>
      <c r="R9" s="58" t="s">
        <v>959</v>
      </c>
    </row>
    <row r="10" spans="1:18" ht="81">
      <c r="A10" s="57">
        <v>7</v>
      </c>
      <c r="B10" s="58" t="s">
        <v>1744</v>
      </c>
      <c r="C10" s="58" t="s">
        <v>989</v>
      </c>
      <c r="D10" s="58" t="s">
        <v>1760</v>
      </c>
      <c r="E10" s="58" t="s">
        <v>1761</v>
      </c>
      <c r="F10" s="58" t="s">
        <v>927</v>
      </c>
      <c r="G10" s="58" t="s">
        <v>925</v>
      </c>
      <c r="H10" s="58">
        <v>5</v>
      </c>
      <c r="I10" s="58" t="s">
        <v>1763</v>
      </c>
      <c r="J10" s="58" t="s">
        <v>1753</v>
      </c>
      <c r="K10" s="58"/>
      <c r="L10" s="58">
        <v>45209</v>
      </c>
      <c r="M10" s="58">
        <v>45212</v>
      </c>
      <c r="N10" s="58" t="s">
        <v>928</v>
      </c>
      <c r="O10" s="58"/>
      <c r="P10" s="58" t="s">
        <v>648</v>
      </c>
      <c r="Q10" s="58" t="s">
        <v>627</v>
      </c>
      <c r="R10" s="58" t="s">
        <v>959</v>
      </c>
    </row>
    <row r="11" spans="1:18" ht="32.4">
      <c r="A11" s="60"/>
      <c r="B11" s="61"/>
      <c r="C11" s="61" t="s">
        <v>1764</v>
      </c>
      <c r="D11" s="61"/>
      <c r="E11" s="61"/>
      <c r="F11" s="61"/>
      <c r="G11" s="61"/>
      <c r="H11" s="61"/>
      <c r="I11" s="61" t="s">
        <v>1765</v>
      </c>
      <c r="J11" s="61" t="s">
        <v>1766</v>
      </c>
      <c r="K11" s="61"/>
      <c r="L11" s="61"/>
      <c r="M11" s="61"/>
      <c r="N11" s="61"/>
      <c r="O11" s="61"/>
      <c r="P11" s="61"/>
      <c r="Q11" s="61"/>
      <c r="R11" s="61"/>
    </row>
    <row r="12" spans="1:18" ht="64.8">
      <c r="A12" s="57">
        <v>1</v>
      </c>
      <c r="B12" s="58" t="s">
        <v>1744</v>
      </c>
      <c r="C12" s="58" t="s">
        <v>990</v>
      </c>
      <c r="D12" s="58" t="s">
        <v>652</v>
      </c>
      <c r="E12" s="58" t="s">
        <v>652</v>
      </c>
      <c r="F12" s="58" t="s">
        <v>1767</v>
      </c>
      <c r="G12" s="58" t="s">
        <v>1768</v>
      </c>
      <c r="H12" s="58">
        <v>5</v>
      </c>
      <c r="I12" s="58" t="s">
        <v>1769</v>
      </c>
      <c r="J12" s="58"/>
      <c r="K12" s="58"/>
      <c r="L12" s="58">
        <v>45116</v>
      </c>
      <c r="M12" s="58">
        <v>45121</v>
      </c>
      <c r="N12" s="58" t="s">
        <v>7</v>
      </c>
      <c r="O12" s="58"/>
      <c r="P12" s="58"/>
      <c r="Q12" s="58" t="s">
        <v>627</v>
      </c>
      <c r="R12" s="58" t="s">
        <v>1770</v>
      </c>
    </row>
    <row r="13" spans="1:18" ht="48.6">
      <c r="A13" s="57">
        <v>2</v>
      </c>
      <c r="B13" s="58" t="s">
        <v>1744</v>
      </c>
      <c r="C13" s="58" t="s">
        <v>990</v>
      </c>
      <c r="D13" s="58" t="s">
        <v>652</v>
      </c>
      <c r="E13" s="58" t="s">
        <v>652</v>
      </c>
      <c r="F13" s="58" t="s">
        <v>1771</v>
      </c>
      <c r="G13" s="58" t="s">
        <v>1772</v>
      </c>
      <c r="H13" s="58">
        <v>5</v>
      </c>
      <c r="I13" s="58" t="s">
        <v>1773</v>
      </c>
      <c r="J13" s="58"/>
      <c r="K13" s="58"/>
      <c r="L13" s="58">
        <v>45065</v>
      </c>
      <c r="M13" s="58">
        <v>45067</v>
      </c>
      <c r="N13" s="58" t="s">
        <v>7</v>
      </c>
      <c r="O13" s="58"/>
      <c r="P13" s="58"/>
      <c r="Q13" s="58" t="s">
        <v>622</v>
      </c>
      <c r="R13" s="58" t="s">
        <v>1774</v>
      </c>
    </row>
    <row r="14" spans="1:18" ht="81">
      <c r="A14" s="57">
        <v>3</v>
      </c>
      <c r="B14" s="58" t="s">
        <v>1744</v>
      </c>
      <c r="C14" s="58" t="s">
        <v>990</v>
      </c>
      <c r="D14" s="58" t="s">
        <v>1775</v>
      </c>
      <c r="E14" s="58" t="s">
        <v>1776</v>
      </c>
      <c r="F14" s="58" t="s">
        <v>654</v>
      </c>
      <c r="G14" s="58" t="s">
        <v>1777</v>
      </c>
      <c r="H14" s="58">
        <v>5</v>
      </c>
      <c r="I14" s="58" t="s">
        <v>1778</v>
      </c>
      <c r="J14" s="58" t="s">
        <v>1753</v>
      </c>
      <c r="K14" s="58"/>
      <c r="L14" s="58">
        <v>45062</v>
      </c>
      <c r="M14" s="58">
        <v>45064</v>
      </c>
      <c r="N14" s="58" t="s">
        <v>7</v>
      </c>
      <c r="O14" s="58"/>
      <c r="P14" s="58"/>
      <c r="Q14" s="58" t="s">
        <v>627</v>
      </c>
      <c r="R14" s="58" t="s">
        <v>1779</v>
      </c>
    </row>
    <row r="15" spans="1:18" ht="113.4">
      <c r="A15" s="57">
        <v>4</v>
      </c>
      <c r="B15" s="58" t="s">
        <v>1744</v>
      </c>
      <c r="C15" s="58" t="s">
        <v>990</v>
      </c>
      <c r="D15" s="58" t="s">
        <v>655</v>
      </c>
      <c r="E15" s="58" t="s">
        <v>1780</v>
      </c>
      <c r="F15" s="58" t="s">
        <v>1781</v>
      </c>
      <c r="G15" s="58" t="s">
        <v>1782</v>
      </c>
      <c r="H15" s="58">
        <v>5</v>
      </c>
      <c r="I15" s="58" t="s">
        <v>1783</v>
      </c>
      <c r="J15" s="58" t="s">
        <v>1753</v>
      </c>
      <c r="K15" s="58"/>
      <c r="L15" s="58">
        <v>45275</v>
      </c>
      <c r="M15" s="58">
        <v>45277</v>
      </c>
      <c r="N15" s="58" t="s">
        <v>7</v>
      </c>
      <c r="O15" s="58" t="s">
        <v>648</v>
      </c>
      <c r="P15" s="58" t="s">
        <v>648</v>
      </c>
      <c r="Q15" s="58" t="s">
        <v>622</v>
      </c>
      <c r="R15" s="58" t="s">
        <v>1784</v>
      </c>
    </row>
    <row r="16" spans="1:18" ht="113.4">
      <c r="A16" s="57">
        <v>5</v>
      </c>
      <c r="B16" s="58" t="s">
        <v>1744</v>
      </c>
      <c r="C16" s="58" t="s">
        <v>990</v>
      </c>
      <c r="D16" s="58" t="s">
        <v>1775</v>
      </c>
      <c r="E16" s="58" t="s">
        <v>1785</v>
      </c>
      <c r="F16" s="58" t="s">
        <v>1786</v>
      </c>
      <c r="G16" s="58" t="s">
        <v>1787</v>
      </c>
      <c r="H16" s="58">
        <v>5</v>
      </c>
      <c r="I16" s="58" t="s">
        <v>1783</v>
      </c>
      <c r="J16" s="58" t="s">
        <v>1753</v>
      </c>
      <c r="K16" s="58"/>
      <c r="L16" s="58">
        <v>45275</v>
      </c>
      <c r="M16" s="58">
        <v>45277</v>
      </c>
      <c r="N16" s="58"/>
      <c r="O16" s="58"/>
      <c r="P16" s="58"/>
      <c r="Q16" s="58" t="s">
        <v>622</v>
      </c>
      <c r="R16" s="58" t="s">
        <v>1784</v>
      </c>
    </row>
    <row r="17" spans="1:18" ht="48.6">
      <c r="A17" s="57">
        <v>6</v>
      </c>
      <c r="B17" s="58" t="s">
        <v>1744</v>
      </c>
      <c r="C17" s="58" t="s">
        <v>990</v>
      </c>
      <c r="D17" s="58" t="s">
        <v>1775</v>
      </c>
      <c r="E17" s="58" t="s">
        <v>1788</v>
      </c>
      <c r="F17" s="58" t="s">
        <v>1789</v>
      </c>
      <c r="G17" s="58" t="s">
        <v>1790</v>
      </c>
      <c r="H17" s="58">
        <v>5</v>
      </c>
      <c r="I17" s="58" t="s">
        <v>1791</v>
      </c>
      <c r="J17" s="58" t="s">
        <v>1753</v>
      </c>
      <c r="K17" s="58"/>
      <c r="L17" s="58">
        <v>45042</v>
      </c>
      <c r="M17" s="58">
        <v>45044</v>
      </c>
      <c r="N17" s="58"/>
      <c r="O17" s="58" t="s">
        <v>648</v>
      </c>
      <c r="P17" s="58" t="s">
        <v>648</v>
      </c>
      <c r="Q17" s="58" t="s">
        <v>627</v>
      </c>
      <c r="R17" s="58" t="s">
        <v>1792</v>
      </c>
    </row>
    <row r="18" spans="1:18" ht="32.4">
      <c r="A18" s="57">
        <v>7</v>
      </c>
      <c r="B18" s="58" t="s">
        <v>1744</v>
      </c>
      <c r="C18" s="58" t="s">
        <v>990</v>
      </c>
      <c r="D18" s="58" t="s">
        <v>652</v>
      </c>
      <c r="E18" s="58" t="s">
        <v>1793</v>
      </c>
      <c r="F18" s="58" t="s">
        <v>1794</v>
      </c>
      <c r="G18" s="58" t="s">
        <v>1795</v>
      </c>
      <c r="H18" s="58">
        <v>5</v>
      </c>
      <c r="I18" s="58" t="s">
        <v>1796</v>
      </c>
      <c r="J18" s="58" t="s">
        <v>1753</v>
      </c>
      <c r="K18" s="58"/>
      <c r="L18" s="58">
        <v>45155</v>
      </c>
      <c r="M18" s="58">
        <v>45157</v>
      </c>
      <c r="N18" s="58"/>
      <c r="O18" s="58"/>
      <c r="P18" s="58"/>
      <c r="Q18" s="58" t="s">
        <v>622</v>
      </c>
      <c r="R18" s="58" t="s">
        <v>1797</v>
      </c>
    </row>
    <row r="19" spans="1:18">
      <c r="A19" s="57">
        <v>8</v>
      </c>
      <c r="B19" s="58" t="s">
        <v>1744</v>
      </c>
      <c r="C19" s="58" t="s">
        <v>990</v>
      </c>
      <c r="D19" s="58" t="s">
        <v>652</v>
      </c>
      <c r="E19" s="58" t="s">
        <v>1036</v>
      </c>
      <c r="F19" s="58" t="s">
        <v>1798</v>
      </c>
      <c r="G19" s="58" t="s">
        <v>1799</v>
      </c>
      <c r="H19" s="58">
        <v>5</v>
      </c>
      <c r="I19" s="58" t="s">
        <v>1800</v>
      </c>
      <c r="J19" s="58"/>
      <c r="K19" s="58"/>
      <c r="L19" s="58">
        <v>45227</v>
      </c>
      <c r="M19" s="58">
        <v>45227</v>
      </c>
      <c r="N19" s="58"/>
      <c r="O19" s="58" t="s">
        <v>648</v>
      </c>
      <c r="P19" s="58" t="s">
        <v>648</v>
      </c>
      <c r="Q19" s="58" t="s">
        <v>622</v>
      </c>
      <c r="R19" s="58" t="s">
        <v>1801</v>
      </c>
    </row>
    <row r="20" spans="1:18" ht="32.4">
      <c r="A20" s="60"/>
      <c r="B20" s="61"/>
      <c r="C20" s="61" t="s">
        <v>1039</v>
      </c>
      <c r="D20" s="61"/>
      <c r="E20" s="61"/>
      <c r="F20" s="61"/>
      <c r="G20" s="61"/>
      <c r="H20" s="61"/>
      <c r="I20" s="61" t="s">
        <v>1802</v>
      </c>
      <c r="J20" s="61" t="s">
        <v>1766</v>
      </c>
      <c r="K20" s="61"/>
      <c r="L20" s="61"/>
      <c r="M20" s="61"/>
      <c r="N20" s="61"/>
      <c r="O20" s="61"/>
      <c r="P20" s="61"/>
      <c r="Q20" s="61"/>
      <c r="R20" s="61"/>
    </row>
    <row r="21" spans="1:18" ht="409.6">
      <c r="A21" s="57">
        <v>1</v>
      </c>
      <c r="B21" s="58" t="s">
        <v>1744</v>
      </c>
      <c r="C21" s="58" t="s">
        <v>991</v>
      </c>
      <c r="D21" s="58" t="s">
        <v>651</v>
      </c>
      <c r="E21" s="58" t="s">
        <v>1803</v>
      </c>
      <c r="F21" s="58" t="s">
        <v>1804</v>
      </c>
      <c r="G21" s="58" t="s">
        <v>1787</v>
      </c>
      <c r="H21" s="58"/>
      <c r="I21" s="58" t="s">
        <v>1783</v>
      </c>
      <c r="J21" s="58" t="s">
        <v>1753</v>
      </c>
      <c r="K21" s="58"/>
      <c r="L21" s="58">
        <v>45275</v>
      </c>
      <c r="M21" s="58">
        <v>45277</v>
      </c>
      <c r="N21" s="58" t="s">
        <v>7</v>
      </c>
      <c r="O21" s="58" t="s">
        <v>648</v>
      </c>
      <c r="P21" s="58" t="s">
        <v>648</v>
      </c>
      <c r="Q21" s="58" t="s">
        <v>622</v>
      </c>
      <c r="R21" s="58" t="s">
        <v>1805</v>
      </c>
    </row>
    <row r="22" spans="1:18" ht="81">
      <c r="A22" s="57">
        <v>2</v>
      </c>
      <c r="B22" s="58" t="s">
        <v>1744</v>
      </c>
      <c r="C22" s="58" t="s">
        <v>991</v>
      </c>
      <c r="D22" s="58" t="s">
        <v>651</v>
      </c>
      <c r="E22" s="58" t="s">
        <v>1806</v>
      </c>
      <c r="F22" s="58" t="s">
        <v>1807</v>
      </c>
      <c r="G22" s="58" t="s">
        <v>1808</v>
      </c>
      <c r="H22" s="58"/>
      <c r="I22" s="58" t="s">
        <v>1809</v>
      </c>
      <c r="J22" s="58" t="s">
        <v>1753</v>
      </c>
      <c r="K22" s="58"/>
      <c r="L22" s="58">
        <v>45233</v>
      </c>
      <c r="M22" s="58">
        <v>45234</v>
      </c>
      <c r="N22" s="58" t="s">
        <v>7</v>
      </c>
      <c r="O22" s="58" t="s">
        <v>648</v>
      </c>
      <c r="P22" s="58" t="s">
        <v>648</v>
      </c>
      <c r="Q22" s="58" t="s">
        <v>622</v>
      </c>
      <c r="R22" s="58" t="s">
        <v>1810</v>
      </c>
    </row>
    <row r="23" spans="1:18" ht="81">
      <c r="A23" s="57">
        <v>3</v>
      </c>
      <c r="B23" s="58" t="s">
        <v>1744</v>
      </c>
      <c r="C23" s="58" t="s">
        <v>991</v>
      </c>
      <c r="D23" s="58" t="s">
        <v>651</v>
      </c>
      <c r="E23" s="58" t="s">
        <v>1811</v>
      </c>
      <c r="F23" s="58" t="s">
        <v>1812</v>
      </c>
      <c r="G23" s="58" t="s">
        <v>1813</v>
      </c>
      <c r="H23" s="58"/>
      <c r="I23" s="58" t="s">
        <v>1814</v>
      </c>
      <c r="J23" s="58" t="s">
        <v>1753</v>
      </c>
      <c r="K23" s="58"/>
      <c r="L23" s="58">
        <v>45261</v>
      </c>
      <c r="M23" s="58">
        <v>45263</v>
      </c>
      <c r="N23" s="58" t="s">
        <v>7</v>
      </c>
      <c r="O23" s="58" t="s">
        <v>648</v>
      </c>
      <c r="P23" s="58" t="s">
        <v>648</v>
      </c>
      <c r="Q23" s="58" t="s">
        <v>622</v>
      </c>
      <c r="R23" s="58" t="s">
        <v>1815</v>
      </c>
    </row>
    <row r="24" spans="1:18" ht="32.4">
      <c r="A24" s="60"/>
      <c r="B24" s="61"/>
      <c r="C24" s="61" t="s">
        <v>1054</v>
      </c>
      <c r="D24" s="61"/>
      <c r="E24" s="61"/>
      <c r="F24" s="61"/>
      <c r="G24" s="61"/>
      <c r="H24" s="61"/>
      <c r="I24" s="61" t="s">
        <v>1816</v>
      </c>
      <c r="J24" s="61" t="s">
        <v>1817</v>
      </c>
      <c r="K24" s="61"/>
      <c r="L24" s="61"/>
      <c r="M24" s="61"/>
      <c r="N24" s="61"/>
      <c r="O24" s="61"/>
      <c r="P24" s="61"/>
      <c r="Q24" s="61"/>
      <c r="R24" s="61"/>
    </row>
    <row r="25" spans="1:18" ht="64.8">
      <c r="A25" s="57">
        <v>1</v>
      </c>
      <c r="B25" s="58" t="s">
        <v>93</v>
      </c>
      <c r="C25" s="58" t="s">
        <v>656</v>
      </c>
      <c r="D25" s="58" t="s">
        <v>1818</v>
      </c>
      <c r="E25" s="58" t="s">
        <v>657</v>
      </c>
      <c r="F25" s="58" t="s">
        <v>658</v>
      </c>
      <c r="G25" s="58" t="s">
        <v>1819</v>
      </c>
      <c r="H25" s="58"/>
      <c r="I25" s="58" t="s">
        <v>1820</v>
      </c>
      <c r="J25" s="58"/>
      <c r="K25" s="58"/>
      <c r="L25" s="58">
        <v>45252</v>
      </c>
      <c r="M25" s="58">
        <v>45255</v>
      </c>
      <c r="N25" s="58" t="s">
        <v>7</v>
      </c>
      <c r="O25" s="58" t="s">
        <v>648</v>
      </c>
      <c r="P25" s="58" t="s">
        <v>648</v>
      </c>
      <c r="Q25" s="58" t="s">
        <v>627</v>
      </c>
      <c r="R25" s="58" t="s">
        <v>1821</v>
      </c>
    </row>
    <row r="26" spans="1:18" ht="48.6">
      <c r="A26" s="57">
        <v>2</v>
      </c>
      <c r="B26" s="58" t="s">
        <v>93</v>
      </c>
      <c r="C26" s="58" t="s">
        <v>656</v>
      </c>
      <c r="D26" s="58" t="s">
        <v>1822</v>
      </c>
      <c r="E26" s="58" t="s">
        <v>1822</v>
      </c>
      <c r="F26" s="58" t="s">
        <v>659</v>
      </c>
      <c r="G26" s="58" t="s">
        <v>1823</v>
      </c>
      <c r="H26" s="58"/>
      <c r="I26" s="58" t="s">
        <v>1824</v>
      </c>
      <c r="J26" s="58" t="s">
        <v>1753</v>
      </c>
      <c r="K26" s="58"/>
      <c r="L26" s="58">
        <v>45248</v>
      </c>
      <c r="M26" s="58">
        <v>45248</v>
      </c>
      <c r="N26" s="58" t="s">
        <v>7</v>
      </c>
      <c r="O26" s="58" t="s">
        <v>648</v>
      </c>
      <c r="P26" s="58" t="s">
        <v>648</v>
      </c>
      <c r="Q26" s="58" t="s">
        <v>627</v>
      </c>
      <c r="R26" s="58" t="s">
        <v>1825</v>
      </c>
    </row>
    <row r="27" spans="1:18" ht="32.4">
      <c r="A27" s="60"/>
      <c r="B27" s="61"/>
      <c r="C27" s="61" t="s">
        <v>1059</v>
      </c>
      <c r="D27" s="61"/>
      <c r="E27" s="61"/>
      <c r="F27" s="61"/>
      <c r="G27" s="61"/>
      <c r="H27" s="61"/>
      <c r="I27" s="61" t="s">
        <v>1826</v>
      </c>
      <c r="J27" s="61" t="s">
        <v>1827</v>
      </c>
      <c r="K27" s="61"/>
      <c r="L27" s="61"/>
      <c r="M27" s="61"/>
      <c r="N27" s="61"/>
      <c r="O27" s="61"/>
      <c r="P27" s="61"/>
      <c r="Q27" s="61"/>
      <c r="R27" s="61"/>
    </row>
    <row r="28" spans="1:18" ht="48.6">
      <c r="A28" s="57">
        <v>1</v>
      </c>
      <c r="B28" s="58" t="s">
        <v>1828</v>
      </c>
      <c r="C28" s="58" t="s">
        <v>992</v>
      </c>
      <c r="D28" s="58" t="s">
        <v>1829</v>
      </c>
      <c r="E28" s="58" t="s">
        <v>1830</v>
      </c>
      <c r="F28" s="58" t="s">
        <v>660</v>
      </c>
      <c r="G28" s="58" t="s">
        <v>1831</v>
      </c>
      <c r="H28" s="58">
        <v>6</v>
      </c>
      <c r="I28" s="58" t="s">
        <v>1832</v>
      </c>
      <c r="J28" s="58" t="s">
        <v>1753</v>
      </c>
      <c r="K28" s="58"/>
      <c r="L28" s="58">
        <v>45128</v>
      </c>
      <c r="M28" s="58">
        <v>45129</v>
      </c>
      <c r="N28" s="58" t="s">
        <v>7</v>
      </c>
      <c r="O28" s="58" t="s">
        <v>648</v>
      </c>
      <c r="P28" s="58" t="s">
        <v>648</v>
      </c>
      <c r="Q28" s="58" t="s">
        <v>627</v>
      </c>
      <c r="R28" s="58" t="s">
        <v>952</v>
      </c>
    </row>
    <row r="29" spans="1:18" ht="81">
      <c r="A29" s="57">
        <v>2</v>
      </c>
      <c r="B29" s="58" t="s">
        <v>1828</v>
      </c>
      <c r="C29" s="58" t="s">
        <v>992</v>
      </c>
      <c r="D29" s="58" t="s">
        <v>1829</v>
      </c>
      <c r="E29" s="58" t="s">
        <v>1830</v>
      </c>
      <c r="F29" s="58" t="s">
        <v>661</v>
      </c>
      <c r="G29" s="58" t="s">
        <v>1833</v>
      </c>
      <c r="H29" s="58">
        <v>6</v>
      </c>
      <c r="I29" s="58" t="s">
        <v>1820</v>
      </c>
      <c r="J29" s="58" t="s">
        <v>1753</v>
      </c>
      <c r="K29" s="58"/>
      <c r="L29" s="58">
        <v>45255</v>
      </c>
      <c r="M29" s="58">
        <v>45257</v>
      </c>
      <c r="N29" s="58" t="s">
        <v>7</v>
      </c>
      <c r="O29" s="58" t="s">
        <v>648</v>
      </c>
      <c r="P29" s="58" t="s">
        <v>648</v>
      </c>
      <c r="Q29" s="58" t="s">
        <v>627</v>
      </c>
      <c r="R29" s="58" t="s">
        <v>1834</v>
      </c>
    </row>
    <row r="30" spans="1:18" ht="64.8">
      <c r="A30" s="57">
        <v>3</v>
      </c>
      <c r="B30" s="58" t="s">
        <v>1828</v>
      </c>
      <c r="C30" s="58" t="s">
        <v>992</v>
      </c>
      <c r="D30" s="58" t="s">
        <v>1835</v>
      </c>
      <c r="E30" s="58" t="s">
        <v>1836</v>
      </c>
      <c r="F30" s="58" t="s">
        <v>1837</v>
      </c>
      <c r="G30" s="58" t="s">
        <v>1838</v>
      </c>
      <c r="H30" s="58">
        <v>6</v>
      </c>
      <c r="I30" s="58" t="s">
        <v>1839</v>
      </c>
      <c r="J30" s="58"/>
      <c r="K30" s="58"/>
      <c r="L30" s="58">
        <v>45052</v>
      </c>
      <c r="M30" s="58">
        <v>45052</v>
      </c>
      <c r="N30" s="58" t="s">
        <v>7</v>
      </c>
      <c r="O30" s="58"/>
      <c r="P30" s="58" t="s">
        <v>648</v>
      </c>
      <c r="Q30" s="58" t="s">
        <v>622</v>
      </c>
      <c r="R30" s="58" t="s">
        <v>1840</v>
      </c>
    </row>
    <row r="31" spans="1:18" ht="145.80000000000001">
      <c r="A31" s="57">
        <v>4</v>
      </c>
      <c r="B31" s="58" t="s">
        <v>1828</v>
      </c>
      <c r="C31" s="58" t="s">
        <v>992</v>
      </c>
      <c r="D31" s="58" t="s">
        <v>662</v>
      </c>
      <c r="E31" s="58" t="s">
        <v>1841</v>
      </c>
      <c r="F31" s="58" t="s">
        <v>663</v>
      </c>
      <c r="G31" s="58" t="s">
        <v>1831</v>
      </c>
      <c r="H31" s="58">
        <v>6</v>
      </c>
      <c r="I31" s="58" t="s">
        <v>1832</v>
      </c>
      <c r="J31" s="58" t="s">
        <v>1753</v>
      </c>
      <c r="K31" s="58"/>
      <c r="L31" s="58">
        <v>45128</v>
      </c>
      <c r="M31" s="58">
        <v>45129</v>
      </c>
      <c r="N31" s="58" t="s">
        <v>7</v>
      </c>
      <c r="O31" s="58" t="s">
        <v>648</v>
      </c>
      <c r="P31" s="58" t="s">
        <v>648</v>
      </c>
      <c r="Q31" s="58" t="s">
        <v>627</v>
      </c>
      <c r="R31" s="58" t="s">
        <v>952</v>
      </c>
    </row>
    <row r="32" spans="1:18" ht="81">
      <c r="A32" s="57">
        <v>5</v>
      </c>
      <c r="B32" s="58" t="s">
        <v>1828</v>
      </c>
      <c r="C32" s="58" t="s">
        <v>992</v>
      </c>
      <c r="D32" s="58" t="s">
        <v>631</v>
      </c>
      <c r="E32" s="58" t="s">
        <v>1842</v>
      </c>
      <c r="F32" s="58" t="s">
        <v>664</v>
      </c>
      <c r="G32" s="58" t="s">
        <v>1843</v>
      </c>
      <c r="H32" s="58">
        <v>6</v>
      </c>
      <c r="I32" s="58" t="s">
        <v>1844</v>
      </c>
      <c r="J32" s="58" t="s">
        <v>1753</v>
      </c>
      <c r="K32" s="58"/>
      <c r="L32" s="58">
        <v>45219</v>
      </c>
      <c r="M32" s="58">
        <v>45220</v>
      </c>
      <c r="N32" s="58" t="s">
        <v>665</v>
      </c>
      <c r="O32" s="58"/>
      <c r="P32" s="58" t="s">
        <v>648</v>
      </c>
      <c r="Q32" s="58" t="s">
        <v>627</v>
      </c>
      <c r="R32" s="58" t="s">
        <v>1845</v>
      </c>
    </row>
    <row r="33" spans="1:18" ht="145.80000000000001">
      <c r="A33" s="57">
        <v>6</v>
      </c>
      <c r="B33" s="58" t="s">
        <v>1828</v>
      </c>
      <c r="C33" s="58" t="s">
        <v>992</v>
      </c>
      <c r="D33" s="58" t="s">
        <v>631</v>
      </c>
      <c r="E33" s="58" t="s">
        <v>1846</v>
      </c>
      <c r="F33" s="58" t="s">
        <v>666</v>
      </c>
      <c r="G33" s="58" t="s">
        <v>1847</v>
      </c>
      <c r="H33" s="58">
        <v>6</v>
      </c>
      <c r="I33" s="58" t="s">
        <v>1848</v>
      </c>
      <c r="J33" s="58"/>
      <c r="K33" s="58"/>
      <c r="L33" s="58">
        <v>45128</v>
      </c>
      <c r="M33" s="58">
        <v>45128</v>
      </c>
      <c r="N33" s="58" t="s">
        <v>7</v>
      </c>
      <c r="O33" s="58" t="s">
        <v>648</v>
      </c>
      <c r="P33" s="58" t="s">
        <v>648</v>
      </c>
      <c r="Q33" s="58" t="s">
        <v>622</v>
      </c>
      <c r="R33" s="58" t="s">
        <v>1849</v>
      </c>
    </row>
    <row r="34" spans="1:18" ht="145.80000000000001">
      <c r="A34" s="57">
        <v>7</v>
      </c>
      <c r="B34" s="58" t="s">
        <v>1828</v>
      </c>
      <c r="C34" s="58" t="s">
        <v>992</v>
      </c>
      <c r="D34" s="58" t="s">
        <v>631</v>
      </c>
      <c r="E34" s="58" t="s">
        <v>1846</v>
      </c>
      <c r="F34" s="58" t="s">
        <v>1850</v>
      </c>
      <c r="G34" s="58" t="s">
        <v>1847</v>
      </c>
      <c r="H34" s="58">
        <v>6</v>
      </c>
      <c r="I34" s="58" t="s">
        <v>1848</v>
      </c>
      <c r="J34" s="58"/>
      <c r="K34" s="58"/>
      <c r="L34" s="58">
        <v>45128</v>
      </c>
      <c r="M34" s="58">
        <v>45128</v>
      </c>
      <c r="N34" s="58" t="s">
        <v>7</v>
      </c>
      <c r="O34" s="58" t="s">
        <v>648</v>
      </c>
      <c r="P34" s="58" t="s">
        <v>648</v>
      </c>
      <c r="Q34" s="58" t="s">
        <v>622</v>
      </c>
      <c r="R34" s="58" t="s">
        <v>1849</v>
      </c>
    </row>
    <row r="35" spans="1:18" ht="97.2">
      <c r="A35" s="57">
        <v>8</v>
      </c>
      <c r="B35" s="58" t="s">
        <v>1828</v>
      </c>
      <c r="C35" s="58" t="s">
        <v>992</v>
      </c>
      <c r="D35" s="58" t="s">
        <v>1851</v>
      </c>
      <c r="E35" s="58" t="s">
        <v>1852</v>
      </c>
      <c r="F35" s="58" t="s">
        <v>1853</v>
      </c>
      <c r="G35" s="58" t="s">
        <v>1838</v>
      </c>
      <c r="H35" s="58">
        <v>6</v>
      </c>
      <c r="I35" s="58" t="s">
        <v>1839</v>
      </c>
      <c r="J35" s="58"/>
      <c r="K35" s="58"/>
      <c r="L35" s="58">
        <v>45052</v>
      </c>
      <c r="M35" s="58">
        <v>45052</v>
      </c>
      <c r="N35" s="58" t="s">
        <v>1854</v>
      </c>
      <c r="O35" s="58" t="s">
        <v>648</v>
      </c>
      <c r="P35" s="58" t="s">
        <v>650</v>
      </c>
      <c r="Q35" s="58" t="s">
        <v>622</v>
      </c>
      <c r="R35" s="58" t="s">
        <v>1840</v>
      </c>
    </row>
    <row r="36" spans="1:18" ht="97.2">
      <c r="A36" s="57">
        <v>9</v>
      </c>
      <c r="B36" s="58" t="s">
        <v>1828</v>
      </c>
      <c r="C36" s="58" t="s">
        <v>992</v>
      </c>
      <c r="D36" s="58" t="s">
        <v>1851</v>
      </c>
      <c r="E36" s="58" t="s">
        <v>1855</v>
      </c>
      <c r="F36" s="58" t="s">
        <v>667</v>
      </c>
      <c r="G36" s="58" t="s">
        <v>1831</v>
      </c>
      <c r="H36" s="58">
        <v>6</v>
      </c>
      <c r="I36" s="58" t="s">
        <v>1832</v>
      </c>
      <c r="J36" s="58" t="s">
        <v>1753</v>
      </c>
      <c r="K36" s="58"/>
      <c r="L36" s="58">
        <v>45128</v>
      </c>
      <c r="M36" s="58">
        <v>45129</v>
      </c>
      <c r="N36" s="58" t="s">
        <v>7</v>
      </c>
      <c r="O36" s="58" t="s">
        <v>648</v>
      </c>
      <c r="P36" s="58" t="s">
        <v>650</v>
      </c>
      <c r="Q36" s="58" t="s">
        <v>627</v>
      </c>
      <c r="R36" s="58" t="s">
        <v>952</v>
      </c>
    </row>
    <row r="37" spans="1:18" ht="64.8">
      <c r="A37" s="57">
        <v>10</v>
      </c>
      <c r="B37" s="58" t="s">
        <v>1828</v>
      </c>
      <c r="C37" s="58" t="s">
        <v>992</v>
      </c>
      <c r="D37" s="58" t="s">
        <v>1075</v>
      </c>
      <c r="E37" s="58" t="s">
        <v>1856</v>
      </c>
      <c r="F37" s="58" t="s">
        <v>1857</v>
      </c>
      <c r="G37" s="58" t="s">
        <v>1831</v>
      </c>
      <c r="H37" s="58">
        <v>6</v>
      </c>
      <c r="I37" s="58" t="s">
        <v>1832</v>
      </c>
      <c r="J37" s="58" t="s">
        <v>1753</v>
      </c>
      <c r="K37" s="58"/>
      <c r="L37" s="58">
        <v>45128</v>
      </c>
      <c r="M37" s="58">
        <v>45129</v>
      </c>
      <c r="N37" s="58"/>
      <c r="O37" s="58" t="s">
        <v>648</v>
      </c>
      <c r="P37" s="58" t="s">
        <v>648</v>
      </c>
      <c r="Q37" s="58" t="s">
        <v>627</v>
      </c>
      <c r="R37" s="58" t="s">
        <v>952</v>
      </c>
    </row>
    <row r="38" spans="1:18" ht="97.2">
      <c r="A38" s="57">
        <v>11</v>
      </c>
      <c r="B38" s="58" t="s">
        <v>1828</v>
      </c>
      <c r="C38" s="58" t="s">
        <v>992</v>
      </c>
      <c r="D38" s="58" t="s">
        <v>1829</v>
      </c>
      <c r="E38" s="58" t="s">
        <v>1858</v>
      </c>
      <c r="F38" s="58" t="s">
        <v>1859</v>
      </c>
      <c r="G38" s="58" t="s">
        <v>1860</v>
      </c>
      <c r="H38" s="58">
        <v>6</v>
      </c>
      <c r="I38" s="58" t="s">
        <v>1861</v>
      </c>
      <c r="J38" s="58" t="s">
        <v>1753</v>
      </c>
      <c r="K38" s="58"/>
      <c r="L38" s="58">
        <v>45064</v>
      </c>
      <c r="M38" s="58">
        <v>45064</v>
      </c>
      <c r="N38" s="58" t="s">
        <v>7</v>
      </c>
      <c r="O38" s="58" t="s">
        <v>648</v>
      </c>
      <c r="P38" s="58" t="s">
        <v>648</v>
      </c>
      <c r="Q38" s="58" t="s">
        <v>627</v>
      </c>
      <c r="R38" s="58" t="s">
        <v>1834</v>
      </c>
    </row>
    <row r="39" spans="1:18" ht="32.4">
      <c r="A39" s="57">
        <v>12</v>
      </c>
      <c r="B39" s="58" t="s">
        <v>1828</v>
      </c>
      <c r="C39" s="58" t="s">
        <v>992</v>
      </c>
      <c r="D39" s="58" t="s">
        <v>1075</v>
      </c>
      <c r="E39" s="58" t="s">
        <v>1862</v>
      </c>
      <c r="F39" s="58" t="s">
        <v>1863</v>
      </c>
      <c r="G39" s="58" t="s">
        <v>1864</v>
      </c>
      <c r="H39" s="58">
        <v>6</v>
      </c>
      <c r="I39" s="58" t="s">
        <v>1865</v>
      </c>
      <c r="J39" s="58"/>
      <c r="K39" s="58"/>
      <c r="L39" s="58">
        <v>45287</v>
      </c>
      <c r="M39" s="58">
        <v>45287</v>
      </c>
      <c r="N39" s="58"/>
      <c r="O39" s="58" t="s">
        <v>648</v>
      </c>
      <c r="P39" s="58" t="s">
        <v>648</v>
      </c>
      <c r="Q39" s="58" t="s">
        <v>622</v>
      </c>
      <c r="R39" s="58" t="s">
        <v>1866</v>
      </c>
    </row>
    <row r="40" spans="1:18" ht="32.4">
      <c r="A40" s="57">
        <v>13</v>
      </c>
      <c r="B40" s="58" t="s">
        <v>1828</v>
      </c>
      <c r="C40" s="58" t="s">
        <v>992</v>
      </c>
      <c r="D40" s="58" t="s">
        <v>1075</v>
      </c>
      <c r="E40" s="58" t="s">
        <v>1867</v>
      </c>
      <c r="F40" s="58" t="s">
        <v>1868</v>
      </c>
      <c r="G40" s="58" t="s">
        <v>1869</v>
      </c>
      <c r="H40" s="58">
        <v>6</v>
      </c>
      <c r="I40" s="58" t="s">
        <v>1870</v>
      </c>
      <c r="J40" s="58"/>
      <c r="K40" s="58"/>
      <c r="L40" s="58">
        <v>45071</v>
      </c>
      <c r="M40" s="58">
        <v>45074</v>
      </c>
      <c r="N40" s="58" t="s">
        <v>7</v>
      </c>
      <c r="O40" s="58" t="s">
        <v>648</v>
      </c>
      <c r="P40" s="58" t="s">
        <v>648</v>
      </c>
      <c r="Q40" s="58" t="s">
        <v>622</v>
      </c>
      <c r="R40" s="58" t="s">
        <v>1840</v>
      </c>
    </row>
    <row r="41" spans="1:18" ht="32.4">
      <c r="A41" s="60"/>
      <c r="B41" s="61"/>
      <c r="C41" s="61" t="s">
        <v>1087</v>
      </c>
      <c r="D41" s="61"/>
      <c r="E41" s="61"/>
      <c r="F41" s="61"/>
      <c r="G41" s="61"/>
      <c r="H41" s="61"/>
      <c r="I41" s="61" t="s">
        <v>1871</v>
      </c>
      <c r="J41" s="61" t="s">
        <v>1872</v>
      </c>
      <c r="K41" s="61"/>
      <c r="L41" s="61"/>
      <c r="M41" s="61"/>
      <c r="N41" s="61"/>
      <c r="O41" s="61"/>
      <c r="P41" s="61"/>
      <c r="Q41" s="61"/>
      <c r="R41" s="61"/>
    </row>
    <row r="42" spans="1:18" ht="64.8">
      <c r="A42" s="57">
        <v>1</v>
      </c>
      <c r="B42" s="58" t="s">
        <v>1828</v>
      </c>
      <c r="C42" s="58" t="s">
        <v>993</v>
      </c>
      <c r="D42" s="58" t="s">
        <v>1095</v>
      </c>
      <c r="E42" s="58" t="s">
        <v>1873</v>
      </c>
      <c r="F42" s="58" t="s">
        <v>1874</v>
      </c>
      <c r="G42" s="58" t="s">
        <v>1875</v>
      </c>
      <c r="H42" s="58">
        <v>6</v>
      </c>
      <c r="I42" s="58" t="s">
        <v>1876</v>
      </c>
      <c r="J42" s="58" t="s">
        <v>1877</v>
      </c>
      <c r="K42" s="58"/>
      <c r="L42" s="58">
        <v>45240</v>
      </c>
      <c r="M42" s="58">
        <v>45242</v>
      </c>
      <c r="N42" s="58"/>
      <c r="O42" s="58" t="s">
        <v>648</v>
      </c>
      <c r="P42" s="58" t="s">
        <v>648</v>
      </c>
      <c r="Q42" s="58" t="s">
        <v>627</v>
      </c>
      <c r="R42" s="58"/>
    </row>
    <row r="43" spans="1:18" ht="64.8">
      <c r="A43" s="57">
        <v>2</v>
      </c>
      <c r="B43" s="58" t="s">
        <v>1828</v>
      </c>
      <c r="C43" s="58" t="s">
        <v>993</v>
      </c>
      <c r="D43" s="58" t="s">
        <v>1095</v>
      </c>
      <c r="E43" s="58" t="s">
        <v>1878</v>
      </c>
      <c r="F43" s="58" t="s">
        <v>1879</v>
      </c>
      <c r="G43" s="58" t="s">
        <v>1875</v>
      </c>
      <c r="H43" s="58">
        <v>6</v>
      </c>
      <c r="I43" s="58" t="s">
        <v>1876</v>
      </c>
      <c r="J43" s="58" t="s">
        <v>1877</v>
      </c>
      <c r="K43" s="58"/>
      <c r="L43" s="58">
        <v>45240</v>
      </c>
      <c r="M43" s="58">
        <v>45242</v>
      </c>
      <c r="N43" s="58"/>
      <c r="O43" s="58"/>
      <c r="P43" s="58" t="s">
        <v>648</v>
      </c>
      <c r="Q43" s="58" t="s">
        <v>627</v>
      </c>
      <c r="R43" s="58"/>
    </row>
    <row r="44" spans="1:18" ht="64.8">
      <c r="A44" s="57">
        <v>3</v>
      </c>
      <c r="B44" s="58" t="s">
        <v>1828</v>
      </c>
      <c r="C44" s="58" t="s">
        <v>993</v>
      </c>
      <c r="D44" s="58" t="s">
        <v>1095</v>
      </c>
      <c r="E44" s="58" t="s">
        <v>1880</v>
      </c>
      <c r="F44" s="58" t="s">
        <v>1881</v>
      </c>
      <c r="G44" s="58" t="s">
        <v>1875</v>
      </c>
      <c r="H44" s="58">
        <v>6</v>
      </c>
      <c r="I44" s="58" t="s">
        <v>1876</v>
      </c>
      <c r="J44" s="58" t="s">
        <v>1877</v>
      </c>
      <c r="K44" s="58"/>
      <c r="L44" s="58">
        <v>45240</v>
      </c>
      <c r="M44" s="58">
        <v>45242</v>
      </c>
      <c r="N44" s="58"/>
      <c r="O44" s="58"/>
      <c r="P44" s="58" t="s">
        <v>648</v>
      </c>
      <c r="Q44" s="58" t="s">
        <v>627</v>
      </c>
      <c r="R44" s="58"/>
    </row>
    <row r="45" spans="1:18" ht="113.4">
      <c r="A45" s="57">
        <v>4</v>
      </c>
      <c r="B45" s="58" t="s">
        <v>1828</v>
      </c>
      <c r="C45" s="58" t="s">
        <v>993</v>
      </c>
      <c r="D45" s="58" t="s">
        <v>1095</v>
      </c>
      <c r="E45" s="58" t="s">
        <v>1882</v>
      </c>
      <c r="F45" s="58" t="s">
        <v>1883</v>
      </c>
      <c r="G45" s="58" t="s">
        <v>1875</v>
      </c>
      <c r="H45" s="58">
        <v>6</v>
      </c>
      <c r="I45" s="58" t="s">
        <v>1876</v>
      </c>
      <c r="J45" s="58" t="s">
        <v>1877</v>
      </c>
      <c r="K45" s="58"/>
      <c r="L45" s="58">
        <v>45240</v>
      </c>
      <c r="M45" s="58">
        <v>45242</v>
      </c>
      <c r="N45" s="58"/>
      <c r="O45" s="58"/>
      <c r="P45" s="58" t="s">
        <v>648</v>
      </c>
      <c r="Q45" s="58" t="s">
        <v>627</v>
      </c>
      <c r="R45" s="58"/>
    </row>
    <row r="46" spans="1:18" ht="48.6">
      <c r="A46" s="57">
        <v>5</v>
      </c>
      <c r="B46" s="58" t="s">
        <v>1828</v>
      </c>
      <c r="C46" s="58" t="s">
        <v>993</v>
      </c>
      <c r="D46" s="58" t="s">
        <v>969</v>
      </c>
      <c r="E46" s="58" t="s">
        <v>1884</v>
      </c>
      <c r="F46" s="58" t="s">
        <v>1885</v>
      </c>
      <c r="G46" s="58" t="s">
        <v>1886</v>
      </c>
      <c r="H46" s="58">
        <v>6</v>
      </c>
      <c r="I46" s="58" t="s">
        <v>1887</v>
      </c>
      <c r="J46" s="58"/>
      <c r="K46" s="58"/>
      <c r="L46" s="58" t="s">
        <v>1888</v>
      </c>
      <c r="M46" s="58" t="s">
        <v>1889</v>
      </c>
      <c r="N46" s="58"/>
      <c r="O46" s="58" t="s">
        <v>648</v>
      </c>
      <c r="P46" s="58" t="s">
        <v>648</v>
      </c>
      <c r="Q46" s="58" t="s">
        <v>622</v>
      </c>
      <c r="R46" s="58"/>
    </row>
    <row r="47" spans="1:18" ht="32.4">
      <c r="A47" s="60"/>
      <c r="B47" s="61"/>
      <c r="C47" s="61" t="s">
        <v>1109</v>
      </c>
      <c r="D47" s="61"/>
      <c r="E47" s="61"/>
      <c r="F47" s="61"/>
      <c r="G47" s="61"/>
      <c r="H47" s="61"/>
      <c r="I47" s="61" t="s">
        <v>1890</v>
      </c>
      <c r="J47" s="61" t="s">
        <v>1891</v>
      </c>
      <c r="K47" s="61"/>
      <c r="L47" s="61"/>
      <c r="M47" s="61"/>
      <c r="N47" s="61"/>
      <c r="O47" s="61"/>
      <c r="P47" s="61"/>
      <c r="Q47" s="61"/>
      <c r="R47" s="61"/>
    </row>
    <row r="48" spans="1:18" ht="48.6">
      <c r="A48" s="57">
        <v>1</v>
      </c>
      <c r="B48" s="58" t="s">
        <v>1828</v>
      </c>
      <c r="C48" s="58" t="s">
        <v>994</v>
      </c>
      <c r="D48" s="58" t="s">
        <v>1892</v>
      </c>
      <c r="E48" s="58" t="s">
        <v>1893</v>
      </c>
      <c r="F48" s="58" t="s">
        <v>1894</v>
      </c>
      <c r="G48" s="58" t="s">
        <v>1895</v>
      </c>
      <c r="H48" s="58" t="s">
        <v>1896</v>
      </c>
      <c r="I48" s="58" t="s">
        <v>1897</v>
      </c>
      <c r="J48" s="58"/>
      <c r="K48" s="58"/>
      <c r="L48" s="58">
        <v>45268</v>
      </c>
      <c r="M48" s="58">
        <v>45269</v>
      </c>
      <c r="N48" s="58" t="s">
        <v>7</v>
      </c>
      <c r="O48" s="58" t="s">
        <v>648</v>
      </c>
      <c r="P48" s="58" t="s">
        <v>648</v>
      </c>
      <c r="Q48" s="58" t="s">
        <v>622</v>
      </c>
      <c r="R48" s="58" t="s">
        <v>1898</v>
      </c>
    </row>
    <row r="49" spans="1:18" ht="409.6">
      <c r="A49" s="57">
        <v>2</v>
      </c>
      <c r="B49" s="58" t="s">
        <v>1828</v>
      </c>
      <c r="C49" s="58" t="s">
        <v>994</v>
      </c>
      <c r="D49" s="58" t="s">
        <v>1892</v>
      </c>
      <c r="E49" s="58" t="s">
        <v>1892</v>
      </c>
      <c r="F49" s="58" t="s">
        <v>1899</v>
      </c>
      <c r="G49" s="58" t="s">
        <v>1900</v>
      </c>
      <c r="H49" s="58" t="s">
        <v>1896</v>
      </c>
      <c r="I49" s="58" t="s">
        <v>1901</v>
      </c>
      <c r="J49" s="58" t="s">
        <v>1753</v>
      </c>
      <c r="K49" s="58"/>
      <c r="L49" s="58" t="s">
        <v>1902</v>
      </c>
      <c r="M49" s="58">
        <v>45193</v>
      </c>
      <c r="N49" s="58" t="s">
        <v>7</v>
      </c>
      <c r="O49" s="58" t="s">
        <v>648</v>
      </c>
      <c r="P49" s="58" t="s">
        <v>648</v>
      </c>
      <c r="Q49" s="58" t="s">
        <v>622</v>
      </c>
      <c r="R49" s="58" t="s">
        <v>1903</v>
      </c>
    </row>
    <row r="50" spans="1:18" ht="32.4">
      <c r="A50" s="57">
        <v>3</v>
      </c>
      <c r="B50" s="58" t="s">
        <v>1828</v>
      </c>
      <c r="C50" s="58" t="s">
        <v>994</v>
      </c>
      <c r="D50" s="58" t="s">
        <v>1892</v>
      </c>
      <c r="E50" s="58" t="s">
        <v>1893</v>
      </c>
      <c r="F50" s="58" t="s">
        <v>1904</v>
      </c>
      <c r="G50" s="58" t="s">
        <v>1905</v>
      </c>
      <c r="H50" s="58" t="s">
        <v>1896</v>
      </c>
      <c r="I50" s="58" t="s">
        <v>1906</v>
      </c>
      <c r="J50" s="58" t="s">
        <v>1753</v>
      </c>
      <c r="K50" s="58"/>
      <c r="L50" s="58">
        <v>45045</v>
      </c>
      <c r="M50" s="58">
        <v>45045</v>
      </c>
      <c r="N50" s="58" t="s">
        <v>7</v>
      </c>
      <c r="O50" s="58" t="s">
        <v>648</v>
      </c>
      <c r="P50" s="58" t="s">
        <v>648</v>
      </c>
      <c r="Q50" s="58" t="s">
        <v>622</v>
      </c>
      <c r="R50" s="58" t="s">
        <v>1907</v>
      </c>
    </row>
    <row r="51" spans="1:18" ht="145.80000000000001">
      <c r="A51" s="57">
        <v>4</v>
      </c>
      <c r="B51" s="58" t="s">
        <v>1828</v>
      </c>
      <c r="C51" s="58" t="s">
        <v>994</v>
      </c>
      <c r="D51" s="58" t="s">
        <v>1892</v>
      </c>
      <c r="E51" s="58" t="s">
        <v>1893</v>
      </c>
      <c r="F51" s="58" t="s">
        <v>1908</v>
      </c>
      <c r="G51" s="58" t="s">
        <v>1847</v>
      </c>
      <c r="H51" s="58" t="s">
        <v>1896</v>
      </c>
      <c r="I51" s="58" t="s">
        <v>1848</v>
      </c>
      <c r="J51" s="58" t="s">
        <v>1753</v>
      </c>
      <c r="K51" s="58"/>
      <c r="L51" s="58">
        <v>45128</v>
      </c>
      <c r="M51" s="58">
        <v>45128</v>
      </c>
      <c r="N51" s="58" t="s">
        <v>7</v>
      </c>
      <c r="O51" s="58" t="s">
        <v>648</v>
      </c>
      <c r="P51" s="58" t="s">
        <v>648</v>
      </c>
      <c r="Q51" s="58" t="s">
        <v>622</v>
      </c>
      <c r="R51" s="58" t="s">
        <v>1849</v>
      </c>
    </row>
    <row r="52" spans="1:18" ht="32.4">
      <c r="A52" s="57">
        <v>5</v>
      </c>
      <c r="B52" s="58" t="s">
        <v>1828</v>
      </c>
      <c r="C52" s="58" t="s">
        <v>994</v>
      </c>
      <c r="D52" s="58" t="s">
        <v>1909</v>
      </c>
      <c r="E52" s="58" t="s">
        <v>1910</v>
      </c>
      <c r="F52" s="58" t="s">
        <v>1911</v>
      </c>
      <c r="G52" s="58" t="s">
        <v>1900</v>
      </c>
      <c r="H52" s="58" t="s">
        <v>1896</v>
      </c>
      <c r="I52" s="58" t="s">
        <v>1901</v>
      </c>
      <c r="J52" s="58" t="s">
        <v>1753</v>
      </c>
      <c r="K52" s="58"/>
      <c r="L52" s="58" t="s">
        <v>1902</v>
      </c>
      <c r="M52" s="58">
        <v>45193</v>
      </c>
      <c r="N52" s="58"/>
      <c r="O52" s="58"/>
      <c r="P52" s="58" t="s">
        <v>648</v>
      </c>
      <c r="Q52" s="58" t="s">
        <v>622</v>
      </c>
      <c r="R52" s="58" t="s">
        <v>1912</v>
      </c>
    </row>
    <row r="53" spans="1:18" ht="32.4">
      <c r="A53" s="57">
        <v>6</v>
      </c>
      <c r="B53" s="58" t="s">
        <v>1828</v>
      </c>
      <c r="C53" s="58" t="s">
        <v>994</v>
      </c>
      <c r="D53" s="58" t="s">
        <v>1909</v>
      </c>
      <c r="E53" s="58" t="s">
        <v>1913</v>
      </c>
      <c r="F53" s="58" t="s">
        <v>1914</v>
      </c>
      <c r="G53" s="58" t="s">
        <v>1915</v>
      </c>
      <c r="H53" s="58" t="s">
        <v>1896</v>
      </c>
      <c r="I53" s="58" t="s">
        <v>1901</v>
      </c>
      <c r="J53" s="58"/>
      <c r="K53" s="58"/>
      <c r="L53" s="58">
        <v>45227</v>
      </c>
      <c r="M53" s="58">
        <v>45227</v>
      </c>
      <c r="N53" s="58"/>
      <c r="O53" s="58"/>
      <c r="P53" s="58" t="s">
        <v>648</v>
      </c>
      <c r="Q53" s="58" t="s">
        <v>622</v>
      </c>
      <c r="R53" s="58" t="s">
        <v>1916</v>
      </c>
    </row>
    <row r="54" spans="1:18" ht="32.4">
      <c r="A54" s="57">
        <v>7</v>
      </c>
      <c r="B54" s="58" t="s">
        <v>1828</v>
      </c>
      <c r="C54" s="58" t="s">
        <v>994</v>
      </c>
      <c r="D54" s="58" t="s">
        <v>1909</v>
      </c>
      <c r="E54" s="58" t="s">
        <v>1917</v>
      </c>
      <c r="F54" s="58" t="s">
        <v>1918</v>
      </c>
      <c r="G54" s="58" t="s">
        <v>1847</v>
      </c>
      <c r="H54" s="58" t="s">
        <v>1896</v>
      </c>
      <c r="I54" s="58" t="s">
        <v>1848</v>
      </c>
      <c r="J54" s="58" t="s">
        <v>1753</v>
      </c>
      <c r="K54" s="58"/>
      <c r="L54" s="58">
        <v>45128</v>
      </c>
      <c r="M54" s="58">
        <v>45128</v>
      </c>
      <c r="N54" s="58"/>
      <c r="O54" s="58" t="s">
        <v>648</v>
      </c>
      <c r="P54" s="58" t="s">
        <v>648</v>
      </c>
      <c r="Q54" s="58" t="s">
        <v>622</v>
      </c>
      <c r="R54" s="58" t="s">
        <v>1919</v>
      </c>
    </row>
    <row r="55" spans="1:18" ht="32.4">
      <c r="A55" s="60"/>
      <c r="B55" s="61"/>
      <c r="C55" s="61" t="s">
        <v>1920</v>
      </c>
      <c r="D55" s="61"/>
      <c r="E55" s="61"/>
      <c r="F55" s="61"/>
      <c r="G55" s="61"/>
      <c r="H55" s="61"/>
      <c r="I55" s="61" t="s">
        <v>1921</v>
      </c>
      <c r="J55" s="61" t="s">
        <v>1766</v>
      </c>
      <c r="K55" s="61"/>
      <c r="L55" s="61"/>
      <c r="M55" s="61"/>
      <c r="N55" s="61"/>
      <c r="O55" s="61"/>
      <c r="P55" s="61"/>
      <c r="Q55" s="61"/>
      <c r="R55" s="61"/>
    </row>
    <row r="56" spans="1:18" ht="178.2">
      <c r="A56" s="57">
        <v>1</v>
      </c>
      <c r="B56" s="58" t="s">
        <v>1922</v>
      </c>
      <c r="C56" s="58" t="s">
        <v>1923</v>
      </c>
      <c r="D56" s="58" t="s">
        <v>680</v>
      </c>
      <c r="E56" s="58" t="s">
        <v>1924</v>
      </c>
      <c r="F56" s="58" t="s">
        <v>681</v>
      </c>
      <c r="G56" s="58" t="s">
        <v>1925</v>
      </c>
      <c r="H56" s="58"/>
      <c r="I56" s="58" t="s">
        <v>1926</v>
      </c>
      <c r="J56" s="58" t="s">
        <v>1753</v>
      </c>
      <c r="K56" s="58"/>
      <c r="L56" s="58">
        <v>45186</v>
      </c>
      <c r="M56" s="58">
        <v>45190</v>
      </c>
      <c r="N56" s="58" t="s">
        <v>7</v>
      </c>
      <c r="O56" s="58"/>
      <c r="P56" s="58" t="s">
        <v>648</v>
      </c>
      <c r="Q56" s="58" t="s">
        <v>627</v>
      </c>
      <c r="R56" s="58" t="s">
        <v>1927</v>
      </c>
    </row>
    <row r="57" spans="1:18" ht="97.2">
      <c r="A57" s="57">
        <v>2</v>
      </c>
      <c r="B57" s="58" t="s">
        <v>1922</v>
      </c>
      <c r="C57" s="58" t="s">
        <v>1923</v>
      </c>
      <c r="D57" s="58" t="s">
        <v>680</v>
      </c>
      <c r="E57" s="58" t="s">
        <v>1928</v>
      </c>
      <c r="F57" s="58" t="s">
        <v>682</v>
      </c>
      <c r="G57" s="58" t="s">
        <v>684</v>
      </c>
      <c r="H57" s="58"/>
      <c r="I57" s="58" t="s">
        <v>1929</v>
      </c>
      <c r="J57" s="58" t="s">
        <v>1753</v>
      </c>
      <c r="K57" s="58"/>
      <c r="L57" s="58">
        <v>45081</v>
      </c>
      <c r="M57" s="58">
        <v>45085</v>
      </c>
      <c r="N57" s="58" t="s">
        <v>7</v>
      </c>
      <c r="O57" s="58"/>
      <c r="P57" s="58"/>
      <c r="Q57" s="58" t="s">
        <v>627</v>
      </c>
      <c r="R57" s="58" t="s">
        <v>1930</v>
      </c>
    </row>
    <row r="58" spans="1:18" ht="97.2">
      <c r="A58" s="57">
        <v>3</v>
      </c>
      <c r="B58" s="58" t="s">
        <v>1922</v>
      </c>
      <c r="C58" s="58" t="s">
        <v>1923</v>
      </c>
      <c r="D58" s="58" t="s">
        <v>680</v>
      </c>
      <c r="E58" s="58" t="s">
        <v>1931</v>
      </c>
      <c r="F58" s="58" t="s">
        <v>683</v>
      </c>
      <c r="G58" s="58" t="s">
        <v>684</v>
      </c>
      <c r="H58" s="58"/>
      <c r="I58" s="58" t="s">
        <v>1929</v>
      </c>
      <c r="J58" s="58" t="s">
        <v>1753</v>
      </c>
      <c r="K58" s="58"/>
      <c r="L58" s="58">
        <v>45081</v>
      </c>
      <c r="M58" s="58">
        <v>45085</v>
      </c>
      <c r="N58" s="58" t="s">
        <v>7</v>
      </c>
      <c r="O58" s="58"/>
      <c r="P58" s="58" t="s">
        <v>648</v>
      </c>
      <c r="Q58" s="58" t="s">
        <v>627</v>
      </c>
      <c r="R58" s="58" t="s">
        <v>1930</v>
      </c>
    </row>
    <row r="59" spans="1:18" ht="32.4">
      <c r="A59" s="60"/>
      <c r="B59" s="61"/>
      <c r="C59" s="61" t="s">
        <v>1932</v>
      </c>
      <c r="D59" s="61"/>
      <c r="E59" s="61"/>
      <c r="F59" s="61"/>
      <c r="G59" s="61"/>
      <c r="H59" s="61"/>
      <c r="I59" s="61" t="s">
        <v>1933</v>
      </c>
      <c r="J59" s="61" t="s">
        <v>1817</v>
      </c>
      <c r="K59" s="61"/>
      <c r="L59" s="61"/>
      <c r="M59" s="61"/>
      <c r="N59" s="61"/>
      <c r="O59" s="61"/>
      <c r="P59" s="61"/>
      <c r="Q59" s="61"/>
      <c r="R59" s="61"/>
    </row>
    <row r="60" spans="1:18" ht="64.8">
      <c r="A60" s="57">
        <v>1</v>
      </c>
      <c r="B60" s="58" t="s">
        <v>1922</v>
      </c>
      <c r="C60" s="58" t="s">
        <v>995</v>
      </c>
      <c r="D60" s="58" t="s">
        <v>1934</v>
      </c>
      <c r="E60" s="58" t="s">
        <v>1935</v>
      </c>
      <c r="F60" s="58" t="s">
        <v>1936</v>
      </c>
      <c r="G60" s="58" t="s">
        <v>1937</v>
      </c>
      <c r="H60" s="58">
        <v>2</v>
      </c>
      <c r="I60" s="58" t="s">
        <v>1938</v>
      </c>
      <c r="J60" s="58"/>
      <c r="K60" s="58"/>
      <c r="L60" s="58">
        <v>45247</v>
      </c>
      <c r="M60" s="58">
        <v>45248</v>
      </c>
      <c r="N60" s="58" t="s">
        <v>668</v>
      </c>
      <c r="O60" s="58" t="s">
        <v>648</v>
      </c>
      <c r="P60" s="58" t="s">
        <v>648</v>
      </c>
      <c r="Q60" s="58" t="s">
        <v>622</v>
      </c>
      <c r="R60" s="58" t="s">
        <v>1939</v>
      </c>
    </row>
    <row r="61" spans="1:18" ht="97.2">
      <c r="A61" s="57">
        <v>2</v>
      </c>
      <c r="B61" s="58" t="s">
        <v>1922</v>
      </c>
      <c r="C61" s="58" t="s">
        <v>995</v>
      </c>
      <c r="D61" s="58" t="s">
        <v>1940</v>
      </c>
      <c r="E61" s="58" t="s">
        <v>1941</v>
      </c>
      <c r="F61" s="58" t="s">
        <v>669</v>
      </c>
      <c r="G61" s="58" t="s">
        <v>1942</v>
      </c>
      <c r="H61" s="58">
        <v>2</v>
      </c>
      <c r="I61" s="58" t="s">
        <v>1943</v>
      </c>
      <c r="J61" s="58" t="s">
        <v>1753</v>
      </c>
      <c r="K61" s="58"/>
      <c r="L61" s="58">
        <v>45152</v>
      </c>
      <c r="M61" s="58">
        <v>45156</v>
      </c>
      <c r="N61" s="58" t="s">
        <v>670</v>
      </c>
      <c r="O61" s="58" t="s">
        <v>648</v>
      </c>
      <c r="P61" s="58" t="s">
        <v>648</v>
      </c>
      <c r="Q61" s="58" t="s">
        <v>627</v>
      </c>
      <c r="R61" s="58" t="s">
        <v>1944</v>
      </c>
    </row>
    <row r="62" spans="1:18" ht="32.4">
      <c r="A62" s="57">
        <v>3</v>
      </c>
      <c r="B62" s="58" t="s">
        <v>1922</v>
      </c>
      <c r="C62" s="58" t="s">
        <v>995</v>
      </c>
      <c r="D62" s="58" t="s">
        <v>1127</v>
      </c>
      <c r="E62" s="58" t="s">
        <v>1945</v>
      </c>
      <c r="F62" s="58" t="s">
        <v>1946</v>
      </c>
      <c r="G62" s="58" t="s">
        <v>1947</v>
      </c>
      <c r="H62" s="58">
        <v>2</v>
      </c>
      <c r="I62" s="58" t="s">
        <v>1948</v>
      </c>
      <c r="J62" s="58"/>
      <c r="K62" s="58"/>
      <c r="L62" s="58">
        <v>45240</v>
      </c>
      <c r="M62" s="58">
        <v>45240</v>
      </c>
      <c r="N62" s="58" t="s">
        <v>1949</v>
      </c>
      <c r="O62" s="58"/>
      <c r="P62" s="58"/>
      <c r="Q62" s="58" t="s">
        <v>622</v>
      </c>
      <c r="R62" s="58" t="s">
        <v>1950</v>
      </c>
    </row>
    <row r="63" spans="1:18" ht="48.6">
      <c r="A63" s="57">
        <v>4</v>
      </c>
      <c r="B63" s="58" t="s">
        <v>1922</v>
      </c>
      <c r="C63" s="58" t="s">
        <v>995</v>
      </c>
      <c r="D63" s="58" t="s">
        <v>1127</v>
      </c>
      <c r="E63" s="58" t="s">
        <v>1951</v>
      </c>
      <c r="F63" s="58" t="s">
        <v>1952</v>
      </c>
      <c r="G63" s="58" t="s">
        <v>1947</v>
      </c>
      <c r="H63" s="58">
        <v>2</v>
      </c>
      <c r="I63" s="58" t="s">
        <v>1948</v>
      </c>
      <c r="J63" s="58"/>
      <c r="K63" s="58"/>
      <c r="L63" s="58">
        <v>45240</v>
      </c>
      <c r="M63" s="58">
        <v>45240</v>
      </c>
      <c r="N63" s="58" t="s">
        <v>1949</v>
      </c>
      <c r="O63" s="58"/>
      <c r="P63" s="58"/>
      <c r="Q63" s="58" t="s">
        <v>622</v>
      </c>
      <c r="R63" s="58" t="s">
        <v>1950</v>
      </c>
    </row>
    <row r="64" spans="1:18" ht="48.6">
      <c r="A64" s="57">
        <v>5</v>
      </c>
      <c r="B64" s="58" t="s">
        <v>1922</v>
      </c>
      <c r="C64" s="58" t="s">
        <v>995</v>
      </c>
      <c r="D64" s="58" t="s">
        <v>1127</v>
      </c>
      <c r="E64" s="58" t="s">
        <v>1953</v>
      </c>
      <c r="F64" s="58" t="s">
        <v>1954</v>
      </c>
      <c r="G64" s="58" t="s">
        <v>1947</v>
      </c>
      <c r="H64" s="58">
        <v>2</v>
      </c>
      <c r="I64" s="58" t="s">
        <v>1948</v>
      </c>
      <c r="J64" s="58"/>
      <c r="K64" s="58"/>
      <c r="L64" s="58">
        <v>45240</v>
      </c>
      <c r="M64" s="58">
        <v>45240</v>
      </c>
      <c r="N64" s="58" t="s">
        <v>1949</v>
      </c>
      <c r="O64" s="58"/>
      <c r="P64" s="58"/>
      <c r="Q64" s="58" t="s">
        <v>622</v>
      </c>
      <c r="R64" s="58" t="s">
        <v>1950</v>
      </c>
    </row>
    <row r="65" spans="1:18" ht="81">
      <c r="A65" s="57">
        <v>6</v>
      </c>
      <c r="B65" s="58" t="s">
        <v>1955</v>
      </c>
      <c r="C65" s="58" t="s">
        <v>1956</v>
      </c>
      <c r="D65" s="58" t="s">
        <v>1957</v>
      </c>
      <c r="E65" s="58" t="s">
        <v>1958</v>
      </c>
      <c r="F65" s="58" t="s">
        <v>1959</v>
      </c>
      <c r="G65" s="58" t="s">
        <v>1960</v>
      </c>
      <c r="H65" s="58">
        <v>2</v>
      </c>
      <c r="I65" s="58" t="s">
        <v>1961</v>
      </c>
      <c r="J65" s="58"/>
      <c r="K65" s="58"/>
      <c r="L65" s="58">
        <v>45268</v>
      </c>
      <c r="M65" s="58">
        <v>45268</v>
      </c>
      <c r="N65" s="58" t="s">
        <v>1949</v>
      </c>
      <c r="O65" s="58"/>
      <c r="P65" s="58"/>
      <c r="Q65" s="58" t="s">
        <v>622</v>
      </c>
      <c r="R65" s="58" t="s">
        <v>1962</v>
      </c>
    </row>
    <row r="66" spans="1:18" ht="81">
      <c r="A66" s="57">
        <v>7</v>
      </c>
      <c r="B66" s="58" t="s">
        <v>1922</v>
      </c>
      <c r="C66" s="58" t="s">
        <v>995</v>
      </c>
      <c r="D66" s="58" t="s">
        <v>1127</v>
      </c>
      <c r="E66" s="58" t="s">
        <v>1963</v>
      </c>
      <c r="F66" s="58" t="s">
        <v>671</v>
      </c>
      <c r="G66" s="58" t="s">
        <v>1964</v>
      </c>
      <c r="H66" s="58">
        <v>2</v>
      </c>
      <c r="I66" s="58" t="s">
        <v>1965</v>
      </c>
      <c r="J66" s="58" t="s">
        <v>1753</v>
      </c>
      <c r="K66" s="58"/>
      <c r="L66" s="58">
        <v>45137</v>
      </c>
      <c r="M66" s="58">
        <v>45142</v>
      </c>
      <c r="N66" s="58" t="s">
        <v>1949</v>
      </c>
      <c r="O66" s="58"/>
      <c r="P66" s="58"/>
      <c r="Q66" s="58" t="s">
        <v>627</v>
      </c>
      <c r="R66" s="58" t="s">
        <v>1966</v>
      </c>
    </row>
    <row r="67" spans="1:18" ht="64.8">
      <c r="A67" s="57">
        <v>8</v>
      </c>
      <c r="B67" s="58" t="s">
        <v>1922</v>
      </c>
      <c r="C67" s="58" t="s">
        <v>995</v>
      </c>
      <c r="D67" s="58" t="s">
        <v>1127</v>
      </c>
      <c r="E67" s="58" t="s">
        <v>1967</v>
      </c>
      <c r="F67" s="58" t="s">
        <v>672</v>
      </c>
      <c r="G67" s="58" t="s">
        <v>1968</v>
      </c>
      <c r="H67" s="58">
        <v>2</v>
      </c>
      <c r="I67" s="58" t="s">
        <v>1969</v>
      </c>
      <c r="J67" s="58" t="s">
        <v>1753</v>
      </c>
      <c r="K67" s="58"/>
      <c r="L67" s="58">
        <v>45159</v>
      </c>
      <c r="M67" s="58">
        <v>45163</v>
      </c>
      <c r="N67" s="58" t="s">
        <v>1949</v>
      </c>
      <c r="O67" s="58"/>
      <c r="P67" s="58"/>
      <c r="Q67" s="58" t="s">
        <v>627</v>
      </c>
      <c r="R67" s="58" t="s">
        <v>1970</v>
      </c>
    </row>
    <row r="68" spans="1:18" ht="97.2">
      <c r="A68" s="57">
        <v>9</v>
      </c>
      <c r="B68" s="58" t="s">
        <v>1922</v>
      </c>
      <c r="C68" s="58" t="s">
        <v>995</v>
      </c>
      <c r="D68" s="58" t="s">
        <v>1127</v>
      </c>
      <c r="E68" s="58" t="s">
        <v>1971</v>
      </c>
      <c r="F68" s="58" t="s">
        <v>673</v>
      </c>
      <c r="G68" s="58" t="s">
        <v>1972</v>
      </c>
      <c r="H68" s="58">
        <v>2</v>
      </c>
      <c r="I68" s="58" t="s">
        <v>674</v>
      </c>
      <c r="J68" s="58"/>
      <c r="K68" s="58"/>
      <c r="L68" s="58">
        <v>45089</v>
      </c>
      <c r="M68" s="58">
        <v>45090</v>
      </c>
      <c r="N68" s="58" t="s">
        <v>675</v>
      </c>
      <c r="O68" s="58"/>
      <c r="P68" s="58"/>
      <c r="Q68" s="58" t="s">
        <v>627</v>
      </c>
      <c r="R68" s="58" t="s">
        <v>1973</v>
      </c>
    </row>
    <row r="69" spans="1:18" ht="64.8">
      <c r="A69" s="57">
        <v>10</v>
      </c>
      <c r="B69" s="58" t="s">
        <v>1922</v>
      </c>
      <c r="C69" s="58" t="s">
        <v>995</v>
      </c>
      <c r="D69" s="58" t="s">
        <v>1127</v>
      </c>
      <c r="E69" s="58" t="s">
        <v>1974</v>
      </c>
      <c r="F69" s="58" t="s">
        <v>676</v>
      </c>
      <c r="G69" s="58" t="s">
        <v>1972</v>
      </c>
      <c r="H69" s="58">
        <v>2</v>
      </c>
      <c r="I69" s="58" t="s">
        <v>674</v>
      </c>
      <c r="J69" s="58"/>
      <c r="K69" s="58"/>
      <c r="L69" s="58">
        <v>45089</v>
      </c>
      <c r="M69" s="58">
        <v>45090</v>
      </c>
      <c r="N69" s="58" t="s">
        <v>677</v>
      </c>
      <c r="O69" s="58"/>
      <c r="P69" s="58"/>
      <c r="Q69" s="58" t="s">
        <v>627</v>
      </c>
      <c r="R69" s="58" t="s">
        <v>1973</v>
      </c>
    </row>
    <row r="70" spans="1:18" ht="145.80000000000001">
      <c r="A70" s="57">
        <v>11</v>
      </c>
      <c r="B70" s="58" t="s">
        <v>1922</v>
      </c>
      <c r="C70" s="58" t="s">
        <v>995</v>
      </c>
      <c r="D70" s="58" t="s">
        <v>1127</v>
      </c>
      <c r="E70" s="58" t="s">
        <v>1975</v>
      </c>
      <c r="F70" s="58" t="s">
        <v>678</v>
      </c>
      <c r="G70" s="58" t="s">
        <v>1972</v>
      </c>
      <c r="H70" s="58">
        <v>2</v>
      </c>
      <c r="I70" s="58" t="s">
        <v>674</v>
      </c>
      <c r="J70" s="58" t="s">
        <v>1753</v>
      </c>
      <c r="K70" s="58"/>
      <c r="L70" s="58">
        <v>45089</v>
      </c>
      <c r="M70" s="58">
        <v>45090</v>
      </c>
      <c r="N70" s="58" t="s">
        <v>679</v>
      </c>
      <c r="O70" s="58"/>
      <c r="P70" s="58"/>
      <c r="Q70" s="58" t="s">
        <v>627</v>
      </c>
      <c r="R70" s="58" t="s">
        <v>1973</v>
      </c>
    </row>
    <row r="71" spans="1:18" ht="129.6">
      <c r="A71" s="57">
        <v>12</v>
      </c>
      <c r="B71" s="58" t="s">
        <v>1922</v>
      </c>
      <c r="C71" s="58" t="s">
        <v>995</v>
      </c>
      <c r="D71" s="58" t="s">
        <v>1148</v>
      </c>
      <c r="E71" s="58" t="s">
        <v>1976</v>
      </c>
      <c r="F71" s="58" t="s">
        <v>1977</v>
      </c>
      <c r="G71" s="58" t="s">
        <v>1978</v>
      </c>
      <c r="H71" s="58">
        <v>2</v>
      </c>
      <c r="I71" s="58" t="s">
        <v>1979</v>
      </c>
      <c r="J71" s="58" t="s">
        <v>1753</v>
      </c>
      <c r="K71" s="58"/>
      <c r="L71" s="58">
        <v>45040</v>
      </c>
      <c r="M71" s="58">
        <v>45044</v>
      </c>
      <c r="N71" s="58" t="s">
        <v>1949</v>
      </c>
      <c r="O71" s="58"/>
      <c r="P71" s="58"/>
      <c r="Q71" s="58" t="s">
        <v>627</v>
      </c>
      <c r="R71" s="58" t="s">
        <v>929</v>
      </c>
    </row>
    <row r="72" spans="1:18" ht="178.2">
      <c r="A72" s="57">
        <v>13</v>
      </c>
      <c r="B72" s="58" t="s">
        <v>1922</v>
      </c>
      <c r="C72" s="58" t="s">
        <v>995</v>
      </c>
      <c r="D72" s="58" t="s">
        <v>1148</v>
      </c>
      <c r="E72" s="58" t="s">
        <v>1980</v>
      </c>
      <c r="F72" s="58" t="s">
        <v>930</v>
      </c>
      <c r="G72" s="58" t="s">
        <v>931</v>
      </c>
      <c r="H72" s="58">
        <v>2</v>
      </c>
      <c r="I72" s="58" t="s">
        <v>1981</v>
      </c>
      <c r="J72" s="58" t="s">
        <v>1753</v>
      </c>
      <c r="K72" s="58"/>
      <c r="L72" s="58">
        <v>45046</v>
      </c>
      <c r="M72" s="58">
        <v>45046</v>
      </c>
      <c r="N72" s="58" t="s">
        <v>1949</v>
      </c>
      <c r="O72" s="58"/>
      <c r="P72" s="58"/>
      <c r="Q72" s="58" t="s">
        <v>627</v>
      </c>
      <c r="R72" s="58" t="s">
        <v>1982</v>
      </c>
    </row>
    <row r="73" spans="1:18" ht="372.6">
      <c r="A73" s="57">
        <v>14</v>
      </c>
      <c r="B73" s="58" t="s">
        <v>1922</v>
      </c>
      <c r="C73" s="58" t="s">
        <v>995</v>
      </c>
      <c r="D73" s="58" t="s">
        <v>1148</v>
      </c>
      <c r="E73" s="58" t="s">
        <v>1983</v>
      </c>
      <c r="F73" s="58" t="s">
        <v>1984</v>
      </c>
      <c r="G73" s="58" t="s">
        <v>1985</v>
      </c>
      <c r="H73" s="58">
        <v>2</v>
      </c>
      <c r="I73" s="58" t="s">
        <v>1986</v>
      </c>
      <c r="J73" s="58" t="s">
        <v>1753</v>
      </c>
      <c r="K73" s="58"/>
      <c r="L73" s="58">
        <v>45244</v>
      </c>
      <c r="M73" s="58">
        <v>45247</v>
      </c>
      <c r="N73" s="58" t="s">
        <v>1949</v>
      </c>
      <c r="O73" s="58"/>
      <c r="P73" s="58"/>
      <c r="Q73" s="58" t="s">
        <v>627</v>
      </c>
      <c r="R73" s="58" t="s">
        <v>1987</v>
      </c>
    </row>
    <row r="74" spans="1:18" ht="81">
      <c r="A74" s="57">
        <v>15</v>
      </c>
      <c r="B74" s="58" t="s">
        <v>1922</v>
      </c>
      <c r="C74" s="58" t="s">
        <v>995</v>
      </c>
      <c r="D74" s="58" t="s">
        <v>1148</v>
      </c>
      <c r="E74" s="58" t="s">
        <v>1988</v>
      </c>
      <c r="F74" s="58" t="s">
        <v>1989</v>
      </c>
      <c r="G74" s="58" t="s">
        <v>1978</v>
      </c>
      <c r="H74" s="58">
        <v>2</v>
      </c>
      <c r="I74" s="58" t="s">
        <v>1979</v>
      </c>
      <c r="J74" s="58" t="s">
        <v>1753</v>
      </c>
      <c r="K74" s="58"/>
      <c r="L74" s="58">
        <v>45040</v>
      </c>
      <c r="M74" s="58">
        <v>45044</v>
      </c>
      <c r="N74" s="58" t="s">
        <v>1949</v>
      </c>
      <c r="O74" s="58" t="s">
        <v>648</v>
      </c>
      <c r="P74" s="58" t="s">
        <v>648</v>
      </c>
      <c r="Q74" s="58" t="s">
        <v>627</v>
      </c>
      <c r="R74" s="58" t="s">
        <v>932</v>
      </c>
    </row>
    <row r="75" spans="1:18" ht="129.6">
      <c r="A75" s="57">
        <v>16</v>
      </c>
      <c r="B75" s="58" t="s">
        <v>1922</v>
      </c>
      <c r="C75" s="58" t="s">
        <v>995</v>
      </c>
      <c r="D75" s="58" t="s">
        <v>1148</v>
      </c>
      <c r="E75" s="58" t="s">
        <v>1990</v>
      </c>
      <c r="F75" s="58" t="s">
        <v>933</v>
      </c>
      <c r="G75" s="58" t="s">
        <v>1991</v>
      </c>
      <c r="H75" s="58">
        <v>2</v>
      </c>
      <c r="I75" s="58" t="s">
        <v>1992</v>
      </c>
      <c r="J75" s="58" t="s">
        <v>1753</v>
      </c>
      <c r="K75" s="58"/>
      <c r="L75" s="58">
        <v>45107</v>
      </c>
      <c r="M75" s="58">
        <v>154679</v>
      </c>
      <c r="N75" s="58" t="s">
        <v>1949</v>
      </c>
      <c r="O75" s="58"/>
      <c r="P75" s="58"/>
      <c r="Q75" s="58" t="s">
        <v>627</v>
      </c>
      <c r="R75" s="58" t="s">
        <v>1993</v>
      </c>
    </row>
    <row r="76" spans="1:18" ht="113.4">
      <c r="A76" s="57">
        <v>17</v>
      </c>
      <c r="B76" s="58" t="s">
        <v>1922</v>
      </c>
      <c r="C76" s="58" t="s">
        <v>995</v>
      </c>
      <c r="D76" s="58" t="s">
        <v>1148</v>
      </c>
      <c r="E76" s="58" t="s">
        <v>1994</v>
      </c>
      <c r="F76" s="58" t="s">
        <v>934</v>
      </c>
      <c r="G76" s="58" t="s">
        <v>1978</v>
      </c>
      <c r="H76" s="58">
        <v>2</v>
      </c>
      <c r="I76" s="58" t="s">
        <v>1979</v>
      </c>
      <c r="J76" s="58" t="s">
        <v>1753</v>
      </c>
      <c r="K76" s="58"/>
      <c r="L76" s="58">
        <v>45040</v>
      </c>
      <c r="M76" s="58">
        <v>45044</v>
      </c>
      <c r="N76" s="58" t="s">
        <v>1949</v>
      </c>
      <c r="O76" s="58"/>
      <c r="P76" s="58"/>
      <c r="Q76" s="58" t="s">
        <v>627</v>
      </c>
      <c r="R76" s="58" t="s">
        <v>1995</v>
      </c>
    </row>
    <row r="77" spans="1:18" ht="372.6">
      <c r="A77" s="57">
        <v>18</v>
      </c>
      <c r="B77" s="58" t="s">
        <v>1922</v>
      </c>
      <c r="C77" s="58" t="s">
        <v>995</v>
      </c>
      <c r="D77" s="58" t="s">
        <v>1148</v>
      </c>
      <c r="E77" s="58" t="s">
        <v>1983</v>
      </c>
      <c r="F77" s="58" t="s">
        <v>1996</v>
      </c>
      <c r="G77" s="58" t="s">
        <v>1985</v>
      </c>
      <c r="H77" s="58">
        <v>2</v>
      </c>
      <c r="I77" s="58" t="s">
        <v>1986</v>
      </c>
      <c r="J77" s="58" t="s">
        <v>1753</v>
      </c>
      <c r="K77" s="58"/>
      <c r="L77" s="58">
        <v>45244</v>
      </c>
      <c r="M77" s="58">
        <v>45247</v>
      </c>
      <c r="N77" s="58" t="s">
        <v>1949</v>
      </c>
      <c r="O77" s="58"/>
      <c r="P77" s="58"/>
      <c r="Q77" s="58" t="s">
        <v>627</v>
      </c>
      <c r="R77" s="58"/>
    </row>
    <row r="78" spans="1:18" ht="97.2">
      <c r="A78" s="57">
        <v>19</v>
      </c>
      <c r="B78" s="58" t="s">
        <v>1922</v>
      </c>
      <c r="C78" s="58" t="s">
        <v>995</v>
      </c>
      <c r="D78" s="58" t="s">
        <v>1148</v>
      </c>
      <c r="E78" s="58" t="s">
        <v>1997</v>
      </c>
      <c r="F78" s="58" t="s">
        <v>1998</v>
      </c>
      <c r="G78" s="58" t="s">
        <v>1999</v>
      </c>
      <c r="H78" s="58">
        <v>2</v>
      </c>
      <c r="I78" s="58" t="s">
        <v>2000</v>
      </c>
      <c r="J78" s="58"/>
      <c r="K78" s="58"/>
      <c r="L78" s="58">
        <v>45218</v>
      </c>
      <c r="M78" s="58">
        <v>45219</v>
      </c>
      <c r="N78" s="58" t="s">
        <v>935</v>
      </c>
      <c r="O78" s="58" t="s">
        <v>648</v>
      </c>
      <c r="P78" s="58" t="s">
        <v>648</v>
      </c>
      <c r="Q78" s="58" t="s">
        <v>622</v>
      </c>
      <c r="R78" s="58" t="s">
        <v>2001</v>
      </c>
    </row>
    <row r="79" spans="1:18" ht="32.4">
      <c r="A79" s="57">
        <v>20</v>
      </c>
      <c r="B79" s="58" t="s">
        <v>1922</v>
      </c>
      <c r="C79" s="58" t="s">
        <v>995</v>
      </c>
      <c r="D79" s="58" t="s">
        <v>1148</v>
      </c>
      <c r="E79" s="58" t="s">
        <v>2002</v>
      </c>
      <c r="F79" s="58" t="s">
        <v>2003</v>
      </c>
      <c r="G79" s="58" t="s">
        <v>1999</v>
      </c>
      <c r="H79" s="58">
        <v>2</v>
      </c>
      <c r="I79" s="58" t="s">
        <v>2000</v>
      </c>
      <c r="J79" s="58"/>
      <c r="K79" s="58"/>
      <c r="L79" s="58">
        <v>45218</v>
      </c>
      <c r="M79" s="58">
        <v>45219</v>
      </c>
      <c r="N79" s="58" t="s">
        <v>1949</v>
      </c>
      <c r="O79" s="58"/>
      <c r="P79" s="58"/>
      <c r="Q79" s="58" t="s">
        <v>622</v>
      </c>
      <c r="R79" s="58"/>
    </row>
    <row r="80" spans="1:18" ht="32.4">
      <c r="A80" s="60"/>
      <c r="B80" s="61"/>
      <c r="C80" s="61" t="s">
        <v>1153</v>
      </c>
      <c r="D80" s="61"/>
      <c r="E80" s="61"/>
      <c r="F80" s="61"/>
      <c r="G80" s="61"/>
      <c r="H80" s="61"/>
      <c r="I80" s="61" t="s">
        <v>2004</v>
      </c>
      <c r="J80" s="61" t="s">
        <v>2005</v>
      </c>
      <c r="K80" s="61"/>
      <c r="L80" s="61"/>
      <c r="M80" s="61"/>
      <c r="N80" s="61"/>
      <c r="O80" s="61"/>
      <c r="P80" s="61"/>
      <c r="Q80" s="61"/>
      <c r="R80" s="61"/>
    </row>
    <row r="81" spans="1:18" ht="81">
      <c r="A81" s="57">
        <v>1</v>
      </c>
      <c r="B81" s="58" t="s">
        <v>1922</v>
      </c>
      <c r="C81" s="58" t="s">
        <v>996</v>
      </c>
      <c r="D81" s="58" t="s">
        <v>2006</v>
      </c>
      <c r="E81" s="58" t="s">
        <v>2007</v>
      </c>
      <c r="F81" s="58" t="s">
        <v>685</v>
      </c>
      <c r="G81" s="58" t="s">
        <v>2008</v>
      </c>
      <c r="H81" s="58">
        <v>2</v>
      </c>
      <c r="I81" s="58" t="s">
        <v>2000</v>
      </c>
      <c r="J81" s="58" t="s">
        <v>1753</v>
      </c>
      <c r="K81" s="58"/>
      <c r="L81" s="58">
        <v>45222</v>
      </c>
      <c r="M81" s="58">
        <v>45225</v>
      </c>
      <c r="N81" s="58" t="s">
        <v>7</v>
      </c>
      <c r="O81" s="58"/>
      <c r="P81" s="58"/>
      <c r="Q81" s="58" t="s">
        <v>627</v>
      </c>
      <c r="R81" s="58" t="s">
        <v>2009</v>
      </c>
    </row>
    <row r="82" spans="1:18" ht="113.4">
      <c r="A82" s="57">
        <v>2</v>
      </c>
      <c r="B82" s="58" t="s">
        <v>1922</v>
      </c>
      <c r="C82" s="58" t="s">
        <v>996</v>
      </c>
      <c r="D82" s="58" t="s">
        <v>2006</v>
      </c>
      <c r="E82" s="58" t="s">
        <v>2010</v>
      </c>
      <c r="F82" s="58" t="s">
        <v>686</v>
      </c>
      <c r="G82" s="58" t="s">
        <v>2008</v>
      </c>
      <c r="H82" s="58">
        <v>2</v>
      </c>
      <c r="I82" s="58" t="s">
        <v>2000</v>
      </c>
      <c r="J82" s="58" t="s">
        <v>1753</v>
      </c>
      <c r="K82" s="58"/>
      <c r="L82" s="58">
        <v>45222</v>
      </c>
      <c r="M82" s="58">
        <v>45225</v>
      </c>
      <c r="N82" s="58" t="s">
        <v>7</v>
      </c>
      <c r="O82" s="58" t="s">
        <v>648</v>
      </c>
      <c r="P82" s="58"/>
      <c r="Q82" s="58" t="s">
        <v>627</v>
      </c>
      <c r="R82" s="58" t="s">
        <v>2009</v>
      </c>
    </row>
    <row r="83" spans="1:18" ht="226.8">
      <c r="A83" s="57">
        <v>3</v>
      </c>
      <c r="B83" s="58" t="s">
        <v>1922</v>
      </c>
      <c r="C83" s="58" t="s">
        <v>996</v>
      </c>
      <c r="D83" s="58" t="s">
        <v>2006</v>
      </c>
      <c r="E83" s="58" t="s">
        <v>2011</v>
      </c>
      <c r="F83" s="58" t="s">
        <v>687</v>
      </c>
      <c r="G83" s="58" t="s">
        <v>2008</v>
      </c>
      <c r="H83" s="58">
        <v>2</v>
      </c>
      <c r="I83" s="58" t="s">
        <v>2000</v>
      </c>
      <c r="J83" s="58" t="s">
        <v>1753</v>
      </c>
      <c r="K83" s="58"/>
      <c r="L83" s="58">
        <v>45222</v>
      </c>
      <c r="M83" s="58">
        <v>45225</v>
      </c>
      <c r="N83" s="58" t="s">
        <v>7</v>
      </c>
      <c r="O83" s="58"/>
      <c r="P83" s="58" t="s">
        <v>648</v>
      </c>
      <c r="Q83" s="58" t="s">
        <v>627</v>
      </c>
      <c r="R83" s="58" t="s">
        <v>2009</v>
      </c>
    </row>
    <row r="84" spans="1:18" ht="129.6">
      <c r="A84" s="57">
        <v>4</v>
      </c>
      <c r="B84" s="58" t="s">
        <v>1922</v>
      </c>
      <c r="C84" s="58" t="s">
        <v>996</v>
      </c>
      <c r="D84" s="58" t="s">
        <v>2012</v>
      </c>
      <c r="E84" s="58" t="s">
        <v>2013</v>
      </c>
      <c r="F84" s="58" t="s">
        <v>2014</v>
      </c>
      <c r="G84" s="58" t="s">
        <v>2015</v>
      </c>
      <c r="H84" s="58">
        <v>2</v>
      </c>
      <c r="I84" s="58" t="s">
        <v>2016</v>
      </c>
      <c r="J84" s="58" t="s">
        <v>2017</v>
      </c>
      <c r="K84" s="58"/>
      <c r="L84" s="58">
        <v>45225</v>
      </c>
      <c r="M84" s="58">
        <v>45227</v>
      </c>
      <c r="N84" s="58" t="s">
        <v>7</v>
      </c>
      <c r="O84" s="58"/>
      <c r="P84" s="58" t="s">
        <v>648</v>
      </c>
      <c r="Q84" s="58" t="s">
        <v>627</v>
      </c>
      <c r="R84" s="58" t="s">
        <v>2018</v>
      </c>
    </row>
    <row r="85" spans="1:18" ht="178.2">
      <c r="A85" s="57">
        <v>5</v>
      </c>
      <c r="B85" s="58" t="s">
        <v>1922</v>
      </c>
      <c r="C85" s="58" t="s">
        <v>996</v>
      </c>
      <c r="D85" s="58" t="s">
        <v>2012</v>
      </c>
      <c r="E85" s="58" t="s">
        <v>2019</v>
      </c>
      <c r="F85" s="58" t="s">
        <v>688</v>
      </c>
      <c r="G85" s="58" t="s">
        <v>2020</v>
      </c>
      <c r="H85" s="58">
        <v>2</v>
      </c>
      <c r="I85" s="58" t="s">
        <v>2021</v>
      </c>
      <c r="J85" s="58" t="s">
        <v>1753</v>
      </c>
      <c r="K85" s="58"/>
      <c r="L85" s="58">
        <v>45149</v>
      </c>
      <c r="M85" s="58">
        <v>45151</v>
      </c>
      <c r="N85" s="58" t="s">
        <v>7</v>
      </c>
      <c r="O85" s="58"/>
      <c r="P85" s="58"/>
      <c r="Q85" s="58" t="s">
        <v>627</v>
      </c>
      <c r="R85" s="58" t="s">
        <v>2022</v>
      </c>
    </row>
    <row r="86" spans="1:18" ht="409.6">
      <c r="A86" s="57">
        <v>6</v>
      </c>
      <c r="B86" s="58" t="s">
        <v>1922</v>
      </c>
      <c r="C86" s="58" t="s">
        <v>996</v>
      </c>
      <c r="D86" s="58" t="s">
        <v>2012</v>
      </c>
      <c r="E86" s="58" t="s">
        <v>2023</v>
      </c>
      <c r="F86" s="58" t="s">
        <v>689</v>
      </c>
      <c r="G86" s="58" t="s">
        <v>2024</v>
      </c>
      <c r="H86" s="58"/>
      <c r="I86" s="58" t="s">
        <v>2025</v>
      </c>
      <c r="J86" s="58"/>
      <c r="K86" s="58"/>
      <c r="L86" s="58">
        <v>45169</v>
      </c>
      <c r="M86" s="58">
        <v>45172</v>
      </c>
      <c r="N86" s="58" t="s">
        <v>7</v>
      </c>
      <c r="O86" s="58"/>
      <c r="P86" s="58" t="s">
        <v>648</v>
      </c>
      <c r="Q86" s="58" t="s">
        <v>627</v>
      </c>
      <c r="R86" s="58" t="s">
        <v>2026</v>
      </c>
    </row>
    <row r="87" spans="1:18" ht="409.6">
      <c r="A87" s="57">
        <v>7</v>
      </c>
      <c r="B87" s="58" t="s">
        <v>1922</v>
      </c>
      <c r="C87" s="58" t="s">
        <v>996</v>
      </c>
      <c r="D87" s="58" t="s">
        <v>2012</v>
      </c>
      <c r="E87" s="58" t="s">
        <v>2027</v>
      </c>
      <c r="F87" s="58" t="s">
        <v>690</v>
      </c>
      <c r="G87" s="58" t="s">
        <v>2024</v>
      </c>
      <c r="H87" s="58">
        <v>2</v>
      </c>
      <c r="I87" s="58" t="s">
        <v>2025</v>
      </c>
      <c r="J87" s="58"/>
      <c r="K87" s="58"/>
      <c r="L87" s="58">
        <v>45169</v>
      </c>
      <c r="M87" s="58">
        <v>45172</v>
      </c>
      <c r="N87" s="58" t="s">
        <v>7</v>
      </c>
      <c r="O87" s="58"/>
      <c r="P87" s="58" t="s">
        <v>648</v>
      </c>
      <c r="Q87" s="58" t="s">
        <v>627</v>
      </c>
      <c r="R87" s="58" t="s">
        <v>2026</v>
      </c>
    </row>
    <row r="88" spans="1:18" ht="64.8">
      <c r="A88" s="57">
        <v>8</v>
      </c>
      <c r="B88" s="58" t="s">
        <v>1922</v>
      </c>
      <c r="C88" s="58" t="s">
        <v>996</v>
      </c>
      <c r="D88" s="58" t="s">
        <v>2028</v>
      </c>
      <c r="E88" s="58" t="s">
        <v>2029</v>
      </c>
      <c r="F88" s="58" t="s">
        <v>691</v>
      </c>
      <c r="G88" s="58" t="s">
        <v>1831</v>
      </c>
      <c r="H88" s="58">
        <v>2</v>
      </c>
      <c r="I88" s="58" t="s">
        <v>1832</v>
      </c>
      <c r="J88" s="58"/>
      <c r="K88" s="58"/>
      <c r="L88" s="58">
        <v>45128</v>
      </c>
      <c r="M88" s="58">
        <v>45129</v>
      </c>
      <c r="N88" s="58" t="s">
        <v>7</v>
      </c>
      <c r="O88" s="58"/>
      <c r="P88" s="58" t="s">
        <v>648</v>
      </c>
      <c r="Q88" s="58" t="s">
        <v>627</v>
      </c>
      <c r="R88" s="58" t="s">
        <v>952</v>
      </c>
    </row>
    <row r="89" spans="1:18" ht="81">
      <c r="A89" s="57">
        <v>9</v>
      </c>
      <c r="B89" s="58" t="s">
        <v>1922</v>
      </c>
      <c r="C89" s="58" t="s">
        <v>996</v>
      </c>
      <c r="D89" s="58" t="s">
        <v>2028</v>
      </c>
      <c r="E89" s="58" t="s">
        <v>2030</v>
      </c>
      <c r="F89" s="58" t="s">
        <v>692</v>
      </c>
      <c r="G89" s="58" t="s">
        <v>1831</v>
      </c>
      <c r="H89" s="58">
        <v>2</v>
      </c>
      <c r="I89" s="58" t="s">
        <v>1832</v>
      </c>
      <c r="J89" s="58"/>
      <c r="K89" s="58"/>
      <c r="L89" s="58">
        <v>45128</v>
      </c>
      <c r="M89" s="58">
        <v>45129</v>
      </c>
      <c r="N89" s="58" t="s">
        <v>7</v>
      </c>
      <c r="O89" s="58"/>
      <c r="P89" s="58" t="s">
        <v>648</v>
      </c>
      <c r="Q89" s="58" t="s">
        <v>627</v>
      </c>
      <c r="R89" s="58" t="s">
        <v>952</v>
      </c>
    </row>
    <row r="90" spans="1:18" ht="64.8">
      <c r="A90" s="57">
        <v>10</v>
      </c>
      <c r="B90" s="58" t="s">
        <v>1922</v>
      </c>
      <c r="C90" s="58" t="s">
        <v>996</v>
      </c>
      <c r="D90" s="58" t="s">
        <v>2028</v>
      </c>
      <c r="E90" s="58" t="s">
        <v>2029</v>
      </c>
      <c r="F90" s="58" t="s">
        <v>693</v>
      </c>
      <c r="G90" s="58" t="s">
        <v>2031</v>
      </c>
      <c r="H90" s="58">
        <v>2</v>
      </c>
      <c r="I90" s="58" t="s">
        <v>2032</v>
      </c>
      <c r="J90" s="58" t="s">
        <v>1753</v>
      </c>
      <c r="K90" s="58"/>
      <c r="L90" s="58">
        <v>45158</v>
      </c>
      <c r="M90" s="58">
        <v>45161</v>
      </c>
      <c r="N90" s="58" t="s">
        <v>7</v>
      </c>
      <c r="O90" s="58"/>
      <c r="P90" s="58" t="s">
        <v>648</v>
      </c>
      <c r="Q90" s="58" t="s">
        <v>627</v>
      </c>
      <c r="R90" s="58" t="s">
        <v>2033</v>
      </c>
    </row>
    <row r="91" spans="1:18" ht="113.4">
      <c r="A91" s="57">
        <v>11</v>
      </c>
      <c r="B91" s="58" t="s">
        <v>1922</v>
      </c>
      <c r="C91" s="58" t="s">
        <v>996</v>
      </c>
      <c r="D91" s="58" t="s">
        <v>2028</v>
      </c>
      <c r="E91" s="58" t="s">
        <v>2034</v>
      </c>
      <c r="F91" s="58" t="s">
        <v>693</v>
      </c>
      <c r="G91" s="58" t="s">
        <v>2035</v>
      </c>
      <c r="H91" s="58">
        <v>2</v>
      </c>
      <c r="I91" s="58" t="s">
        <v>694</v>
      </c>
      <c r="J91" s="58"/>
      <c r="K91" s="58"/>
      <c r="L91" s="58">
        <v>45111</v>
      </c>
      <c r="M91" s="58">
        <v>45113</v>
      </c>
      <c r="N91" s="58" t="s">
        <v>7</v>
      </c>
      <c r="O91" s="58"/>
      <c r="P91" s="58" t="s">
        <v>7</v>
      </c>
      <c r="Q91" s="58" t="s">
        <v>627</v>
      </c>
      <c r="R91" s="58" t="s">
        <v>2036</v>
      </c>
    </row>
    <row r="92" spans="1:18" ht="81">
      <c r="A92" s="57">
        <v>12</v>
      </c>
      <c r="B92" s="58" t="s">
        <v>1922</v>
      </c>
      <c r="C92" s="58" t="s">
        <v>996</v>
      </c>
      <c r="D92" s="58" t="s">
        <v>2028</v>
      </c>
      <c r="E92" s="58" t="s">
        <v>2037</v>
      </c>
      <c r="F92" s="58" t="s">
        <v>2038</v>
      </c>
      <c r="G92" s="58" t="s">
        <v>2035</v>
      </c>
      <c r="H92" s="58">
        <v>2</v>
      </c>
      <c r="I92" s="58" t="s">
        <v>694</v>
      </c>
      <c r="J92" s="58"/>
      <c r="K92" s="58"/>
      <c r="L92" s="58">
        <v>45111</v>
      </c>
      <c r="M92" s="58">
        <v>45113</v>
      </c>
      <c r="N92" s="58" t="s">
        <v>7</v>
      </c>
      <c r="O92" s="58"/>
      <c r="P92" s="58" t="s">
        <v>648</v>
      </c>
      <c r="Q92" s="58" t="s">
        <v>627</v>
      </c>
      <c r="R92" s="58" t="s">
        <v>2039</v>
      </c>
    </row>
    <row r="93" spans="1:18" ht="32.4">
      <c r="A93" s="60"/>
      <c r="B93" s="61"/>
      <c r="C93" s="61" t="s">
        <v>1235</v>
      </c>
      <c r="D93" s="61"/>
      <c r="E93" s="61"/>
      <c r="F93" s="61"/>
      <c r="G93" s="61"/>
      <c r="H93" s="61"/>
      <c r="I93" s="61" t="s">
        <v>2040</v>
      </c>
      <c r="J93" s="61" t="s">
        <v>1766</v>
      </c>
      <c r="K93" s="61"/>
      <c r="L93" s="61"/>
      <c r="M93" s="61"/>
      <c r="N93" s="61"/>
      <c r="O93" s="61"/>
      <c r="P93" s="61"/>
      <c r="Q93" s="61"/>
      <c r="R93" s="61"/>
    </row>
    <row r="94" spans="1:18" ht="48.6">
      <c r="A94" s="57">
        <v>1</v>
      </c>
      <c r="B94" s="58" t="s">
        <v>1922</v>
      </c>
      <c r="C94" s="58" t="s">
        <v>997</v>
      </c>
      <c r="D94" s="58" t="s">
        <v>2041</v>
      </c>
      <c r="E94" s="58" t="s">
        <v>2042</v>
      </c>
      <c r="F94" s="58" t="s">
        <v>2043</v>
      </c>
      <c r="G94" s="58" t="s">
        <v>2044</v>
      </c>
      <c r="H94" s="58">
        <v>2</v>
      </c>
      <c r="I94" s="58" t="s">
        <v>2045</v>
      </c>
      <c r="J94" s="58"/>
      <c r="K94" s="58"/>
      <c r="L94" s="58">
        <v>45254</v>
      </c>
      <c r="M94" s="58">
        <v>45254</v>
      </c>
      <c r="N94" s="58"/>
      <c r="O94" s="58" t="s">
        <v>648</v>
      </c>
      <c r="P94" s="58" t="s">
        <v>648</v>
      </c>
      <c r="Q94" s="58" t="s">
        <v>622</v>
      </c>
      <c r="R94" s="58"/>
    </row>
    <row r="95" spans="1:18" ht="48.6">
      <c r="A95" s="57">
        <v>2</v>
      </c>
      <c r="B95" s="58" t="s">
        <v>1922</v>
      </c>
      <c r="C95" s="58" t="s">
        <v>997</v>
      </c>
      <c r="D95" s="58" t="s">
        <v>2041</v>
      </c>
      <c r="E95" s="58" t="s">
        <v>2046</v>
      </c>
      <c r="F95" s="58" t="s">
        <v>2047</v>
      </c>
      <c r="G95" s="58" t="s">
        <v>2044</v>
      </c>
      <c r="H95" s="58">
        <v>2</v>
      </c>
      <c r="I95" s="58" t="s">
        <v>2045</v>
      </c>
      <c r="J95" s="58"/>
      <c r="K95" s="58"/>
      <c r="L95" s="58">
        <v>45254</v>
      </c>
      <c r="M95" s="58">
        <v>45254</v>
      </c>
      <c r="N95" s="58"/>
      <c r="O95" s="58"/>
      <c r="P95" s="58" t="s">
        <v>648</v>
      </c>
      <c r="Q95" s="58" t="s">
        <v>622</v>
      </c>
      <c r="R95" s="58"/>
    </row>
    <row r="96" spans="1:18" ht="178.2">
      <c r="A96" s="57">
        <v>3</v>
      </c>
      <c r="B96" s="58" t="s">
        <v>1922</v>
      </c>
      <c r="C96" s="58" t="s">
        <v>997</v>
      </c>
      <c r="D96" s="58" t="s">
        <v>2048</v>
      </c>
      <c r="E96" s="58" t="s">
        <v>2049</v>
      </c>
      <c r="F96" s="58" t="s">
        <v>2050</v>
      </c>
      <c r="G96" s="58" t="s">
        <v>2051</v>
      </c>
      <c r="H96" s="58">
        <v>1</v>
      </c>
      <c r="I96" s="58" t="s">
        <v>2052</v>
      </c>
      <c r="J96" s="58" t="s">
        <v>1753</v>
      </c>
      <c r="K96" s="58"/>
      <c r="L96" s="58">
        <v>45200</v>
      </c>
      <c r="M96" s="58">
        <v>45203</v>
      </c>
      <c r="N96" s="58"/>
      <c r="O96" s="58"/>
      <c r="P96" s="58" t="s">
        <v>648</v>
      </c>
      <c r="Q96" s="58" t="s">
        <v>627</v>
      </c>
      <c r="R96" s="58"/>
    </row>
    <row r="97" spans="1:18" ht="145.80000000000001">
      <c r="A97" s="57">
        <v>4</v>
      </c>
      <c r="B97" s="58" t="s">
        <v>1922</v>
      </c>
      <c r="C97" s="58" t="s">
        <v>997</v>
      </c>
      <c r="D97" s="58" t="s">
        <v>2048</v>
      </c>
      <c r="E97" s="58" t="s">
        <v>2053</v>
      </c>
      <c r="F97" s="58" t="s">
        <v>2054</v>
      </c>
      <c r="G97" s="58" t="s">
        <v>2051</v>
      </c>
      <c r="H97" s="58">
        <v>2</v>
      </c>
      <c r="I97" s="58" t="s">
        <v>2052</v>
      </c>
      <c r="J97" s="58" t="s">
        <v>1753</v>
      </c>
      <c r="K97" s="58"/>
      <c r="L97" s="58">
        <v>45200</v>
      </c>
      <c r="M97" s="58">
        <v>45203</v>
      </c>
      <c r="N97" s="58"/>
      <c r="O97" s="58"/>
      <c r="P97" s="58"/>
      <c r="Q97" s="58" t="s">
        <v>627</v>
      </c>
      <c r="R97" s="58"/>
    </row>
    <row r="98" spans="1:18" ht="129.6">
      <c r="A98" s="57">
        <v>5</v>
      </c>
      <c r="B98" s="58" t="s">
        <v>1922</v>
      </c>
      <c r="C98" s="58" t="s">
        <v>997</v>
      </c>
      <c r="D98" s="58" t="s">
        <v>2048</v>
      </c>
      <c r="E98" s="58" t="s">
        <v>2055</v>
      </c>
      <c r="F98" s="58" t="s">
        <v>2056</v>
      </c>
      <c r="G98" s="58" t="s">
        <v>2057</v>
      </c>
      <c r="H98" s="58">
        <v>2</v>
      </c>
      <c r="I98" s="58" t="s">
        <v>2058</v>
      </c>
      <c r="J98" s="58" t="s">
        <v>1753</v>
      </c>
      <c r="K98" s="58"/>
      <c r="L98" s="58">
        <v>45257</v>
      </c>
      <c r="M98" s="58">
        <v>45260</v>
      </c>
      <c r="N98" s="58"/>
      <c r="O98" s="58"/>
      <c r="P98" s="58"/>
      <c r="Q98" s="58" t="s">
        <v>627</v>
      </c>
      <c r="R98" s="58"/>
    </row>
    <row r="99" spans="1:18" ht="113.4">
      <c r="A99" s="57">
        <v>6</v>
      </c>
      <c r="B99" s="58" t="s">
        <v>1922</v>
      </c>
      <c r="C99" s="58" t="s">
        <v>997</v>
      </c>
      <c r="D99" s="58" t="s">
        <v>2048</v>
      </c>
      <c r="E99" s="58" t="s">
        <v>2059</v>
      </c>
      <c r="F99" s="58" t="s">
        <v>2060</v>
      </c>
      <c r="G99" s="58" t="s">
        <v>2061</v>
      </c>
      <c r="H99" s="58">
        <v>2</v>
      </c>
      <c r="I99" s="58" t="s">
        <v>2062</v>
      </c>
      <c r="J99" s="58" t="s">
        <v>1753</v>
      </c>
      <c r="K99" s="58"/>
      <c r="L99" s="58">
        <v>45109</v>
      </c>
      <c r="M99" s="58">
        <v>45113</v>
      </c>
      <c r="N99" s="58"/>
      <c r="O99" s="58"/>
      <c r="P99" s="58"/>
      <c r="Q99" s="58" t="s">
        <v>627</v>
      </c>
      <c r="R99" s="58"/>
    </row>
    <row r="100" spans="1:18" ht="81">
      <c r="A100" s="57">
        <v>7</v>
      </c>
      <c r="B100" s="58" t="s">
        <v>1922</v>
      </c>
      <c r="C100" s="58" t="s">
        <v>997</v>
      </c>
      <c r="D100" s="58" t="s">
        <v>1290</v>
      </c>
      <c r="E100" s="58" t="s">
        <v>2063</v>
      </c>
      <c r="F100" s="58" t="s">
        <v>2064</v>
      </c>
      <c r="G100" s="58" t="s">
        <v>2065</v>
      </c>
      <c r="H100" s="58">
        <v>1</v>
      </c>
      <c r="I100" s="58" t="s">
        <v>2045</v>
      </c>
      <c r="J100" s="58"/>
      <c r="K100" s="58"/>
      <c r="L100" s="58">
        <v>45064</v>
      </c>
      <c r="M100" s="58">
        <v>45065</v>
      </c>
      <c r="N100" s="58"/>
      <c r="O100" s="58"/>
      <c r="P100" s="58" t="s">
        <v>648</v>
      </c>
      <c r="Q100" s="58" t="s">
        <v>627</v>
      </c>
      <c r="R100" s="58"/>
    </row>
    <row r="101" spans="1:18" ht="81">
      <c r="A101" s="57">
        <v>8</v>
      </c>
      <c r="B101" s="58" t="s">
        <v>1922</v>
      </c>
      <c r="C101" s="58" t="s">
        <v>997</v>
      </c>
      <c r="D101" s="58" t="s">
        <v>1290</v>
      </c>
      <c r="E101" s="58" t="s">
        <v>2066</v>
      </c>
      <c r="F101" s="58" t="s">
        <v>2067</v>
      </c>
      <c r="G101" s="58" t="s">
        <v>2065</v>
      </c>
      <c r="H101" s="58">
        <v>1</v>
      </c>
      <c r="I101" s="58" t="s">
        <v>2045</v>
      </c>
      <c r="J101" s="58"/>
      <c r="K101" s="58"/>
      <c r="L101" s="58">
        <v>45064</v>
      </c>
      <c r="M101" s="58">
        <v>45065</v>
      </c>
      <c r="N101" s="58"/>
      <c r="O101" s="58"/>
      <c r="P101" s="58" t="s">
        <v>648</v>
      </c>
      <c r="Q101" s="58" t="s">
        <v>627</v>
      </c>
      <c r="R101" s="58"/>
    </row>
    <row r="102" spans="1:18" ht="81">
      <c r="A102" s="57">
        <v>9</v>
      </c>
      <c r="B102" s="58" t="s">
        <v>1922</v>
      </c>
      <c r="C102" s="58" t="s">
        <v>997</v>
      </c>
      <c r="D102" s="58" t="s">
        <v>1290</v>
      </c>
      <c r="E102" s="58" t="s">
        <v>2068</v>
      </c>
      <c r="F102" s="58" t="s">
        <v>2069</v>
      </c>
      <c r="G102" s="58" t="s">
        <v>2070</v>
      </c>
      <c r="H102" s="58">
        <v>1</v>
      </c>
      <c r="I102" s="58" t="s">
        <v>2045</v>
      </c>
      <c r="J102" s="58" t="s">
        <v>1753</v>
      </c>
      <c r="K102" s="58"/>
      <c r="L102" s="58">
        <v>45247</v>
      </c>
      <c r="M102" s="58">
        <v>45250</v>
      </c>
      <c r="N102" s="58"/>
      <c r="O102" s="58"/>
      <c r="P102" s="58" t="s">
        <v>648</v>
      </c>
      <c r="Q102" s="58" t="s">
        <v>627</v>
      </c>
      <c r="R102" s="58"/>
    </row>
    <row r="103" spans="1:18" ht="71.400000000000006">
      <c r="A103" s="62">
        <v>10</v>
      </c>
      <c r="B103" s="62" t="s">
        <v>2825</v>
      </c>
      <c r="C103" s="63" t="s">
        <v>2826</v>
      </c>
      <c r="D103" s="64" t="s">
        <v>2798</v>
      </c>
      <c r="E103" s="65" t="s">
        <v>2827</v>
      </c>
      <c r="F103" s="66" t="s">
        <v>2828</v>
      </c>
      <c r="G103" s="65" t="s">
        <v>2829</v>
      </c>
      <c r="H103" s="67">
        <v>2</v>
      </c>
      <c r="I103" s="68" t="s">
        <v>2799</v>
      </c>
      <c r="J103" s="69" t="s">
        <v>2789</v>
      </c>
      <c r="K103" s="67"/>
      <c r="L103" s="70">
        <v>45067</v>
      </c>
      <c r="M103" s="70">
        <v>45072</v>
      </c>
      <c r="N103" s="63"/>
      <c r="O103" s="67"/>
      <c r="P103" s="67" t="s">
        <v>2795</v>
      </c>
      <c r="Q103" s="69" t="s">
        <v>2790</v>
      </c>
      <c r="R103" s="63"/>
    </row>
    <row r="104" spans="1:18" ht="71.400000000000006">
      <c r="A104" s="62">
        <v>11</v>
      </c>
      <c r="B104" s="62" t="s">
        <v>2825</v>
      </c>
      <c r="C104" s="63" t="s">
        <v>2826</v>
      </c>
      <c r="D104" s="64" t="s">
        <v>2800</v>
      </c>
      <c r="E104" s="71" t="s">
        <v>2830</v>
      </c>
      <c r="F104" s="71" t="s">
        <v>2831</v>
      </c>
      <c r="G104" s="71" t="s">
        <v>2832</v>
      </c>
      <c r="H104" s="67"/>
      <c r="I104" s="71" t="s">
        <v>2801</v>
      </c>
      <c r="J104" s="69" t="s">
        <v>2789</v>
      </c>
      <c r="K104" s="67"/>
      <c r="L104" s="70">
        <v>45194</v>
      </c>
      <c r="M104" s="70">
        <v>45197</v>
      </c>
      <c r="N104" s="63"/>
      <c r="O104" s="67"/>
      <c r="P104" s="67"/>
      <c r="Q104" s="69" t="s">
        <v>2790</v>
      </c>
      <c r="R104" s="63"/>
    </row>
    <row r="105" spans="1:18" ht="32.4">
      <c r="A105" s="60"/>
      <c r="B105" s="61"/>
      <c r="C105" s="61" t="s">
        <v>1307</v>
      </c>
      <c r="D105" s="61"/>
      <c r="E105" s="61"/>
      <c r="F105" s="61"/>
      <c r="G105" s="61"/>
      <c r="H105" s="61"/>
      <c r="I105" s="61" t="s">
        <v>2802</v>
      </c>
      <c r="J105" s="61" t="s">
        <v>2803</v>
      </c>
      <c r="K105" s="61"/>
      <c r="L105" s="61"/>
      <c r="M105" s="61"/>
      <c r="N105" s="61"/>
      <c r="O105" s="61"/>
      <c r="P105" s="61"/>
      <c r="Q105" s="61"/>
      <c r="R105" s="61"/>
    </row>
    <row r="106" spans="1:18" ht="64.8">
      <c r="A106" s="57">
        <v>1</v>
      </c>
      <c r="B106" s="58" t="s">
        <v>1922</v>
      </c>
      <c r="C106" s="58" t="s">
        <v>998</v>
      </c>
      <c r="D106" s="58" t="s">
        <v>2071</v>
      </c>
      <c r="E106" s="58" t="s">
        <v>2072</v>
      </c>
      <c r="F106" s="58" t="s">
        <v>695</v>
      </c>
      <c r="G106" s="58" t="s">
        <v>2073</v>
      </c>
      <c r="H106" s="58"/>
      <c r="I106" s="58" t="s">
        <v>2074</v>
      </c>
      <c r="J106" s="58" t="s">
        <v>1753</v>
      </c>
      <c r="K106" s="58"/>
      <c r="L106" s="58">
        <v>45165</v>
      </c>
      <c r="M106" s="58">
        <v>45170</v>
      </c>
      <c r="N106" s="58" t="s">
        <v>696</v>
      </c>
      <c r="O106" s="58" t="s">
        <v>648</v>
      </c>
      <c r="P106" s="58" t="s">
        <v>648</v>
      </c>
      <c r="Q106" s="58" t="s">
        <v>627</v>
      </c>
      <c r="R106" s="58" t="s">
        <v>2075</v>
      </c>
    </row>
    <row r="107" spans="1:18" ht="81">
      <c r="A107" s="57">
        <v>2</v>
      </c>
      <c r="B107" s="58" t="s">
        <v>1922</v>
      </c>
      <c r="C107" s="58" t="s">
        <v>998</v>
      </c>
      <c r="D107" s="58" t="s">
        <v>2071</v>
      </c>
      <c r="E107" s="58" t="s">
        <v>2076</v>
      </c>
      <c r="F107" s="58" t="s">
        <v>697</v>
      </c>
      <c r="G107" s="58" t="s">
        <v>2077</v>
      </c>
      <c r="H107" s="58"/>
      <c r="I107" s="58" t="s">
        <v>2078</v>
      </c>
      <c r="J107" s="58" t="s">
        <v>1753</v>
      </c>
      <c r="K107" s="58"/>
      <c r="L107" s="58">
        <v>45105</v>
      </c>
      <c r="M107" s="58">
        <v>45107</v>
      </c>
      <c r="N107" s="58" t="s">
        <v>698</v>
      </c>
      <c r="O107" s="58" t="s">
        <v>648</v>
      </c>
      <c r="P107" s="58" t="s">
        <v>648</v>
      </c>
      <c r="Q107" s="58" t="s">
        <v>627</v>
      </c>
      <c r="R107" s="58" t="s">
        <v>2079</v>
      </c>
    </row>
    <row r="108" spans="1:18" ht="97.2">
      <c r="A108" s="57">
        <v>3</v>
      </c>
      <c r="B108" s="58" t="s">
        <v>1922</v>
      </c>
      <c r="C108" s="58" t="s">
        <v>998</v>
      </c>
      <c r="D108" s="58" t="s">
        <v>2071</v>
      </c>
      <c r="E108" s="58" t="s">
        <v>2080</v>
      </c>
      <c r="F108" s="58" t="s">
        <v>699</v>
      </c>
      <c r="G108" s="58" t="s">
        <v>2081</v>
      </c>
      <c r="H108" s="58"/>
      <c r="I108" s="58" t="s">
        <v>2000</v>
      </c>
      <c r="J108" s="58" t="s">
        <v>1753</v>
      </c>
      <c r="K108" s="58"/>
      <c r="L108" s="58">
        <v>45247</v>
      </c>
      <c r="M108" s="58">
        <v>45250</v>
      </c>
      <c r="N108" s="58" t="s">
        <v>700</v>
      </c>
      <c r="O108" s="58"/>
      <c r="P108" s="58" t="s">
        <v>648</v>
      </c>
      <c r="Q108" s="58" t="s">
        <v>627</v>
      </c>
      <c r="R108" s="58" t="s">
        <v>2082</v>
      </c>
    </row>
    <row r="109" spans="1:18" ht="64.8">
      <c r="A109" s="57">
        <v>4</v>
      </c>
      <c r="B109" s="58" t="s">
        <v>1922</v>
      </c>
      <c r="C109" s="58" t="s">
        <v>998</v>
      </c>
      <c r="D109" s="58" t="s">
        <v>2071</v>
      </c>
      <c r="E109" s="58" t="s">
        <v>2083</v>
      </c>
      <c r="F109" s="58" t="s">
        <v>701</v>
      </c>
      <c r="G109" s="58" t="s">
        <v>2084</v>
      </c>
      <c r="H109" s="58"/>
      <c r="I109" s="58" t="s">
        <v>2085</v>
      </c>
      <c r="J109" s="58"/>
      <c r="K109" s="58"/>
      <c r="L109" s="58">
        <v>45190</v>
      </c>
      <c r="M109" s="58">
        <v>45191</v>
      </c>
      <c r="N109" s="58" t="s">
        <v>7</v>
      </c>
      <c r="O109" s="58"/>
      <c r="P109" s="58" t="s">
        <v>648</v>
      </c>
      <c r="Q109" s="58" t="s">
        <v>622</v>
      </c>
      <c r="R109" s="58" t="s">
        <v>2086</v>
      </c>
    </row>
    <row r="110" spans="1:18" ht="64.8">
      <c r="A110" s="57">
        <v>5</v>
      </c>
      <c r="B110" s="58" t="s">
        <v>1922</v>
      </c>
      <c r="C110" s="58" t="s">
        <v>998</v>
      </c>
      <c r="D110" s="58" t="s">
        <v>2071</v>
      </c>
      <c r="E110" s="58" t="s">
        <v>2087</v>
      </c>
      <c r="F110" s="58" t="s">
        <v>702</v>
      </c>
      <c r="G110" s="58" t="s">
        <v>2088</v>
      </c>
      <c r="H110" s="58"/>
      <c r="I110" s="58" t="s">
        <v>2016</v>
      </c>
      <c r="J110" s="58" t="s">
        <v>1753</v>
      </c>
      <c r="K110" s="58"/>
      <c r="L110" s="58">
        <v>45225</v>
      </c>
      <c r="M110" s="58">
        <v>45227</v>
      </c>
      <c r="N110" s="58" t="s">
        <v>703</v>
      </c>
      <c r="O110" s="58"/>
      <c r="P110" s="58" t="s">
        <v>648</v>
      </c>
      <c r="Q110" s="58" t="s">
        <v>627</v>
      </c>
      <c r="R110" s="58" t="s">
        <v>2018</v>
      </c>
    </row>
    <row r="111" spans="1:18" ht="81">
      <c r="A111" s="57">
        <v>6</v>
      </c>
      <c r="B111" s="58" t="s">
        <v>1922</v>
      </c>
      <c r="C111" s="58" t="s">
        <v>998</v>
      </c>
      <c r="D111" s="58" t="s">
        <v>2071</v>
      </c>
      <c r="E111" s="58" t="s">
        <v>2089</v>
      </c>
      <c r="F111" s="58" t="s">
        <v>704</v>
      </c>
      <c r="G111" s="58" t="s">
        <v>2090</v>
      </c>
      <c r="H111" s="58"/>
      <c r="I111" s="58" t="s">
        <v>2091</v>
      </c>
      <c r="J111" s="58" t="s">
        <v>1753</v>
      </c>
      <c r="K111" s="58"/>
      <c r="L111" s="58">
        <v>45017</v>
      </c>
      <c r="M111" s="58">
        <v>45021</v>
      </c>
      <c r="N111" s="58" t="s">
        <v>7</v>
      </c>
      <c r="O111" s="58"/>
      <c r="P111" s="58" t="s">
        <v>648</v>
      </c>
      <c r="Q111" s="58" t="s">
        <v>627</v>
      </c>
      <c r="R111" s="58" t="s">
        <v>2092</v>
      </c>
    </row>
    <row r="112" spans="1:18" ht="48.6">
      <c r="A112" s="57">
        <v>7</v>
      </c>
      <c r="B112" s="58" t="s">
        <v>1922</v>
      </c>
      <c r="C112" s="58" t="s">
        <v>998</v>
      </c>
      <c r="D112" s="58" t="s">
        <v>1312</v>
      </c>
      <c r="E112" s="58" t="s">
        <v>2093</v>
      </c>
      <c r="F112" s="58" t="s">
        <v>705</v>
      </c>
      <c r="G112" s="58" t="s">
        <v>2094</v>
      </c>
      <c r="H112" s="58"/>
      <c r="I112" s="58" t="s">
        <v>2095</v>
      </c>
      <c r="J112" s="58" t="s">
        <v>1753</v>
      </c>
      <c r="K112" s="58"/>
      <c r="L112" s="58">
        <v>45037</v>
      </c>
      <c r="M112" s="58">
        <v>45041</v>
      </c>
      <c r="N112" s="58" t="s">
        <v>7</v>
      </c>
      <c r="O112" s="58" t="s">
        <v>648</v>
      </c>
      <c r="P112" s="58" t="s">
        <v>648</v>
      </c>
      <c r="Q112" s="58" t="s">
        <v>627</v>
      </c>
      <c r="R112" s="58" t="s">
        <v>2096</v>
      </c>
    </row>
    <row r="113" spans="1:18" ht="48.6">
      <c r="A113" s="57">
        <v>8</v>
      </c>
      <c r="B113" s="58" t="s">
        <v>1922</v>
      </c>
      <c r="C113" s="58" t="s">
        <v>998</v>
      </c>
      <c r="D113" s="58" t="s">
        <v>1312</v>
      </c>
      <c r="E113" s="58" t="s">
        <v>2097</v>
      </c>
      <c r="F113" s="58" t="s">
        <v>2098</v>
      </c>
      <c r="G113" s="58" t="s">
        <v>1937</v>
      </c>
      <c r="H113" s="58"/>
      <c r="I113" s="58" t="s">
        <v>1938</v>
      </c>
      <c r="J113" s="58"/>
      <c r="K113" s="58"/>
      <c r="L113" s="58">
        <v>45247</v>
      </c>
      <c r="M113" s="58">
        <v>45248</v>
      </c>
      <c r="N113" s="58" t="s">
        <v>7</v>
      </c>
      <c r="O113" s="58"/>
      <c r="P113" s="58" t="s">
        <v>648</v>
      </c>
      <c r="Q113" s="58" t="s">
        <v>622</v>
      </c>
      <c r="R113" s="58" t="s">
        <v>1939</v>
      </c>
    </row>
    <row r="114" spans="1:18" ht="97.2">
      <c r="A114" s="57">
        <v>9</v>
      </c>
      <c r="B114" s="58" t="s">
        <v>1922</v>
      </c>
      <c r="C114" s="58" t="s">
        <v>998</v>
      </c>
      <c r="D114" s="58" t="s">
        <v>1312</v>
      </c>
      <c r="E114" s="58" t="s">
        <v>2099</v>
      </c>
      <c r="F114" s="58" t="s">
        <v>706</v>
      </c>
      <c r="G114" s="58" t="s">
        <v>2100</v>
      </c>
      <c r="H114" s="58"/>
      <c r="I114" s="58" t="s">
        <v>2101</v>
      </c>
      <c r="J114" s="58" t="s">
        <v>1753</v>
      </c>
      <c r="K114" s="58"/>
      <c r="L114" s="58">
        <v>45269</v>
      </c>
      <c r="M114" s="58">
        <v>45273</v>
      </c>
      <c r="N114" s="58" t="s">
        <v>7</v>
      </c>
      <c r="O114" s="58"/>
      <c r="P114" s="58" t="s">
        <v>648</v>
      </c>
      <c r="Q114" s="58" t="s">
        <v>627</v>
      </c>
      <c r="R114" s="58" t="s">
        <v>2102</v>
      </c>
    </row>
    <row r="115" spans="1:18" ht="64.8">
      <c r="A115" s="57">
        <v>10</v>
      </c>
      <c r="B115" s="58" t="s">
        <v>1922</v>
      </c>
      <c r="C115" s="58" t="s">
        <v>998</v>
      </c>
      <c r="D115" s="58" t="s">
        <v>1312</v>
      </c>
      <c r="E115" s="58" t="s">
        <v>2103</v>
      </c>
      <c r="F115" s="58" t="s">
        <v>2104</v>
      </c>
      <c r="G115" s="58" t="s">
        <v>2105</v>
      </c>
      <c r="H115" s="58"/>
      <c r="I115" s="58" t="s">
        <v>2106</v>
      </c>
      <c r="J115" s="58"/>
      <c r="K115" s="58"/>
      <c r="L115" s="58">
        <v>45261</v>
      </c>
      <c r="M115" s="58">
        <v>45262</v>
      </c>
      <c r="N115" s="58" t="s">
        <v>7</v>
      </c>
      <c r="O115" s="58"/>
      <c r="P115" s="58" t="s">
        <v>648</v>
      </c>
      <c r="Q115" s="58" t="s">
        <v>622</v>
      </c>
      <c r="R115" s="58" t="s">
        <v>2107</v>
      </c>
    </row>
    <row r="116" spans="1:18" ht="81">
      <c r="A116" s="57">
        <v>11</v>
      </c>
      <c r="B116" s="58" t="s">
        <v>1922</v>
      </c>
      <c r="C116" s="58" t="s">
        <v>998</v>
      </c>
      <c r="D116" s="58" t="s">
        <v>2108</v>
      </c>
      <c r="E116" s="58" t="s">
        <v>2109</v>
      </c>
      <c r="F116" s="58" t="s">
        <v>2110</v>
      </c>
      <c r="G116" s="58" t="s">
        <v>2111</v>
      </c>
      <c r="H116" s="58">
        <v>1</v>
      </c>
      <c r="I116" s="58" t="s">
        <v>2112</v>
      </c>
      <c r="J116" s="58" t="s">
        <v>1753</v>
      </c>
      <c r="K116" s="58"/>
      <c r="L116" s="58">
        <v>45242</v>
      </c>
      <c r="M116" s="58">
        <v>45245</v>
      </c>
      <c r="N116" s="58" t="s">
        <v>2113</v>
      </c>
      <c r="O116" s="58"/>
      <c r="P116" s="58" t="s">
        <v>648</v>
      </c>
      <c r="Q116" s="58" t="s">
        <v>627</v>
      </c>
      <c r="R116" s="58" t="s">
        <v>2114</v>
      </c>
    </row>
    <row r="117" spans="1:18" ht="81">
      <c r="A117" s="57">
        <v>12</v>
      </c>
      <c r="B117" s="58" t="s">
        <v>1922</v>
      </c>
      <c r="C117" s="58" t="s">
        <v>998</v>
      </c>
      <c r="D117" s="58" t="s">
        <v>2108</v>
      </c>
      <c r="E117" s="58" t="s">
        <v>2115</v>
      </c>
      <c r="F117" s="58" t="s">
        <v>2116</v>
      </c>
      <c r="G117" s="58" t="s">
        <v>2111</v>
      </c>
      <c r="H117" s="58">
        <v>1</v>
      </c>
      <c r="I117" s="58" t="s">
        <v>2112</v>
      </c>
      <c r="J117" s="58" t="s">
        <v>1753</v>
      </c>
      <c r="K117" s="58"/>
      <c r="L117" s="58">
        <v>45242</v>
      </c>
      <c r="M117" s="58">
        <v>45245</v>
      </c>
      <c r="N117" s="58" t="s">
        <v>2113</v>
      </c>
      <c r="O117" s="58"/>
      <c r="P117" s="58" t="s">
        <v>648</v>
      </c>
      <c r="Q117" s="58" t="s">
        <v>627</v>
      </c>
      <c r="R117" s="58" t="s">
        <v>2114</v>
      </c>
    </row>
    <row r="118" spans="1:18" ht="32.4">
      <c r="A118" s="60"/>
      <c r="B118" s="61"/>
      <c r="C118" s="61" t="s">
        <v>1321</v>
      </c>
      <c r="D118" s="61"/>
      <c r="E118" s="61"/>
      <c r="F118" s="61"/>
      <c r="G118" s="61"/>
      <c r="H118" s="61"/>
      <c r="I118" s="61" t="s">
        <v>2040</v>
      </c>
      <c r="J118" s="61" t="s">
        <v>2117</v>
      </c>
      <c r="K118" s="61"/>
      <c r="L118" s="61"/>
      <c r="M118" s="61"/>
      <c r="N118" s="61"/>
      <c r="O118" s="61"/>
      <c r="P118" s="61"/>
      <c r="Q118" s="61"/>
      <c r="R118" s="61"/>
    </row>
    <row r="119" spans="1:18" ht="64.8">
      <c r="A119" s="57">
        <v>1</v>
      </c>
      <c r="B119" s="58" t="s">
        <v>1922</v>
      </c>
      <c r="C119" s="58" t="s">
        <v>999</v>
      </c>
      <c r="D119" s="58" t="s">
        <v>2118</v>
      </c>
      <c r="E119" s="58" t="s">
        <v>2119</v>
      </c>
      <c r="F119" s="58" t="s">
        <v>2120</v>
      </c>
      <c r="G119" s="58" t="s">
        <v>2121</v>
      </c>
      <c r="H119" s="58">
        <v>2</v>
      </c>
      <c r="I119" s="58" t="s">
        <v>1938</v>
      </c>
      <c r="J119" s="58"/>
      <c r="K119" s="58"/>
      <c r="L119" s="58">
        <v>45247</v>
      </c>
      <c r="M119" s="58">
        <v>45248</v>
      </c>
      <c r="N119" s="58" t="s">
        <v>7</v>
      </c>
      <c r="O119" s="58"/>
      <c r="P119" s="58" t="s">
        <v>648</v>
      </c>
      <c r="Q119" s="58" t="s">
        <v>622</v>
      </c>
      <c r="R119" s="58" t="s">
        <v>2122</v>
      </c>
    </row>
    <row r="120" spans="1:18" ht="162">
      <c r="A120" s="57">
        <v>2</v>
      </c>
      <c r="B120" s="58" t="s">
        <v>1922</v>
      </c>
      <c r="C120" s="58" t="s">
        <v>999</v>
      </c>
      <c r="D120" s="58" t="s">
        <v>1323</v>
      </c>
      <c r="E120" s="58" t="s">
        <v>2123</v>
      </c>
      <c r="F120" s="58" t="s">
        <v>2124</v>
      </c>
      <c r="G120" s="58" t="s">
        <v>2125</v>
      </c>
      <c r="H120" s="58">
        <v>2</v>
      </c>
      <c r="I120" s="58" t="s">
        <v>2112</v>
      </c>
      <c r="J120" s="58"/>
      <c r="K120" s="58"/>
      <c r="L120" s="58">
        <v>45275</v>
      </c>
      <c r="M120" s="58">
        <v>45275</v>
      </c>
      <c r="N120" s="58" t="s">
        <v>7</v>
      </c>
      <c r="O120" s="58"/>
      <c r="P120" s="58" t="s">
        <v>648</v>
      </c>
      <c r="Q120" s="58" t="s">
        <v>622</v>
      </c>
      <c r="R120" s="58" t="s">
        <v>2126</v>
      </c>
    </row>
    <row r="121" spans="1:18" ht="97.2">
      <c r="A121" s="57">
        <v>3</v>
      </c>
      <c r="B121" s="58" t="s">
        <v>1922</v>
      </c>
      <c r="C121" s="58" t="s">
        <v>999</v>
      </c>
      <c r="D121" s="58" t="s">
        <v>1323</v>
      </c>
      <c r="E121" s="58" t="s">
        <v>2127</v>
      </c>
      <c r="F121" s="58" t="s">
        <v>707</v>
      </c>
      <c r="G121" s="58" t="s">
        <v>2128</v>
      </c>
      <c r="H121" s="58">
        <v>2</v>
      </c>
      <c r="I121" s="58" t="s">
        <v>2091</v>
      </c>
      <c r="J121" s="58" t="s">
        <v>1753</v>
      </c>
      <c r="K121" s="58"/>
      <c r="L121" s="58">
        <v>45265</v>
      </c>
      <c r="M121" s="58">
        <v>45268</v>
      </c>
      <c r="N121" s="58" t="s">
        <v>7</v>
      </c>
      <c r="O121" s="58" t="s">
        <v>648</v>
      </c>
      <c r="P121" s="58"/>
      <c r="Q121" s="58" t="s">
        <v>627</v>
      </c>
      <c r="R121" s="58" t="s">
        <v>2129</v>
      </c>
    </row>
    <row r="122" spans="1:18" ht="48.6">
      <c r="A122" s="57">
        <v>4</v>
      </c>
      <c r="B122" s="58" t="s">
        <v>1922</v>
      </c>
      <c r="C122" s="58" t="s">
        <v>999</v>
      </c>
      <c r="D122" s="58" t="s">
        <v>1323</v>
      </c>
      <c r="E122" s="58" t="s">
        <v>2130</v>
      </c>
      <c r="F122" s="58" t="s">
        <v>2131</v>
      </c>
      <c r="G122" s="58" t="s">
        <v>2105</v>
      </c>
      <c r="H122" s="58">
        <v>2</v>
      </c>
      <c r="I122" s="58" t="s">
        <v>2106</v>
      </c>
      <c r="J122" s="58"/>
      <c r="K122" s="58"/>
      <c r="L122" s="58">
        <v>45261</v>
      </c>
      <c r="M122" s="58">
        <v>45262</v>
      </c>
      <c r="N122" s="58" t="s">
        <v>7</v>
      </c>
      <c r="O122" s="58"/>
      <c r="P122" s="58" t="s">
        <v>648</v>
      </c>
      <c r="Q122" s="58" t="s">
        <v>622</v>
      </c>
      <c r="R122" s="58" t="s">
        <v>2107</v>
      </c>
    </row>
    <row r="123" spans="1:18" ht="64.8">
      <c r="A123" s="57">
        <v>5</v>
      </c>
      <c r="B123" s="58" t="s">
        <v>1922</v>
      </c>
      <c r="C123" s="58" t="s">
        <v>999</v>
      </c>
      <c r="D123" s="58" t="s">
        <v>708</v>
      </c>
      <c r="E123" s="58" t="s">
        <v>2132</v>
      </c>
      <c r="F123" s="58" t="s">
        <v>2133</v>
      </c>
      <c r="G123" s="58" t="s">
        <v>1937</v>
      </c>
      <c r="H123" s="58">
        <v>2</v>
      </c>
      <c r="I123" s="58" t="s">
        <v>1938</v>
      </c>
      <c r="J123" s="58"/>
      <c r="K123" s="58"/>
      <c r="L123" s="58">
        <v>45247</v>
      </c>
      <c r="M123" s="58">
        <v>45248</v>
      </c>
      <c r="N123" s="58" t="s">
        <v>7</v>
      </c>
      <c r="O123" s="58"/>
      <c r="P123" s="58"/>
      <c r="Q123" s="58" t="s">
        <v>622</v>
      </c>
      <c r="R123" s="58" t="s">
        <v>1939</v>
      </c>
    </row>
    <row r="124" spans="1:18" ht="64.8">
      <c r="A124" s="57">
        <v>6</v>
      </c>
      <c r="B124" s="58" t="s">
        <v>1922</v>
      </c>
      <c r="C124" s="58" t="s">
        <v>999</v>
      </c>
      <c r="D124" s="58" t="s">
        <v>708</v>
      </c>
      <c r="E124" s="58" t="s">
        <v>2134</v>
      </c>
      <c r="F124" s="58" t="s">
        <v>2135</v>
      </c>
      <c r="G124" s="58" t="s">
        <v>1937</v>
      </c>
      <c r="H124" s="58">
        <v>2</v>
      </c>
      <c r="I124" s="58" t="s">
        <v>1938</v>
      </c>
      <c r="J124" s="58"/>
      <c r="K124" s="58"/>
      <c r="L124" s="58">
        <v>45247</v>
      </c>
      <c r="M124" s="58">
        <v>45248</v>
      </c>
      <c r="N124" s="58" t="s">
        <v>7</v>
      </c>
      <c r="O124" s="58"/>
      <c r="P124" s="58" t="s">
        <v>648</v>
      </c>
      <c r="Q124" s="58" t="s">
        <v>622</v>
      </c>
      <c r="R124" s="58" t="s">
        <v>1939</v>
      </c>
    </row>
    <row r="125" spans="1:18" ht="32.4">
      <c r="A125" s="57">
        <v>7</v>
      </c>
      <c r="B125" s="58" t="s">
        <v>1922</v>
      </c>
      <c r="C125" s="58" t="s">
        <v>999</v>
      </c>
      <c r="D125" s="58" t="s">
        <v>708</v>
      </c>
      <c r="E125" s="58" t="s">
        <v>2136</v>
      </c>
      <c r="F125" s="58" t="s">
        <v>2137</v>
      </c>
      <c r="G125" s="58" t="s">
        <v>1937</v>
      </c>
      <c r="H125" s="58">
        <v>2</v>
      </c>
      <c r="I125" s="58" t="s">
        <v>1938</v>
      </c>
      <c r="J125" s="58"/>
      <c r="K125" s="58"/>
      <c r="L125" s="58">
        <v>45247</v>
      </c>
      <c r="M125" s="58">
        <v>45248</v>
      </c>
      <c r="N125" s="58" t="s">
        <v>7</v>
      </c>
      <c r="O125" s="58"/>
      <c r="P125" s="58"/>
      <c r="Q125" s="58" t="s">
        <v>622</v>
      </c>
      <c r="R125" s="58" t="s">
        <v>1939</v>
      </c>
    </row>
    <row r="126" spans="1:18" ht="97.2">
      <c r="A126" s="57">
        <v>8</v>
      </c>
      <c r="B126" s="58" t="s">
        <v>1922</v>
      </c>
      <c r="C126" s="58" t="s">
        <v>999</v>
      </c>
      <c r="D126" s="58" t="s">
        <v>708</v>
      </c>
      <c r="E126" s="58" t="s">
        <v>2138</v>
      </c>
      <c r="F126" s="58" t="s">
        <v>709</v>
      </c>
      <c r="G126" s="58" t="s">
        <v>2139</v>
      </c>
      <c r="H126" s="58">
        <v>2</v>
      </c>
      <c r="I126" s="58" t="s">
        <v>2140</v>
      </c>
      <c r="J126" s="58" t="s">
        <v>1753</v>
      </c>
      <c r="K126" s="58"/>
      <c r="L126" s="58">
        <v>45158</v>
      </c>
      <c r="M126" s="58">
        <v>45158</v>
      </c>
      <c r="N126" s="58" t="s">
        <v>710</v>
      </c>
      <c r="O126" s="58" t="s">
        <v>648</v>
      </c>
      <c r="P126" s="58" t="s">
        <v>648</v>
      </c>
      <c r="Q126" s="58" t="s">
        <v>627</v>
      </c>
      <c r="R126" s="58" t="s">
        <v>2141</v>
      </c>
    </row>
    <row r="127" spans="1:18" ht="64.8">
      <c r="A127" s="57">
        <v>9</v>
      </c>
      <c r="B127" s="58" t="s">
        <v>1922</v>
      </c>
      <c r="C127" s="58" t="s">
        <v>999</v>
      </c>
      <c r="D127" s="58" t="s">
        <v>708</v>
      </c>
      <c r="E127" s="58" t="s">
        <v>2142</v>
      </c>
      <c r="F127" s="58" t="s">
        <v>2143</v>
      </c>
      <c r="G127" s="58" t="s">
        <v>2105</v>
      </c>
      <c r="H127" s="58">
        <v>2</v>
      </c>
      <c r="I127" s="58" t="s">
        <v>2106</v>
      </c>
      <c r="J127" s="58"/>
      <c r="K127" s="58"/>
      <c r="L127" s="58">
        <v>45261</v>
      </c>
      <c r="M127" s="58">
        <v>45262</v>
      </c>
      <c r="N127" s="58" t="s">
        <v>7</v>
      </c>
      <c r="O127" s="58"/>
      <c r="P127" s="58"/>
      <c r="Q127" s="58" t="s">
        <v>622</v>
      </c>
      <c r="R127" s="58" t="s">
        <v>2107</v>
      </c>
    </row>
    <row r="128" spans="1:18" ht="64.8">
      <c r="A128" s="57">
        <v>10</v>
      </c>
      <c r="B128" s="58" t="s">
        <v>1922</v>
      </c>
      <c r="C128" s="58" t="s">
        <v>999</v>
      </c>
      <c r="D128" s="58" t="s">
        <v>708</v>
      </c>
      <c r="E128" s="58" t="s">
        <v>2144</v>
      </c>
      <c r="F128" s="58" t="s">
        <v>2145</v>
      </c>
      <c r="G128" s="58" t="s">
        <v>2146</v>
      </c>
      <c r="H128" s="58">
        <v>2</v>
      </c>
      <c r="I128" s="58" t="s">
        <v>2147</v>
      </c>
      <c r="J128" s="58"/>
      <c r="K128" s="58"/>
      <c r="L128" s="58">
        <v>45226</v>
      </c>
      <c r="M128" s="58">
        <v>45226</v>
      </c>
      <c r="N128" s="58" t="s">
        <v>7</v>
      </c>
      <c r="O128" s="58"/>
      <c r="P128" s="58" t="s">
        <v>648</v>
      </c>
      <c r="Q128" s="58" t="s">
        <v>622</v>
      </c>
      <c r="R128" s="58" t="s">
        <v>2148</v>
      </c>
    </row>
    <row r="129" spans="1:18" ht="64.8">
      <c r="A129" s="57">
        <v>11</v>
      </c>
      <c r="B129" s="58" t="s">
        <v>1922</v>
      </c>
      <c r="C129" s="58" t="s">
        <v>999</v>
      </c>
      <c r="D129" s="58" t="s">
        <v>708</v>
      </c>
      <c r="E129" s="58" t="s">
        <v>2149</v>
      </c>
      <c r="F129" s="58" t="s">
        <v>2150</v>
      </c>
      <c r="G129" s="58" t="s">
        <v>2146</v>
      </c>
      <c r="H129" s="58">
        <v>2</v>
      </c>
      <c r="I129" s="58" t="s">
        <v>2147</v>
      </c>
      <c r="J129" s="58"/>
      <c r="K129" s="58"/>
      <c r="L129" s="58">
        <v>45226</v>
      </c>
      <c r="M129" s="58">
        <v>45226</v>
      </c>
      <c r="N129" s="58" t="s">
        <v>7</v>
      </c>
      <c r="O129" s="58"/>
      <c r="P129" s="58" t="s">
        <v>648</v>
      </c>
      <c r="Q129" s="58" t="s">
        <v>622</v>
      </c>
      <c r="R129" s="58" t="s">
        <v>2148</v>
      </c>
    </row>
    <row r="130" spans="1:18" ht="32.4">
      <c r="A130" s="57">
        <v>12</v>
      </c>
      <c r="B130" s="58" t="s">
        <v>1922</v>
      </c>
      <c r="C130" s="58" t="s">
        <v>999</v>
      </c>
      <c r="D130" s="58" t="s">
        <v>2151</v>
      </c>
      <c r="E130" s="58" t="s">
        <v>2152</v>
      </c>
      <c r="F130" s="58" t="s">
        <v>2153</v>
      </c>
      <c r="G130" s="58" t="s">
        <v>2154</v>
      </c>
      <c r="H130" s="58"/>
      <c r="I130" s="58" t="s">
        <v>2155</v>
      </c>
      <c r="J130" s="58"/>
      <c r="K130" s="58"/>
      <c r="L130" s="58">
        <v>45065</v>
      </c>
      <c r="M130" s="58">
        <v>45067</v>
      </c>
      <c r="N130" s="58" t="s">
        <v>7</v>
      </c>
      <c r="O130" s="58"/>
      <c r="P130" s="58" t="s">
        <v>648</v>
      </c>
      <c r="Q130" s="58" t="s">
        <v>622</v>
      </c>
      <c r="R130" s="58" t="s">
        <v>2156</v>
      </c>
    </row>
    <row r="131" spans="1:18" ht="32.4">
      <c r="A131" s="57">
        <v>13</v>
      </c>
      <c r="B131" s="58" t="s">
        <v>1922</v>
      </c>
      <c r="C131" s="58" t="s">
        <v>999</v>
      </c>
      <c r="D131" s="58" t="s">
        <v>2151</v>
      </c>
      <c r="E131" s="58" t="s">
        <v>2157</v>
      </c>
      <c r="F131" s="58" t="s">
        <v>2158</v>
      </c>
      <c r="G131" s="58" t="s">
        <v>2154</v>
      </c>
      <c r="H131" s="58"/>
      <c r="I131" s="58" t="s">
        <v>2155</v>
      </c>
      <c r="J131" s="58"/>
      <c r="K131" s="58"/>
      <c r="L131" s="58">
        <v>45065</v>
      </c>
      <c r="M131" s="58">
        <v>45067</v>
      </c>
      <c r="N131" s="58" t="s">
        <v>7</v>
      </c>
      <c r="O131" s="58" t="s">
        <v>648</v>
      </c>
      <c r="P131" s="58" t="s">
        <v>648</v>
      </c>
      <c r="Q131" s="58" t="s">
        <v>622</v>
      </c>
      <c r="R131" s="58" t="s">
        <v>2156</v>
      </c>
    </row>
    <row r="132" spans="1:18" ht="81">
      <c r="A132" s="57">
        <v>14</v>
      </c>
      <c r="B132" s="58" t="s">
        <v>1922</v>
      </c>
      <c r="C132" s="58" t="s">
        <v>999</v>
      </c>
      <c r="D132" s="58" t="s">
        <v>2151</v>
      </c>
      <c r="E132" s="58" t="s">
        <v>2159</v>
      </c>
      <c r="F132" s="58" t="s">
        <v>2160</v>
      </c>
      <c r="G132" s="58" t="s">
        <v>2154</v>
      </c>
      <c r="H132" s="58"/>
      <c r="I132" s="58" t="s">
        <v>2155</v>
      </c>
      <c r="J132" s="58"/>
      <c r="K132" s="58"/>
      <c r="L132" s="58">
        <v>45065</v>
      </c>
      <c r="M132" s="58">
        <v>45067</v>
      </c>
      <c r="N132" s="58" t="s">
        <v>7</v>
      </c>
      <c r="O132" s="58"/>
      <c r="P132" s="58" t="s">
        <v>648</v>
      </c>
      <c r="Q132" s="58" t="s">
        <v>622</v>
      </c>
      <c r="R132" s="58" t="s">
        <v>2156</v>
      </c>
    </row>
    <row r="133" spans="1:18" ht="48.6">
      <c r="A133" s="57">
        <v>15</v>
      </c>
      <c r="B133" s="58" t="s">
        <v>1922</v>
      </c>
      <c r="C133" s="58" t="s">
        <v>999</v>
      </c>
      <c r="D133" s="58" t="s">
        <v>711</v>
      </c>
      <c r="E133" s="58" t="s">
        <v>2161</v>
      </c>
      <c r="F133" s="58" t="s">
        <v>2162</v>
      </c>
      <c r="G133" s="58" t="s">
        <v>2105</v>
      </c>
      <c r="H133" s="58">
        <v>2</v>
      </c>
      <c r="I133" s="58" t="s">
        <v>2106</v>
      </c>
      <c r="J133" s="58"/>
      <c r="K133" s="58"/>
      <c r="L133" s="58">
        <v>45261</v>
      </c>
      <c r="M133" s="58">
        <v>45262</v>
      </c>
      <c r="N133" s="58" t="s">
        <v>2163</v>
      </c>
      <c r="O133" s="58" t="s">
        <v>650</v>
      </c>
      <c r="P133" s="58" t="s">
        <v>648</v>
      </c>
      <c r="Q133" s="58" t="s">
        <v>622</v>
      </c>
      <c r="R133" s="58" t="s">
        <v>2107</v>
      </c>
    </row>
    <row r="134" spans="1:18" ht="64.8">
      <c r="A134" s="57">
        <v>16</v>
      </c>
      <c r="B134" s="58" t="s">
        <v>1922</v>
      </c>
      <c r="C134" s="58" t="s">
        <v>999</v>
      </c>
      <c r="D134" s="58" t="s">
        <v>711</v>
      </c>
      <c r="E134" s="58" t="s">
        <v>2164</v>
      </c>
      <c r="F134" s="58" t="s">
        <v>712</v>
      </c>
      <c r="G134" s="58" t="s">
        <v>2105</v>
      </c>
      <c r="H134" s="58">
        <v>2</v>
      </c>
      <c r="I134" s="58" t="s">
        <v>2106</v>
      </c>
      <c r="J134" s="58"/>
      <c r="K134" s="58"/>
      <c r="L134" s="58">
        <v>45261</v>
      </c>
      <c r="M134" s="58">
        <v>45262</v>
      </c>
      <c r="N134" s="58">
        <v>1</v>
      </c>
      <c r="O134" s="58" t="s">
        <v>648</v>
      </c>
      <c r="P134" s="58" t="s">
        <v>648</v>
      </c>
      <c r="Q134" s="58" t="s">
        <v>627</v>
      </c>
      <c r="R134" s="58" t="s">
        <v>2107</v>
      </c>
    </row>
    <row r="135" spans="1:18" ht="48.6">
      <c r="A135" s="57">
        <v>17</v>
      </c>
      <c r="B135" s="58" t="s">
        <v>1922</v>
      </c>
      <c r="C135" s="58" t="s">
        <v>999</v>
      </c>
      <c r="D135" s="58" t="s">
        <v>711</v>
      </c>
      <c r="E135" s="58" t="s">
        <v>2164</v>
      </c>
      <c r="F135" s="58" t="s">
        <v>713</v>
      </c>
      <c r="G135" s="58" t="s">
        <v>2105</v>
      </c>
      <c r="H135" s="58">
        <v>2</v>
      </c>
      <c r="I135" s="58" t="s">
        <v>2106</v>
      </c>
      <c r="J135" s="58"/>
      <c r="K135" s="58"/>
      <c r="L135" s="58">
        <v>45261</v>
      </c>
      <c r="M135" s="58">
        <v>45262</v>
      </c>
      <c r="N135" s="58">
        <v>1</v>
      </c>
      <c r="O135" s="58" t="s">
        <v>648</v>
      </c>
      <c r="P135" s="58" t="s">
        <v>648</v>
      </c>
      <c r="Q135" s="58" t="s">
        <v>627</v>
      </c>
      <c r="R135" s="58" t="s">
        <v>2107</v>
      </c>
    </row>
    <row r="136" spans="1:18" ht="81">
      <c r="A136" s="57">
        <v>18</v>
      </c>
      <c r="B136" s="58" t="s">
        <v>1922</v>
      </c>
      <c r="C136" s="58" t="s">
        <v>999</v>
      </c>
      <c r="D136" s="58" t="s">
        <v>711</v>
      </c>
      <c r="E136" s="58" t="s">
        <v>2164</v>
      </c>
      <c r="F136" s="58" t="s">
        <v>714</v>
      </c>
      <c r="G136" s="58" t="s">
        <v>2105</v>
      </c>
      <c r="H136" s="58">
        <v>2</v>
      </c>
      <c r="I136" s="58" t="s">
        <v>2106</v>
      </c>
      <c r="J136" s="58"/>
      <c r="K136" s="58"/>
      <c r="L136" s="58">
        <v>45261</v>
      </c>
      <c r="M136" s="58">
        <v>45262</v>
      </c>
      <c r="N136" s="58">
        <v>1</v>
      </c>
      <c r="O136" s="58" t="s">
        <v>648</v>
      </c>
      <c r="P136" s="58" t="s">
        <v>648</v>
      </c>
      <c r="Q136" s="58" t="s">
        <v>627</v>
      </c>
      <c r="R136" s="58" t="s">
        <v>2107</v>
      </c>
    </row>
    <row r="137" spans="1:18" ht="81">
      <c r="A137" s="57">
        <v>19</v>
      </c>
      <c r="B137" s="58" t="s">
        <v>1922</v>
      </c>
      <c r="C137" s="58" t="s">
        <v>999</v>
      </c>
      <c r="D137" s="58" t="s">
        <v>2165</v>
      </c>
      <c r="E137" s="58" t="s">
        <v>2166</v>
      </c>
      <c r="F137" s="58" t="s">
        <v>2167</v>
      </c>
      <c r="G137" s="58" t="s">
        <v>2168</v>
      </c>
      <c r="H137" s="58"/>
      <c r="I137" s="58" t="s">
        <v>2169</v>
      </c>
      <c r="J137" s="58" t="s">
        <v>1753</v>
      </c>
      <c r="K137" s="58"/>
      <c r="L137" s="58">
        <v>45247</v>
      </c>
      <c r="M137" s="58">
        <v>45248</v>
      </c>
      <c r="N137" s="58" t="s">
        <v>7</v>
      </c>
      <c r="O137" s="58" t="s">
        <v>7</v>
      </c>
      <c r="P137" s="58" t="s">
        <v>648</v>
      </c>
      <c r="Q137" s="58" t="s">
        <v>622</v>
      </c>
      <c r="R137" s="58" t="s">
        <v>1939</v>
      </c>
    </row>
    <row r="138" spans="1:18" ht="48.6">
      <c r="A138" s="57">
        <v>20</v>
      </c>
      <c r="B138" s="58" t="s">
        <v>1922</v>
      </c>
      <c r="C138" s="58" t="s">
        <v>999</v>
      </c>
      <c r="D138" s="58" t="s">
        <v>2165</v>
      </c>
      <c r="E138" s="58" t="s">
        <v>2170</v>
      </c>
      <c r="F138" s="58" t="s">
        <v>2171</v>
      </c>
      <c r="G138" s="58" t="s">
        <v>2168</v>
      </c>
      <c r="H138" s="58"/>
      <c r="I138" s="58" t="s">
        <v>2169</v>
      </c>
      <c r="J138" s="58" t="s">
        <v>1753</v>
      </c>
      <c r="K138" s="58"/>
      <c r="L138" s="58">
        <v>45247</v>
      </c>
      <c r="M138" s="58">
        <v>45248</v>
      </c>
      <c r="N138" s="58" t="s">
        <v>7</v>
      </c>
      <c r="O138" s="58" t="s">
        <v>7</v>
      </c>
      <c r="P138" s="58" t="s">
        <v>648</v>
      </c>
      <c r="Q138" s="58" t="s">
        <v>622</v>
      </c>
      <c r="R138" s="58" t="s">
        <v>1939</v>
      </c>
    </row>
    <row r="139" spans="1:18" ht="97.2">
      <c r="A139" s="57">
        <v>21</v>
      </c>
      <c r="B139" s="58" t="s">
        <v>1922</v>
      </c>
      <c r="C139" s="58" t="s">
        <v>999</v>
      </c>
      <c r="D139" s="58" t="s">
        <v>2165</v>
      </c>
      <c r="E139" s="58" t="s">
        <v>2172</v>
      </c>
      <c r="F139" s="58" t="s">
        <v>2173</v>
      </c>
      <c r="G139" s="58" t="s">
        <v>2174</v>
      </c>
      <c r="H139" s="58"/>
      <c r="I139" s="58" t="s">
        <v>2175</v>
      </c>
      <c r="J139" s="58" t="s">
        <v>1753</v>
      </c>
      <c r="K139" s="58"/>
      <c r="L139" s="58">
        <v>45155</v>
      </c>
      <c r="M139" s="58">
        <v>45156</v>
      </c>
      <c r="N139" s="58" t="s">
        <v>7</v>
      </c>
      <c r="O139" s="58" t="s">
        <v>7</v>
      </c>
      <c r="P139" s="58" t="s">
        <v>648</v>
      </c>
      <c r="Q139" s="58" t="s">
        <v>622</v>
      </c>
      <c r="R139" s="58" t="s">
        <v>2176</v>
      </c>
    </row>
    <row r="140" spans="1:18" ht="48.6">
      <c r="A140" s="57">
        <v>22</v>
      </c>
      <c r="B140" s="58" t="s">
        <v>1922</v>
      </c>
      <c r="C140" s="58" t="s">
        <v>999</v>
      </c>
      <c r="D140" s="58" t="s">
        <v>1394</v>
      </c>
      <c r="E140" s="58" t="s">
        <v>2177</v>
      </c>
      <c r="F140" s="58" t="s">
        <v>715</v>
      </c>
      <c r="G140" s="58" t="s">
        <v>2178</v>
      </c>
      <c r="H140" s="58">
        <v>2</v>
      </c>
      <c r="I140" s="58" t="s">
        <v>2179</v>
      </c>
      <c r="J140" s="58" t="s">
        <v>1753</v>
      </c>
      <c r="K140" s="58"/>
      <c r="L140" s="58">
        <v>45002</v>
      </c>
      <c r="M140" s="58">
        <v>45005</v>
      </c>
      <c r="N140" s="58" t="s">
        <v>7</v>
      </c>
      <c r="O140" s="58" t="s">
        <v>648</v>
      </c>
      <c r="P140" s="58" t="s">
        <v>648</v>
      </c>
      <c r="Q140" s="58" t="s">
        <v>627</v>
      </c>
      <c r="R140" s="58" t="s">
        <v>2180</v>
      </c>
    </row>
    <row r="141" spans="1:18" ht="81">
      <c r="A141" s="57">
        <v>23</v>
      </c>
      <c r="B141" s="58" t="s">
        <v>1922</v>
      </c>
      <c r="C141" s="58" t="s">
        <v>999</v>
      </c>
      <c r="D141" s="58" t="s">
        <v>1394</v>
      </c>
      <c r="E141" s="58" t="s">
        <v>2181</v>
      </c>
      <c r="F141" s="58" t="s">
        <v>2182</v>
      </c>
      <c r="G141" s="58" t="s">
        <v>1937</v>
      </c>
      <c r="H141" s="58">
        <v>2</v>
      </c>
      <c r="I141" s="58" t="s">
        <v>1938</v>
      </c>
      <c r="J141" s="58"/>
      <c r="K141" s="58"/>
      <c r="L141" s="58">
        <v>45247</v>
      </c>
      <c r="M141" s="58">
        <v>45248</v>
      </c>
      <c r="N141" s="58" t="s">
        <v>7</v>
      </c>
      <c r="O141" s="58" t="s">
        <v>648</v>
      </c>
      <c r="P141" s="58" t="s">
        <v>648</v>
      </c>
      <c r="Q141" s="58" t="s">
        <v>627</v>
      </c>
      <c r="R141" s="58" t="s">
        <v>1939</v>
      </c>
    </row>
    <row r="142" spans="1:18" ht="48.6">
      <c r="A142" s="57">
        <v>24</v>
      </c>
      <c r="B142" s="58" t="s">
        <v>1922</v>
      </c>
      <c r="C142" s="58" t="s">
        <v>999</v>
      </c>
      <c r="D142" s="58" t="s">
        <v>1394</v>
      </c>
      <c r="E142" s="58" t="s">
        <v>2183</v>
      </c>
      <c r="F142" s="58" t="s">
        <v>2184</v>
      </c>
      <c r="G142" s="58" t="s">
        <v>1937</v>
      </c>
      <c r="H142" s="58">
        <v>2</v>
      </c>
      <c r="I142" s="58" t="s">
        <v>1938</v>
      </c>
      <c r="J142" s="58"/>
      <c r="K142" s="58"/>
      <c r="L142" s="58">
        <v>45247</v>
      </c>
      <c r="M142" s="58">
        <v>45248</v>
      </c>
      <c r="N142" s="58" t="s">
        <v>7</v>
      </c>
      <c r="O142" s="58" t="s">
        <v>648</v>
      </c>
      <c r="P142" s="58" t="s">
        <v>648</v>
      </c>
      <c r="Q142" s="58" t="s">
        <v>622</v>
      </c>
      <c r="R142" s="58" t="s">
        <v>1939</v>
      </c>
    </row>
    <row r="143" spans="1:18" ht="64.8">
      <c r="A143" s="57">
        <v>25</v>
      </c>
      <c r="B143" s="58" t="s">
        <v>1922</v>
      </c>
      <c r="C143" s="58" t="s">
        <v>999</v>
      </c>
      <c r="D143" s="58" t="s">
        <v>1394</v>
      </c>
      <c r="E143" s="58" t="s">
        <v>2185</v>
      </c>
      <c r="F143" s="58" t="s">
        <v>716</v>
      </c>
      <c r="G143" s="58" t="s">
        <v>2186</v>
      </c>
      <c r="H143" s="58">
        <v>2</v>
      </c>
      <c r="I143" s="58" t="s">
        <v>2187</v>
      </c>
      <c r="J143" s="58" t="s">
        <v>1753</v>
      </c>
      <c r="K143" s="58"/>
      <c r="L143" s="58">
        <v>45116</v>
      </c>
      <c r="M143" s="58">
        <v>45120</v>
      </c>
      <c r="N143" s="58" t="s">
        <v>7</v>
      </c>
      <c r="O143" s="58"/>
      <c r="P143" s="58"/>
      <c r="Q143" s="58" t="s">
        <v>627</v>
      </c>
      <c r="R143" s="58" t="s">
        <v>2188</v>
      </c>
    </row>
    <row r="144" spans="1:18" ht="64.8">
      <c r="A144" s="57">
        <v>26</v>
      </c>
      <c r="B144" s="58" t="s">
        <v>1922</v>
      </c>
      <c r="C144" s="58" t="s">
        <v>999</v>
      </c>
      <c r="D144" s="58" t="s">
        <v>1394</v>
      </c>
      <c r="E144" s="58" t="s">
        <v>2189</v>
      </c>
      <c r="F144" s="58" t="s">
        <v>2190</v>
      </c>
      <c r="G144" s="58" t="s">
        <v>2105</v>
      </c>
      <c r="H144" s="58">
        <v>2</v>
      </c>
      <c r="I144" s="58" t="s">
        <v>2106</v>
      </c>
      <c r="J144" s="58"/>
      <c r="K144" s="58"/>
      <c r="L144" s="58">
        <v>45261</v>
      </c>
      <c r="M144" s="58">
        <v>45262</v>
      </c>
      <c r="N144" s="58" t="s">
        <v>7</v>
      </c>
      <c r="O144" s="58" t="s">
        <v>648</v>
      </c>
      <c r="P144" s="58" t="s">
        <v>648</v>
      </c>
      <c r="Q144" s="58" t="s">
        <v>622</v>
      </c>
      <c r="R144" s="58" t="s">
        <v>2107</v>
      </c>
    </row>
    <row r="145" spans="1:18" ht="48.6">
      <c r="A145" s="57">
        <v>27</v>
      </c>
      <c r="B145" s="58" t="s">
        <v>1922</v>
      </c>
      <c r="C145" s="58" t="s">
        <v>999</v>
      </c>
      <c r="D145" s="58" t="s">
        <v>1394</v>
      </c>
      <c r="E145" s="58" t="s">
        <v>2191</v>
      </c>
      <c r="F145" s="58" t="s">
        <v>2192</v>
      </c>
      <c r="G145" s="58" t="s">
        <v>2105</v>
      </c>
      <c r="H145" s="58">
        <v>2</v>
      </c>
      <c r="I145" s="58" t="s">
        <v>2106</v>
      </c>
      <c r="J145" s="58"/>
      <c r="K145" s="58"/>
      <c r="L145" s="58">
        <v>45261</v>
      </c>
      <c r="M145" s="58">
        <v>45262</v>
      </c>
      <c r="N145" s="58" t="s">
        <v>7</v>
      </c>
      <c r="O145" s="58" t="s">
        <v>648</v>
      </c>
      <c r="P145" s="58" t="s">
        <v>648</v>
      </c>
      <c r="Q145" s="58" t="s">
        <v>622</v>
      </c>
      <c r="R145" s="58" t="s">
        <v>2107</v>
      </c>
    </row>
    <row r="146" spans="1:18" ht="97.2">
      <c r="A146" s="57">
        <v>28</v>
      </c>
      <c r="B146" s="58" t="s">
        <v>1922</v>
      </c>
      <c r="C146" s="58" t="s">
        <v>999</v>
      </c>
      <c r="D146" s="58" t="s">
        <v>1394</v>
      </c>
      <c r="E146" s="58" t="s">
        <v>2193</v>
      </c>
      <c r="F146" s="58" t="s">
        <v>717</v>
      </c>
      <c r="G146" s="58" t="s">
        <v>2174</v>
      </c>
      <c r="H146" s="58">
        <v>2</v>
      </c>
      <c r="I146" s="58" t="s">
        <v>2194</v>
      </c>
      <c r="J146" s="58"/>
      <c r="K146" s="58"/>
      <c r="L146" s="58">
        <v>45155</v>
      </c>
      <c r="M146" s="58">
        <v>45156</v>
      </c>
      <c r="N146" s="58" t="s">
        <v>7</v>
      </c>
      <c r="O146" s="58" t="s">
        <v>648</v>
      </c>
      <c r="P146" s="58" t="s">
        <v>648</v>
      </c>
      <c r="Q146" s="58" t="s">
        <v>627</v>
      </c>
      <c r="R146" s="58" t="s">
        <v>2176</v>
      </c>
    </row>
    <row r="147" spans="1:18" ht="81">
      <c r="A147" s="57">
        <v>29</v>
      </c>
      <c r="B147" s="58" t="s">
        <v>1922</v>
      </c>
      <c r="C147" s="58" t="s">
        <v>999</v>
      </c>
      <c r="D147" s="58" t="s">
        <v>1396</v>
      </c>
      <c r="E147" s="58" t="s">
        <v>2195</v>
      </c>
      <c r="F147" s="58" t="s">
        <v>718</v>
      </c>
      <c r="G147" s="58" t="s">
        <v>2196</v>
      </c>
      <c r="H147" s="58"/>
      <c r="I147" s="58" t="s">
        <v>2197</v>
      </c>
      <c r="J147" s="58" t="s">
        <v>1753</v>
      </c>
      <c r="K147" s="58"/>
      <c r="L147" s="58">
        <v>44954</v>
      </c>
      <c r="M147" s="58">
        <v>44959</v>
      </c>
      <c r="N147" s="58" t="s">
        <v>7</v>
      </c>
      <c r="O147" s="58"/>
      <c r="P147" s="58" t="s">
        <v>648</v>
      </c>
      <c r="Q147" s="58" t="s">
        <v>627</v>
      </c>
      <c r="R147" s="58" t="s">
        <v>2198</v>
      </c>
    </row>
    <row r="148" spans="1:18" ht="81">
      <c r="A148" s="57">
        <v>30</v>
      </c>
      <c r="B148" s="58" t="s">
        <v>1922</v>
      </c>
      <c r="C148" s="58" t="s">
        <v>999</v>
      </c>
      <c r="D148" s="58" t="s">
        <v>2199</v>
      </c>
      <c r="E148" s="58" t="s">
        <v>2200</v>
      </c>
      <c r="F148" s="58" t="s">
        <v>2201</v>
      </c>
      <c r="G148" s="58" t="s">
        <v>2202</v>
      </c>
      <c r="H148" s="58">
        <v>2</v>
      </c>
      <c r="I148" s="58" t="s">
        <v>2203</v>
      </c>
      <c r="J148" s="58"/>
      <c r="K148" s="58"/>
      <c r="L148" s="58">
        <v>45065</v>
      </c>
      <c r="M148" s="58">
        <v>45065</v>
      </c>
      <c r="N148" s="58" t="s">
        <v>7</v>
      </c>
      <c r="O148" s="58"/>
      <c r="P148" s="58" t="s">
        <v>648</v>
      </c>
      <c r="Q148" s="58" t="s">
        <v>622</v>
      </c>
      <c r="R148" s="58" t="s">
        <v>2204</v>
      </c>
    </row>
    <row r="149" spans="1:18" ht="113.4">
      <c r="A149" s="57">
        <v>31</v>
      </c>
      <c r="B149" s="58" t="s">
        <v>1922</v>
      </c>
      <c r="C149" s="58" t="s">
        <v>999</v>
      </c>
      <c r="D149" s="58" t="s">
        <v>2205</v>
      </c>
      <c r="E149" s="58" t="s">
        <v>2206</v>
      </c>
      <c r="F149" s="58" t="s">
        <v>2207</v>
      </c>
      <c r="G149" s="58" t="s">
        <v>2208</v>
      </c>
      <c r="H149" s="58"/>
      <c r="I149" s="58" t="s">
        <v>2209</v>
      </c>
      <c r="J149" s="58" t="s">
        <v>1753</v>
      </c>
      <c r="K149" s="58"/>
      <c r="L149" s="58">
        <v>45164</v>
      </c>
      <c r="M149" s="58">
        <v>45166</v>
      </c>
      <c r="N149" s="58"/>
      <c r="O149" s="58"/>
      <c r="P149" s="58" t="s">
        <v>648</v>
      </c>
      <c r="Q149" s="58"/>
      <c r="R149" s="58"/>
    </row>
    <row r="150" spans="1:18" ht="113.4">
      <c r="A150" s="57">
        <v>32</v>
      </c>
      <c r="B150" s="58" t="s">
        <v>1922</v>
      </c>
      <c r="C150" s="58" t="s">
        <v>999</v>
      </c>
      <c r="D150" s="58" t="s">
        <v>2205</v>
      </c>
      <c r="E150" s="58" t="s">
        <v>2210</v>
      </c>
      <c r="F150" s="58" t="s">
        <v>2211</v>
      </c>
      <c r="G150" s="58" t="s">
        <v>2208</v>
      </c>
      <c r="H150" s="58"/>
      <c r="I150" s="58" t="s">
        <v>2209</v>
      </c>
      <c r="J150" s="58" t="s">
        <v>1753</v>
      </c>
      <c r="K150" s="58"/>
      <c r="L150" s="58">
        <v>45164</v>
      </c>
      <c r="M150" s="58">
        <v>45166</v>
      </c>
      <c r="N150" s="58"/>
      <c r="O150" s="58"/>
      <c r="P150" s="58" t="s">
        <v>648</v>
      </c>
      <c r="Q150" s="58"/>
      <c r="R150" s="58"/>
    </row>
    <row r="151" spans="1:18" ht="81">
      <c r="A151" s="57">
        <v>33</v>
      </c>
      <c r="B151" s="58" t="s">
        <v>1922</v>
      </c>
      <c r="C151" s="58" t="s">
        <v>999</v>
      </c>
      <c r="D151" s="58" t="s">
        <v>2205</v>
      </c>
      <c r="E151" s="58" t="s">
        <v>2212</v>
      </c>
      <c r="F151" s="58" t="s">
        <v>2213</v>
      </c>
      <c r="G151" s="58" t="s">
        <v>2214</v>
      </c>
      <c r="H151" s="58"/>
      <c r="I151" s="58" t="s">
        <v>2106</v>
      </c>
      <c r="J151" s="58"/>
      <c r="K151" s="58"/>
      <c r="L151" s="58">
        <v>45261</v>
      </c>
      <c r="M151" s="58">
        <v>45262</v>
      </c>
      <c r="N151" s="58"/>
      <c r="O151" s="58"/>
      <c r="P151" s="58" t="s">
        <v>648</v>
      </c>
      <c r="Q151" s="58"/>
      <c r="R151" s="58"/>
    </row>
    <row r="152" spans="1:18" ht="32.4">
      <c r="A152" s="57">
        <v>34</v>
      </c>
      <c r="B152" s="58" t="s">
        <v>1922</v>
      </c>
      <c r="C152" s="58" t="s">
        <v>999</v>
      </c>
      <c r="D152" s="58" t="s">
        <v>2215</v>
      </c>
      <c r="E152" s="58" t="s">
        <v>2216</v>
      </c>
      <c r="F152" s="58" t="s">
        <v>2217</v>
      </c>
      <c r="G152" s="58" t="s">
        <v>2214</v>
      </c>
      <c r="H152" s="58">
        <v>2</v>
      </c>
      <c r="I152" s="58" t="s">
        <v>2106</v>
      </c>
      <c r="J152" s="58"/>
      <c r="K152" s="58"/>
      <c r="L152" s="58">
        <v>45261</v>
      </c>
      <c r="M152" s="58">
        <v>45262</v>
      </c>
      <c r="N152" s="58">
        <v>1</v>
      </c>
      <c r="O152" s="58"/>
      <c r="P152" s="58" t="s">
        <v>648</v>
      </c>
      <c r="Q152" s="58" t="s">
        <v>622</v>
      </c>
      <c r="R152" s="58" t="s">
        <v>936</v>
      </c>
    </row>
    <row r="153" spans="1:18" ht="64.8">
      <c r="A153" s="57">
        <v>35</v>
      </c>
      <c r="B153" s="58" t="s">
        <v>1922</v>
      </c>
      <c r="C153" s="58" t="s">
        <v>999</v>
      </c>
      <c r="D153" s="58" t="s">
        <v>2215</v>
      </c>
      <c r="E153" s="58" t="s">
        <v>2218</v>
      </c>
      <c r="F153" s="58" t="s">
        <v>2219</v>
      </c>
      <c r="G153" s="58" t="s">
        <v>2214</v>
      </c>
      <c r="H153" s="58">
        <v>2</v>
      </c>
      <c r="I153" s="58" t="s">
        <v>2106</v>
      </c>
      <c r="J153" s="58"/>
      <c r="K153" s="58"/>
      <c r="L153" s="58">
        <v>45261</v>
      </c>
      <c r="M153" s="58">
        <v>45262</v>
      </c>
      <c r="N153" s="58">
        <v>1</v>
      </c>
      <c r="O153" s="58"/>
      <c r="P153" s="58" t="s">
        <v>648</v>
      </c>
      <c r="Q153" s="58" t="s">
        <v>622</v>
      </c>
      <c r="R153" s="58" t="s">
        <v>937</v>
      </c>
    </row>
    <row r="154" spans="1:18" ht="81">
      <c r="A154" s="57">
        <v>36</v>
      </c>
      <c r="B154" s="58" t="s">
        <v>1922</v>
      </c>
      <c r="C154" s="58" t="s">
        <v>999</v>
      </c>
      <c r="D154" s="58" t="s">
        <v>2215</v>
      </c>
      <c r="E154" s="58" t="s">
        <v>2220</v>
      </c>
      <c r="F154" s="58" t="s">
        <v>2221</v>
      </c>
      <c r="G154" s="58" t="s">
        <v>2214</v>
      </c>
      <c r="H154" s="58">
        <v>2</v>
      </c>
      <c r="I154" s="58" t="s">
        <v>2106</v>
      </c>
      <c r="J154" s="58"/>
      <c r="K154" s="58"/>
      <c r="L154" s="58">
        <v>45261</v>
      </c>
      <c r="M154" s="58">
        <v>45262</v>
      </c>
      <c r="N154" s="58">
        <v>5</v>
      </c>
      <c r="O154" s="58"/>
      <c r="P154" s="58" t="s">
        <v>648</v>
      </c>
      <c r="Q154" s="58" t="s">
        <v>622</v>
      </c>
      <c r="R154" s="58" t="s">
        <v>2107</v>
      </c>
    </row>
    <row r="155" spans="1:18" ht="64.8">
      <c r="A155" s="57">
        <v>37</v>
      </c>
      <c r="B155" s="58" t="s">
        <v>1922</v>
      </c>
      <c r="C155" s="58" t="s">
        <v>999</v>
      </c>
      <c r="D155" s="58" t="s">
        <v>960</v>
      </c>
      <c r="E155" s="58" t="s">
        <v>2222</v>
      </c>
      <c r="F155" s="58" t="s">
        <v>2223</v>
      </c>
      <c r="G155" s="58" t="s">
        <v>2214</v>
      </c>
      <c r="H155" s="58">
        <v>1</v>
      </c>
      <c r="I155" s="58" t="s">
        <v>2106</v>
      </c>
      <c r="J155" s="58"/>
      <c r="K155" s="58"/>
      <c r="L155" s="58">
        <v>45261</v>
      </c>
      <c r="M155" s="58">
        <v>45262</v>
      </c>
      <c r="N155" s="58" t="s">
        <v>2224</v>
      </c>
      <c r="O155" s="58"/>
      <c r="P155" s="58" t="s">
        <v>648</v>
      </c>
      <c r="Q155" s="58" t="s">
        <v>622</v>
      </c>
      <c r="R155" s="58"/>
    </row>
    <row r="156" spans="1:18" ht="64.8">
      <c r="A156" s="57">
        <v>38</v>
      </c>
      <c r="B156" s="58" t="s">
        <v>1922</v>
      </c>
      <c r="C156" s="58" t="s">
        <v>999</v>
      </c>
      <c r="D156" s="58" t="s">
        <v>960</v>
      </c>
      <c r="E156" s="58" t="s">
        <v>2225</v>
      </c>
      <c r="F156" s="58" t="s">
        <v>2226</v>
      </c>
      <c r="G156" s="58" t="s">
        <v>2214</v>
      </c>
      <c r="H156" s="58">
        <v>1</v>
      </c>
      <c r="I156" s="58" t="s">
        <v>2106</v>
      </c>
      <c r="J156" s="58"/>
      <c r="K156" s="58"/>
      <c r="L156" s="58">
        <v>45261</v>
      </c>
      <c r="M156" s="58">
        <v>45262</v>
      </c>
      <c r="N156" s="58" t="s">
        <v>2163</v>
      </c>
      <c r="O156" s="58"/>
      <c r="P156" s="58" t="s">
        <v>648</v>
      </c>
      <c r="Q156" s="58" t="s">
        <v>622</v>
      </c>
      <c r="R156" s="58"/>
    </row>
    <row r="157" spans="1:18" ht="48.6">
      <c r="A157" s="57">
        <v>39</v>
      </c>
      <c r="B157" s="58" t="s">
        <v>1922</v>
      </c>
      <c r="C157" s="58" t="s">
        <v>999</v>
      </c>
      <c r="D157" s="58" t="s">
        <v>960</v>
      </c>
      <c r="E157" s="58" t="s">
        <v>2227</v>
      </c>
      <c r="F157" s="58" t="s">
        <v>2228</v>
      </c>
      <c r="G157" s="58" t="s">
        <v>2214</v>
      </c>
      <c r="H157" s="58">
        <v>1</v>
      </c>
      <c r="I157" s="58" t="s">
        <v>2106</v>
      </c>
      <c r="J157" s="58"/>
      <c r="K157" s="58"/>
      <c r="L157" s="58">
        <v>45261</v>
      </c>
      <c r="M157" s="58">
        <v>45262</v>
      </c>
      <c r="N157" s="58" t="s">
        <v>2163</v>
      </c>
      <c r="O157" s="58"/>
      <c r="P157" s="58" t="s">
        <v>648</v>
      </c>
      <c r="Q157" s="58" t="s">
        <v>622</v>
      </c>
      <c r="R157" s="58"/>
    </row>
    <row r="158" spans="1:18" ht="48.6">
      <c r="A158" s="57">
        <v>40</v>
      </c>
      <c r="B158" s="58" t="s">
        <v>1922</v>
      </c>
      <c r="C158" s="58" t="s">
        <v>999</v>
      </c>
      <c r="D158" s="58" t="s">
        <v>960</v>
      </c>
      <c r="E158" s="58" t="s">
        <v>2229</v>
      </c>
      <c r="F158" s="58" t="s">
        <v>2230</v>
      </c>
      <c r="G158" s="58" t="s">
        <v>2214</v>
      </c>
      <c r="H158" s="58">
        <v>1</v>
      </c>
      <c r="I158" s="58" t="s">
        <v>2106</v>
      </c>
      <c r="J158" s="58"/>
      <c r="K158" s="58"/>
      <c r="L158" s="58">
        <v>45261</v>
      </c>
      <c r="M158" s="58">
        <v>45262</v>
      </c>
      <c r="N158" s="58" t="s">
        <v>2224</v>
      </c>
      <c r="O158" s="58"/>
      <c r="P158" s="58" t="s">
        <v>648</v>
      </c>
      <c r="Q158" s="58" t="s">
        <v>622</v>
      </c>
      <c r="R158" s="58"/>
    </row>
    <row r="159" spans="1:18" ht="64.8">
      <c r="A159" s="57">
        <v>41</v>
      </c>
      <c r="B159" s="58" t="s">
        <v>1922</v>
      </c>
      <c r="C159" s="58" t="s">
        <v>999</v>
      </c>
      <c r="D159" s="58" t="s">
        <v>2231</v>
      </c>
      <c r="E159" s="58" t="s">
        <v>2232</v>
      </c>
      <c r="F159" s="58" t="s">
        <v>2233</v>
      </c>
      <c r="G159" s="58" t="s">
        <v>2214</v>
      </c>
      <c r="H159" s="58"/>
      <c r="I159" s="58" t="s">
        <v>2106</v>
      </c>
      <c r="J159" s="58"/>
      <c r="K159" s="58"/>
      <c r="L159" s="58">
        <v>45261</v>
      </c>
      <c r="M159" s="58">
        <v>45262</v>
      </c>
      <c r="N159" s="58"/>
      <c r="O159" s="58"/>
      <c r="P159" s="58" t="s">
        <v>648</v>
      </c>
      <c r="Q159" s="58"/>
      <c r="R159" s="58"/>
    </row>
    <row r="160" spans="1:18" ht="64.8">
      <c r="A160" s="57">
        <v>42</v>
      </c>
      <c r="B160" s="58" t="s">
        <v>1922</v>
      </c>
      <c r="C160" s="58" t="s">
        <v>999</v>
      </c>
      <c r="D160" s="58" t="s">
        <v>1382</v>
      </c>
      <c r="E160" s="58" t="s">
        <v>2234</v>
      </c>
      <c r="F160" s="58" t="s">
        <v>2235</v>
      </c>
      <c r="G160" s="58" t="s">
        <v>2236</v>
      </c>
      <c r="H160" s="58"/>
      <c r="I160" s="58" t="s">
        <v>2203</v>
      </c>
      <c r="J160" s="58"/>
      <c r="K160" s="58"/>
      <c r="L160" s="58">
        <v>45044</v>
      </c>
      <c r="M160" s="58">
        <v>45045</v>
      </c>
      <c r="N160" s="58"/>
      <c r="O160" s="58"/>
      <c r="P160" s="58" t="s">
        <v>648</v>
      </c>
      <c r="Q160" s="58"/>
      <c r="R160" s="58"/>
    </row>
    <row r="161" spans="1:18" ht="129.6">
      <c r="A161" s="57">
        <v>43</v>
      </c>
      <c r="B161" s="58" t="s">
        <v>1922</v>
      </c>
      <c r="C161" s="58" t="s">
        <v>999</v>
      </c>
      <c r="D161" s="58" t="s">
        <v>961</v>
      </c>
      <c r="E161" s="58" t="s">
        <v>2237</v>
      </c>
      <c r="F161" s="58" t="s">
        <v>2238</v>
      </c>
      <c r="G161" s="58" t="s">
        <v>2111</v>
      </c>
      <c r="H161" s="58">
        <v>1</v>
      </c>
      <c r="I161" s="58" t="s">
        <v>2112</v>
      </c>
      <c r="J161" s="58" t="s">
        <v>1753</v>
      </c>
      <c r="K161" s="58"/>
      <c r="L161" s="58">
        <v>45242</v>
      </c>
      <c r="M161" s="58">
        <v>45245</v>
      </c>
      <c r="N161" s="58" t="s">
        <v>2113</v>
      </c>
      <c r="O161" s="58"/>
      <c r="P161" s="58" t="s">
        <v>648</v>
      </c>
      <c r="Q161" s="58" t="s">
        <v>2239</v>
      </c>
      <c r="R161" s="58" t="s">
        <v>2240</v>
      </c>
    </row>
    <row r="162" spans="1:18" ht="129.6">
      <c r="A162" s="57">
        <v>44</v>
      </c>
      <c r="B162" s="58" t="s">
        <v>1922</v>
      </c>
      <c r="C162" s="58" t="s">
        <v>999</v>
      </c>
      <c r="D162" s="58" t="s">
        <v>961</v>
      </c>
      <c r="E162" s="58" t="s">
        <v>2241</v>
      </c>
      <c r="F162" s="58" t="s">
        <v>2242</v>
      </c>
      <c r="G162" s="58" t="s">
        <v>2111</v>
      </c>
      <c r="H162" s="58">
        <v>1</v>
      </c>
      <c r="I162" s="58" t="s">
        <v>2112</v>
      </c>
      <c r="J162" s="58" t="s">
        <v>1753</v>
      </c>
      <c r="K162" s="58"/>
      <c r="L162" s="58">
        <v>45242</v>
      </c>
      <c r="M162" s="58">
        <v>45245</v>
      </c>
      <c r="N162" s="58" t="s">
        <v>2243</v>
      </c>
      <c r="O162" s="58" t="s">
        <v>648</v>
      </c>
      <c r="P162" s="58"/>
      <c r="Q162" s="58" t="s">
        <v>2239</v>
      </c>
      <c r="R162" s="58" t="s">
        <v>2240</v>
      </c>
    </row>
    <row r="163" spans="1:18" ht="48.6">
      <c r="A163" s="57">
        <v>45</v>
      </c>
      <c r="B163" s="58" t="s">
        <v>1922</v>
      </c>
      <c r="C163" s="58" t="s">
        <v>999</v>
      </c>
      <c r="D163" s="58" t="s">
        <v>1394</v>
      </c>
      <c r="E163" s="58" t="s">
        <v>2244</v>
      </c>
      <c r="F163" s="58" t="s">
        <v>938</v>
      </c>
      <c r="G163" s="58" t="s">
        <v>2245</v>
      </c>
      <c r="H163" s="58">
        <v>2</v>
      </c>
      <c r="I163" s="58" t="s">
        <v>2246</v>
      </c>
      <c r="J163" s="58" t="s">
        <v>1753</v>
      </c>
      <c r="K163" s="58"/>
      <c r="L163" s="58">
        <v>45134</v>
      </c>
      <c r="M163" s="58">
        <v>45135</v>
      </c>
      <c r="N163" s="58"/>
      <c r="O163" s="58"/>
      <c r="P163" s="58" t="s">
        <v>648</v>
      </c>
      <c r="Q163" s="58" t="s">
        <v>627</v>
      </c>
      <c r="R163" s="58"/>
    </row>
    <row r="164" spans="1:18" ht="64.8">
      <c r="A164" s="57">
        <v>46</v>
      </c>
      <c r="B164" s="58" t="s">
        <v>1922</v>
      </c>
      <c r="C164" s="58" t="s">
        <v>999</v>
      </c>
      <c r="D164" s="58" t="s">
        <v>1394</v>
      </c>
      <c r="E164" s="58" t="s">
        <v>2247</v>
      </c>
      <c r="F164" s="58" t="s">
        <v>939</v>
      </c>
      <c r="G164" s="58" t="s">
        <v>940</v>
      </c>
      <c r="H164" s="58">
        <v>2</v>
      </c>
      <c r="I164" s="58" t="s">
        <v>1897</v>
      </c>
      <c r="J164" s="58" t="s">
        <v>1753</v>
      </c>
      <c r="K164" s="58"/>
      <c r="L164" s="58">
        <v>45173</v>
      </c>
      <c r="M164" s="58">
        <v>45174</v>
      </c>
      <c r="N164" s="58"/>
      <c r="O164" s="58"/>
      <c r="P164" s="58" t="s">
        <v>648</v>
      </c>
      <c r="Q164" s="58" t="s">
        <v>627</v>
      </c>
      <c r="R164" s="58"/>
    </row>
    <row r="165" spans="1:18" ht="81">
      <c r="A165" s="57">
        <v>47</v>
      </c>
      <c r="B165" s="58" t="s">
        <v>1922</v>
      </c>
      <c r="C165" s="58" t="s">
        <v>999</v>
      </c>
      <c r="D165" s="58" t="s">
        <v>1396</v>
      </c>
      <c r="E165" s="58" t="s">
        <v>2248</v>
      </c>
      <c r="F165" s="58" t="s">
        <v>2249</v>
      </c>
      <c r="G165" s="58" t="s">
        <v>941</v>
      </c>
      <c r="H165" s="58">
        <v>3</v>
      </c>
      <c r="I165" s="58" t="s">
        <v>2250</v>
      </c>
      <c r="J165" s="58" t="s">
        <v>1753</v>
      </c>
      <c r="K165" s="58"/>
      <c r="L165" s="58">
        <v>45194</v>
      </c>
      <c r="M165" s="58">
        <v>45198</v>
      </c>
      <c r="N165" s="58" t="s">
        <v>7</v>
      </c>
      <c r="O165" s="58"/>
      <c r="P165" s="58" t="s">
        <v>648</v>
      </c>
      <c r="Q165" s="58" t="s">
        <v>627</v>
      </c>
      <c r="R165" s="58" t="s">
        <v>942</v>
      </c>
    </row>
    <row r="166" spans="1:18" ht="48.6">
      <c r="A166" s="57">
        <v>48</v>
      </c>
      <c r="B166" s="58" t="s">
        <v>1922</v>
      </c>
      <c r="C166" s="58" t="s">
        <v>999</v>
      </c>
      <c r="D166" s="58" t="s">
        <v>1396</v>
      </c>
      <c r="E166" s="58" t="s">
        <v>2251</v>
      </c>
      <c r="F166" s="58" t="s">
        <v>943</v>
      </c>
      <c r="G166" s="58" t="s">
        <v>2111</v>
      </c>
      <c r="H166" s="58">
        <v>1</v>
      </c>
      <c r="I166" s="58" t="s">
        <v>2112</v>
      </c>
      <c r="J166" s="58" t="s">
        <v>1753</v>
      </c>
      <c r="K166" s="58"/>
      <c r="L166" s="58">
        <v>45242</v>
      </c>
      <c r="M166" s="58">
        <v>45245</v>
      </c>
      <c r="N166" s="58"/>
      <c r="O166" s="58"/>
      <c r="P166" s="58" t="s">
        <v>648</v>
      </c>
      <c r="Q166" s="58" t="s">
        <v>627</v>
      </c>
      <c r="R166" s="58" t="s">
        <v>2114</v>
      </c>
    </row>
    <row r="167" spans="1:18" ht="64.8">
      <c r="A167" s="57">
        <v>49</v>
      </c>
      <c r="B167" s="58" t="s">
        <v>1922</v>
      </c>
      <c r="C167" s="58" t="s">
        <v>999</v>
      </c>
      <c r="D167" s="58" t="s">
        <v>1396</v>
      </c>
      <c r="E167" s="58" t="s">
        <v>2252</v>
      </c>
      <c r="F167" s="58" t="s">
        <v>944</v>
      </c>
      <c r="G167" s="58" t="s">
        <v>2253</v>
      </c>
      <c r="H167" s="58">
        <v>4</v>
      </c>
      <c r="I167" s="58" t="s">
        <v>1938</v>
      </c>
      <c r="J167" s="58"/>
      <c r="K167" s="58"/>
      <c r="L167" s="58">
        <v>45247</v>
      </c>
      <c r="M167" s="58">
        <v>45248</v>
      </c>
      <c r="N167" s="58"/>
      <c r="O167" s="58"/>
      <c r="P167" s="58" t="s">
        <v>648</v>
      </c>
      <c r="Q167" s="58" t="s">
        <v>627</v>
      </c>
      <c r="R167" s="58"/>
    </row>
    <row r="168" spans="1:18" ht="64.8">
      <c r="A168" s="57">
        <v>50</v>
      </c>
      <c r="B168" s="58" t="s">
        <v>1922</v>
      </c>
      <c r="C168" s="58" t="s">
        <v>999</v>
      </c>
      <c r="D168" s="58" t="s">
        <v>1396</v>
      </c>
      <c r="E168" s="58" t="s">
        <v>2251</v>
      </c>
      <c r="F168" s="58" t="s">
        <v>945</v>
      </c>
      <c r="G168" s="58" t="s">
        <v>2254</v>
      </c>
      <c r="H168" s="58">
        <v>3</v>
      </c>
      <c r="I168" s="58" t="s">
        <v>2203</v>
      </c>
      <c r="J168" s="58"/>
      <c r="K168" s="58"/>
      <c r="L168" s="58">
        <v>45044</v>
      </c>
      <c r="M168" s="58" t="s">
        <v>946</v>
      </c>
      <c r="N168" s="58"/>
      <c r="O168" s="58"/>
      <c r="P168" s="58" t="s">
        <v>648</v>
      </c>
      <c r="Q168" s="58" t="s">
        <v>627</v>
      </c>
      <c r="R168" s="58"/>
    </row>
    <row r="169" spans="1:18" ht="81">
      <c r="A169" s="57">
        <v>51</v>
      </c>
      <c r="B169" s="58" t="s">
        <v>1922</v>
      </c>
      <c r="C169" s="58" t="s">
        <v>999</v>
      </c>
      <c r="D169" s="58" t="s">
        <v>1396</v>
      </c>
      <c r="E169" s="58" t="s">
        <v>2255</v>
      </c>
      <c r="F169" s="58" t="s">
        <v>2256</v>
      </c>
      <c r="G169" s="58" t="s">
        <v>2257</v>
      </c>
      <c r="H169" s="58">
        <v>3</v>
      </c>
      <c r="I169" s="58" t="s">
        <v>1938</v>
      </c>
      <c r="J169" s="58"/>
      <c r="K169" s="58"/>
      <c r="L169" s="58">
        <v>45226</v>
      </c>
      <c r="M169" s="58">
        <v>45226</v>
      </c>
      <c r="N169" s="58"/>
      <c r="O169" s="58"/>
      <c r="P169" s="58" t="s">
        <v>648</v>
      </c>
      <c r="Q169" s="58" t="s">
        <v>622</v>
      </c>
      <c r="R169" s="58"/>
    </row>
    <row r="170" spans="1:18" ht="113.4">
      <c r="A170" s="57">
        <v>52</v>
      </c>
      <c r="B170" s="58" t="s">
        <v>1922</v>
      </c>
      <c r="C170" s="58" t="s">
        <v>999</v>
      </c>
      <c r="D170" s="58" t="s">
        <v>1396</v>
      </c>
      <c r="E170" s="58" t="s">
        <v>2258</v>
      </c>
      <c r="F170" s="58" t="s">
        <v>947</v>
      </c>
      <c r="G170" s="58" t="s">
        <v>2214</v>
      </c>
      <c r="H170" s="58">
        <v>2</v>
      </c>
      <c r="I170" s="58" t="s">
        <v>2106</v>
      </c>
      <c r="J170" s="58"/>
      <c r="K170" s="58"/>
      <c r="L170" s="58">
        <v>45261</v>
      </c>
      <c r="M170" s="58">
        <v>45262</v>
      </c>
      <c r="N170" s="58"/>
      <c r="O170" s="58"/>
      <c r="P170" s="58" t="s">
        <v>648</v>
      </c>
      <c r="Q170" s="58" t="s">
        <v>627</v>
      </c>
      <c r="R170" s="58"/>
    </row>
    <row r="171" spans="1:18" ht="48.6">
      <c r="A171" s="57">
        <v>53</v>
      </c>
      <c r="B171" s="58" t="s">
        <v>1922</v>
      </c>
      <c r="C171" s="58" t="s">
        <v>999</v>
      </c>
      <c r="D171" s="58" t="s">
        <v>1396</v>
      </c>
      <c r="E171" s="58" t="s">
        <v>2259</v>
      </c>
      <c r="F171" s="58" t="s">
        <v>2260</v>
      </c>
      <c r="G171" s="58" t="s">
        <v>2214</v>
      </c>
      <c r="H171" s="58"/>
      <c r="I171" s="58" t="s">
        <v>2106</v>
      </c>
      <c r="J171" s="58"/>
      <c r="K171" s="58"/>
      <c r="L171" s="58">
        <v>45261</v>
      </c>
      <c r="M171" s="58">
        <v>45262</v>
      </c>
      <c r="N171" s="58"/>
      <c r="O171" s="58"/>
      <c r="P171" s="58" t="s">
        <v>648</v>
      </c>
      <c r="Q171" s="58"/>
      <c r="R171" s="58"/>
    </row>
    <row r="172" spans="1:18" ht="81">
      <c r="A172" s="57">
        <v>54</v>
      </c>
      <c r="B172" s="58" t="s">
        <v>1922</v>
      </c>
      <c r="C172" s="58" t="s">
        <v>999</v>
      </c>
      <c r="D172" s="58" t="s">
        <v>1396</v>
      </c>
      <c r="E172" s="58" t="s">
        <v>2261</v>
      </c>
      <c r="F172" s="58" t="s">
        <v>2262</v>
      </c>
      <c r="G172" s="58" t="s">
        <v>2263</v>
      </c>
      <c r="H172" s="58">
        <v>3</v>
      </c>
      <c r="I172" s="58" t="s">
        <v>1897</v>
      </c>
      <c r="J172" s="58"/>
      <c r="K172" s="58"/>
      <c r="L172" s="58">
        <v>45241</v>
      </c>
      <c r="M172" s="58">
        <v>45242</v>
      </c>
      <c r="N172" s="58"/>
      <c r="O172" s="58"/>
      <c r="P172" s="58" t="s">
        <v>648</v>
      </c>
      <c r="Q172" s="58" t="s">
        <v>622</v>
      </c>
      <c r="R172" s="58"/>
    </row>
    <row r="173" spans="1:18" ht="64.8">
      <c r="A173" s="57">
        <v>55</v>
      </c>
      <c r="B173" s="58" t="s">
        <v>1922</v>
      </c>
      <c r="C173" s="58" t="s">
        <v>999</v>
      </c>
      <c r="D173" s="58" t="s">
        <v>2264</v>
      </c>
      <c r="E173" s="58" t="s">
        <v>2265</v>
      </c>
      <c r="F173" s="58" t="s">
        <v>2266</v>
      </c>
      <c r="G173" s="58" t="s">
        <v>2214</v>
      </c>
      <c r="H173" s="58">
        <v>2</v>
      </c>
      <c r="I173" s="58" t="s">
        <v>2106</v>
      </c>
      <c r="J173" s="58"/>
      <c r="K173" s="58"/>
      <c r="L173" s="58">
        <v>45261</v>
      </c>
      <c r="M173" s="58">
        <v>45262</v>
      </c>
      <c r="N173" s="58"/>
      <c r="O173" s="58"/>
      <c r="P173" s="58" t="s">
        <v>648</v>
      </c>
      <c r="Q173" s="58" t="s">
        <v>622</v>
      </c>
      <c r="R173" s="58" t="s">
        <v>2107</v>
      </c>
    </row>
    <row r="174" spans="1:18" ht="32.4">
      <c r="A174" s="57">
        <v>56</v>
      </c>
      <c r="B174" s="58" t="s">
        <v>1922</v>
      </c>
      <c r="C174" s="58" t="s">
        <v>999</v>
      </c>
      <c r="D174" s="58" t="s">
        <v>2264</v>
      </c>
      <c r="E174" s="58" t="s">
        <v>2267</v>
      </c>
      <c r="F174" s="58" t="s">
        <v>2268</v>
      </c>
      <c r="G174" s="58" t="s">
        <v>2214</v>
      </c>
      <c r="H174" s="58">
        <v>2</v>
      </c>
      <c r="I174" s="58" t="s">
        <v>2106</v>
      </c>
      <c r="J174" s="58"/>
      <c r="K174" s="58"/>
      <c r="L174" s="58">
        <v>45261</v>
      </c>
      <c r="M174" s="58">
        <v>45262</v>
      </c>
      <c r="N174" s="58"/>
      <c r="O174" s="58"/>
      <c r="P174" s="58" t="s">
        <v>648</v>
      </c>
      <c r="Q174" s="58" t="s">
        <v>622</v>
      </c>
      <c r="R174" s="58" t="s">
        <v>2107</v>
      </c>
    </row>
    <row r="175" spans="1:18" ht="81">
      <c r="A175" s="57">
        <v>57</v>
      </c>
      <c r="B175" s="58" t="s">
        <v>1922</v>
      </c>
      <c r="C175" s="58" t="s">
        <v>999</v>
      </c>
      <c r="D175" s="58" t="s">
        <v>2264</v>
      </c>
      <c r="E175" s="58" t="s">
        <v>2269</v>
      </c>
      <c r="F175" s="58" t="s">
        <v>2270</v>
      </c>
      <c r="G175" s="58" t="s">
        <v>2214</v>
      </c>
      <c r="H175" s="58">
        <v>2</v>
      </c>
      <c r="I175" s="58" t="s">
        <v>2106</v>
      </c>
      <c r="J175" s="58"/>
      <c r="K175" s="58"/>
      <c r="L175" s="58">
        <v>45261</v>
      </c>
      <c r="M175" s="58">
        <v>45262</v>
      </c>
      <c r="N175" s="58"/>
      <c r="O175" s="58"/>
      <c r="P175" s="58" t="s">
        <v>648</v>
      </c>
      <c r="Q175" s="58" t="s">
        <v>622</v>
      </c>
      <c r="R175" s="58" t="s">
        <v>2107</v>
      </c>
    </row>
    <row r="176" spans="1:18" ht="32.4">
      <c r="A176" s="57">
        <v>58</v>
      </c>
      <c r="B176" s="58" t="s">
        <v>1922</v>
      </c>
      <c r="C176" s="58" t="s">
        <v>999</v>
      </c>
      <c r="D176" s="58" t="s">
        <v>2264</v>
      </c>
      <c r="E176" s="58" t="s">
        <v>2271</v>
      </c>
      <c r="F176" s="58" t="s">
        <v>2272</v>
      </c>
      <c r="G176" s="58" t="s">
        <v>1937</v>
      </c>
      <c r="H176" s="58">
        <v>2</v>
      </c>
      <c r="I176" s="58" t="s">
        <v>1938</v>
      </c>
      <c r="J176" s="58"/>
      <c r="K176" s="58"/>
      <c r="L176" s="58">
        <v>45247</v>
      </c>
      <c r="M176" s="58">
        <v>45248</v>
      </c>
      <c r="N176" s="58" t="s">
        <v>7</v>
      </c>
      <c r="O176" s="58"/>
      <c r="P176" s="58" t="s">
        <v>648</v>
      </c>
      <c r="Q176" s="58" t="s">
        <v>622</v>
      </c>
      <c r="R176" s="58" t="s">
        <v>1939</v>
      </c>
    </row>
    <row r="177" spans="1:18" ht="64.8">
      <c r="A177" s="57">
        <v>59</v>
      </c>
      <c r="B177" s="58" t="s">
        <v>1922</v>
      </c>
      <c r="C177" s="58" t="s">
        <v>999</v>
      </c>
      <c r="D177" s="58" t="s">
        <v>2273</v>
      </c>
      <c r="E177" s="58" t="s">
        <v>2274</v>
      </c>
      <c r="F177" s="58" t="s">
        <v>2275</v>
      </c>
      <c r="G177" s="58" t="s">
        <v>2214</v>
      </c>
      <c r="H177" s="58"/>
      <c r="I177" s="58" t="s">
        <v>2106</v>
      </c>
      <c r="J177" s="58"/>
      <c r="K177" s="58"/>
      <c r="L177" s="58">
        <v>45261</v>
      </c>
      <c r="M177" s="58">
        <v>45262</v>
      </c>
      <c r="N177" s="58"/>
      <c r="O177" s="58"/>
      <c r="P177" s="58" t="s">
        <v>648</v>
      </c>
      <c r="Q177" s="58"/>
      <c r="R177" s="58"/>
    </row>
    <row r="178" spans="1:18" ht="64.8">
      <c r="A178" s="57">
        <v>60</v>
      </c>
      <c r="B178" s="58" t="s">
        <v>1922</v>
      </c>
      <c r="C178" s="58" t="s">
        <v>999</v>
      </c>
      <c r="D178" s="58" t="s">
        <v>2273</v>
      </c>
      <c r="E178" s="58" t="s">
        <v>2276</v>
      </c>
      <c r="F178" s="58" t="s">
        <v>2277</v>
      </c>
      <c r="G178" s="58" t="s">
        <v>2214</v>
      </c>
      <c r="H178" s="58"/>
      <c r="I178" s="58" t="s">
        <v>2106</v>
      </c>
      <c r="J178" s="58"/>
      <c r="K178" s="58"/>
      <c r="L178" s="58">
        <v>45261</v>
      </c>
      <c r="M178" s="58">
        <v>45262</v>
      </c>
      <c r="N178" s="58"/>
      <c r="O178" s="58"/>
      <c r="P178" s="58" t="s">
        <v>648</v>
      </c>
      <c r="Q178" s="58"/>
      <c r="R178" s="58"/>
    </row>
    <row r="179" spans="1:18" ht="32.4">
      <c r="A179" s="60"/>
      <c r="B179" s="61"/>
      <c r="C179" s="61" t="s">
        <v>1420</v>
      </c>
      <c r="D179" s="61"/>
      <c r="E179" s="61"/>
      <c r="F179" s="61"/>
      <c r="G179" s="61"/>
      <c r="H179" s="61"/>
      <c r="I179" s="61" t="s">
        <v>2278</v>
      </c>
      <c r="J179" s="61" t="s">
        <v>2279</v>
      </c>
      <c r="K179" s="61"/>
      <c r="L179" s="61"/>
      <c r="M179" s="61"/>
      <c r="N179" s="61"/>
      <c r="O179" s="61"/>
      <c r="P179" s="61"/>
      <c r="Q179" s="61"/>
      <c r="R179" s="61"/>
    </row>
    <row r="180" spans="1:18" ht="97.2">
      <c r="A180" s="57">
        <v>1</v>
      </c>
      <c r="B180" s="58" t="s">
        <v>1922</v>
      </c>
      <c r="C180" s="58" t="s">
        <v>1000</v>
      </c>
      <c r="D180" s="58" t="s">
        <v>2280</v>
      </c>
      <c r="E180" s="58" t="s">
        <v>2281</v>
      </c>
      <c r="F180" s="58" t="s">
        <v>719</v>
      </c>
      <c r="G180" s="58" t="s">
        <v>1925</v>
      </c>
      <c r="H180" s="58">
        <v>2</v>
      </c>
      <c r="I180" s="58" t="s">
        <v>1926</v>
      </c>
      <c r="J180" s="58" t="s">
        <v>1753</v>
      </c>
      <c r="K180" s="58"/>
      <c r="L180" s="58">
        <v>45186</v>
      </c>
      <c r="M180" s="58">
        <v>45190</v>
      </c>
      <c r="N180" s="58" t="s">
        <v>7</v>
      </c>
      <c r="O180" s="58"/>
      <c r="P180" s="58"/>
      <c r="Q180" s="58" t="s">
        <v>627</v>
      </c>
      <c r="R180" s="58" t="s">
        <v>1927</v>
      </c>
    </row>
    <row r="181" spans="1:18" ht="81">
      <c r="A181" s="57">
        <v>2</v>
      </c>
      <c r="B181" s="58" t="s">
        <v>1922</v>
      </c>
      <c r="C181" s="58" t="s">
        <v>1000</v>
      </c>
      <c r="D181" s="58" t="s">
        <v>2282</v>
      </c>
      <c r="E181" s="58" t="s">
        <v>2283</v>
      </c>
      <c r="F181" s="58" t="s">
        <v>2284</v>
      </c>
      <c r="G181" s="58" t="s">
        <v>2285</v>
      </c>
      <c r="H181" s="58">
        <v>2</v>
      </c>
      <c r="I181" s="58" t="s">
        <v>2286</v>
      </c>
      <c r="J181" s="58"/>
      <c r="K181" s="58"/>
      <c r="L181" s="58">
        <v>45247</v>
      </c>
      <c r="M181" s="58">
        <v>45249</v>
      </c>
      <c r="N181" s="58" t="s">
        <v>7</v>
      </c>
      <c r="O181" s="58" t="s">
        <v>648</v>
      </c>
      <c r="P181" s="58" t="s">
        <v>648</v>
      </c>
      <c r="Q181" s="58" t="s">
        <v>622</v>
      </c>
      <c r="R181" s="58" t="s">
        <v>950</v>
      </c>
    </row>
    <row r="182" spans="1:18" ht="81">
      <c r="A182" s="57">
        <v>3</v>
      </c>
      <c r="B182" s="58" t="s">
        <v>1922</v>
      </c>
      <c r="C182" s="58" t="s">
        <v>1000</v>
      </c>
      <c r="D182" s="58" t="s">
        <v>2282</v>
      </c>
      <c r="E182" s="58" t="s">
        <v>2283</v>
      </c>
      <c r="F182" s="58" t="s">
        <v>2287</v>
      </c>
      <c r="G182" s="58" t="s">
        <v>2285</v>
      </c>
      <c r="H182" s="58">
        <v>2</v>
      </c>
      <c r="I182" s="58" t="s">
        <v>2286</v>
      </c>
      <c r="J182" s="58"/>
      <c r="K182" s="58"/>
      <c r="L182" s="58">
        <v>45247</v>
      </c>
      <c r="M182" s="58">
        <v>45249</v>
      </c>
      <c r="N182" s="58" t="s">
        <v>7</v>
      </c>
      <c r="O182" s="58" t="s">
        <v>648</v>
      </c>
      <c r="P182" s="58" t="s">
        <v>648</v>
      </c>
      <c r="Q182" s="58" t="s">
        <v>622</v>
      </c>
      <c r="R182" s="58" t="s">
        <v>950</v>
      </c>
    </row>
    <row r="183" spans="1:18" ht="81">
      <c r="A183" s="57">
        <v>4</v>
      </c>
      <c r="B183" s="58" t="s">
        <v>1922</v>
      </c>
      <c r="C183" s="58" t="s">
        <v>1000</v>
      </c>
      <c r="D183" s="58" t="s">
        <v>2282</v>
      </c>
      <c r="E183" s="58" t="s">
        <v>2288</v>
      </c>
      <c r="F183" s="58" t="s">
        <v>2289</v>
      </c>
      <c r="G183" s="58" t="s">
        <v>2285</v>
      </c>
      <c r="H183" s="58">
        <v>2</v>
      </c>
      <c r="I183" s="58" t="s">
        <v>2286</v>
      </c>
      <c r="J183" s="58"/>
      <c r="K183" s="58"/>
      <c r="L183" s="58">
        <v>45247</v>
      </c>
      <c r="M183" s="58">
        <v>45249</v>
      </c>
      <c r="N183" s="58" t="s">
        <v>7</v>
      </c>
      <c r="O183" s="58"/>
      <c r="P183" s="58"/>
      <c r="Q183" s="58" t="s">
        <v>622</v>
      </c>
      <c r="R183" s="58" t="s">
        <v>950</v>
      </c>
    </row>
    <row r="184" spans="1:18" ht="81">
      <c r="A184" s="57">
        <v>5</v>
      </c>
      <c r="B184" s="58" t="s">
        <v>1922</v>
      </c>
      <c r="C184" s="58" t="s">
        <v>1000</v>
      </c>
      <c r="D184" s="58" t="s">
        <v>2290</v>
      </c>
      <c r="E184" s="58" t="s">
        <v>2291</v>
      </c>
      <c r="F184" s="58" t="s">
        <v>720</v>
      </c>
      <c r="G184" s="58" t="s">
        <v>722</v>
      </c>
      <c r="H184" s="58">
        <v>2</v>
      </c>
      <c r="I184" s="58" t="s">
        <v>2292</v>
      </c>
      <c r="J184" s="58" t="s">
        <v>1753</v>
      </c>
      <c r="K184" s="58"/>
      <c r="L184" s="58">
        <v>45235</v>
      </c>
      <c r="M184" s="58">
        <v>45239</v>
      </c>
      <c r="N184" s="58" t="s">
        <v>7</v>
      </c>
      <c r="O184" s="58" t="s">
        <v>648</v>
      </c>
      <c r="P184" s="58"/>
      <c r="Q184" s="58" t="s">
        <v>627</v>
      </c>
      <c r="R184" s="58" t="s">
        <v>2293</v>
      </c>
    </row>
    <row r="185" spans="1:18" ht="81">
      <c r="A185" s="57">
        <v>6</v>
      </c>
      <c r="B185" s="58" t="s">
        <v>1922</v>
      </c>
      <c r="C185" s="58" t="s">
        <v>1000</v>
      </c>
      <c r="D185" s="58" t="s">
        <v>2290</v>
      </c>
      <c r="E185" s="58" t="s">
        <v>2294</v>
      </c>
      <c r="F185" s="58" t="s">
        <v>721</v>
      </c>
      <c r="G185" s="58" t="s">
        <v>722</v>
      </c>
      <c r="H185" s="58">
        <v>2</v>
      </c>
      <c r="I185" s="58" t="s">
        <v>2292</v>
      </c>
      <c r="J185" s="58" t="s">
        <v>1753</v>
      </c>
      <c r="K185" s="58"/>
      <c r="L185" s="58">
        <v>45235</v>
      </c>
      <c r="M185" s="58">
        <v>45239</v>
      </c>
      <c r="N185" s="58" t="s">
        <v>7</v>
      </c>
      <c r="O185" s="58" t="s">
        <v>648</v>
      </c>
      <c r="P185" s="58" t="s">
        <v>648</v>
      </c>
      <c r="Q185" s="58" t="s">
        <v>627</v>
      </c>
      <c r="R185" s="58" t="s">
        <v>2293</v>
      </c>
    </row>
    <row r="186" spans="1:18" ht="97.2">
      <c r="A186" s="57">
        <v>7</v>
      </c>
      <c r="B186" s="58" t="s">
        <v>1922</v>
      </c>
      <c r="C186" s="58" t="s">
        <v>1000</v>
      </c>
      <c r="D186" s="58" t="s">
        <v>2295</v>
      </c>
      <c r="E186" s="58" t="s">
        <v>2296</v>
      </c>
      <c r="F186" s="58" t="s">
        <v>948</v>
      </c>
      <c r="G186" s="58" t="s">
        <v>2297</v>
      </c>
      <c r="H186" s="58">
        <v>2</v>
      </c>
      <c r="I186" s="58" t="s">
        <v>2298</v>
      </c>
      <c r="J186" s="58" t="s">
        <v>1753</v>
      </c>
      <c r="K186" s="58"/>
      <c r="L186" s="58">
        <v>45110</v>
      </c>
      <c r="M186" s="58">
        <v>45110</v>
      </c>
      <c r="N186" s="58"/>
      <c r="O186" s="58"/>
      <c r="P186" s="58" t="s">
        <v>648</v>
      </c>
      <c r="Q186" s="58" t="s">
        <v>2299</v>
      </c>
      <c r="R186" s="58" t="s">
        <v>949</v>
      </c>
    </row>
    <row r="187" spans="1:18" ht="81">
      <c r="A187" s="57">
        <v>8</v>
      </c>
      <c r="B187" s="58" t="s">
        <v>1922</v>
      </c>
      <c r="C187" s="58" t="s">
        <v>1000</v>
      </c>
      <c r="D187" s="58" t="s">
        <v>2290</v>
      </c>
      <c r="E187" s="58" t="s">
        <v>2300</v>
      </c>
      <c r="F187" s="58" t="s">
        <v>2301</v>
      </c>
      <c r="G187" s="58" t="s">
        <v>2302</v>
      </c>
      <c r="H187" s="58">
        <v>2</v>
      </c>
      <c r="I187" s="58" t="s">
        <v>2286</v>
      </c>
      <c r="J187" s="58"/>
      <c r="K187" s="58"/>
      <c r="L187" s="58">
        <v>45247</v>
      </c>
      <c r="M187" s="58">
        <v>45249</v>
      </c>
      <c r="N187" s="58"/>
      <c r="O187" s="58"/>
      <c r="P187" s="58" t="s">
        <v>648</v>
      </c>
      <c r="Q187" s="58" t="s">
        <v>622</v>
      </c>
      <c r="R187" s="58" t="s">
        <v>950</v>
      </c>
    </row>
    <row r="188" spans="1:18" ht="81">
      <c r="A188" s="57">
        <v>9</v>
      </c>
      <c r="B188" s="58" t="s">
        <v>1922</v>
      </c>
      <c r="C188" s="58" t="s">
        <v>1000</v>
      </c>
      <c r="D188" s="58" t="s">
        <v>2290</v>
      </c>
      <c r="E188" s="58" t="s">
        <v>2303</v>
      </c>
      <c r="F188" s="58" t="s">
        <v>2304</v>
      </c>
      <c r="G188" s="58" t="s">
        <v>2305</v>
      </c>
      <c r="H188" s="58">
        <v>2</v>
      </c>
      <c r="I188" s="58" t="s">
        <v>2286</v>
      </c>
      <c r="J188" s="58"/>
      <c r="K188" s="58"/>
      <c r="L188" s="58">
        <v>45247</v>
      </c>
      <c r="M188" s="58">
        <v>45249</v>
      </c>
      <c r="N188" s="58"/>
      <c r="O188" s="58"/>
      <c r="P188" s="58" t="s">
        <v>648</v>
      </c>
      <c r="Q188" s="58" t="s">
        <v>622</v>
      </c>
      <c r="R188" s="58" t="s">
        <v>950</v>
      </c>
    </row>
    <row r="189" spans="1:18" ht="32.4">
      <c r="A189" s="57">
        <v>10</v>
      </c>
      <c r="B189" s="58" t="s">
        <v>1922</v>
      </c>
      <c r="C189" s="58" t="s">
        <v>1000</v>
      </c>
      <c r="D189" s="58" t="s">
        <v>2280</v>
      </c>
      <c r="E189" s="58" t="s">
        <v>2306</v>
      </c>
      <c r="F189" s="58" t="s">
        <v>2307</v>
      </c>
      <c r="G189" s="58" t="s">
        <v>2308</v>
      </c>
      <c r="H189" s="58">
        <v>2</v>
      </c>
      <c r="I189" s="58" t="s">
        <v>1800</v>
      </c>
      <c r="J189" s="58"/>
      <c r="K189" s="58"/>
      <c r="L189" s="58">
        <v>45268</v>
      </c>
      <c r="M189" s="58">
        <v>45268</v>
      </c>
      <c r="N189" s="58"/>
      <c r="O189" s="58"/>
      <c r="P189" s="58"/>
      <c r="Q189" s="58" t="s">
        <v>622</v>
      </c>
      <c r="R189" s="58"/>
    </row>
    <row r="190" spans="1:18" ht="97.2">
      <c r="A190" s="57">
        <v>11</v>
      </c>
      <c r="B190" s="58" t="s">
        <v>1922</v>
      </c>
      <c r="C190" s="58" t="s">
        <v>1000</v>
      </c>
      <c r="D190" s="58" t="s">
        <v>2280</v>
      </c>
      <c r="E190" s="58" t="s">
        <v>2281</v>
      </c>
      <c r="F190" s="58" t="s">
        <v>2309</v>
      </c>
      <c r="G190" s="58" t="s">
        <v>2310</v>
      </c>
      <c r="H190" s="58">
        <v>2</v>
      </c>
      <c r="I190" s="58" t="s">
        <v>2311</v>
      </c>
      <c r="J190" s="58"/>
      <c r="K190" s="58"/>
      <c r="L190" s="58">
        <v>45186</v>
      </c>
      <c r="M190" s="58">
        <v>45190</v>
      </c>
      <c r="N190" s="58"/>
      <c r="O190" s="58"/>
      <c r="P190" s="58"/>
      <c r="Q190" s="58" t="s">
        <v>2299</v>
      </c>
      <c r="R190" s="58"/>
    </row>
    <row r="191" spans="1:18" ht="48.6">
      <c r="A191" s="57">
        <v>12</v>
      </c>
      <c r="B191" s="58" t="s">
        <v>1922</v>
      </c>
      <c r="C191" s="58" t="s">
        <v>1000</v>
      </c>
      <c r="D191" s="58" t="s">
        <v>2280</v>
      </c>
      <c r="E191" s="58" t="s">
        <v>2312</v>
      </c>
      <c r="F191" s="58" t="s">
        <v>2313</v>
      </c>
      <c r="G191" s="58" t="s">
        <v>2314</v>
      </c>
      <c r="H191" s="58">
        <v>2</v>
      </c>
      <c r="I191" s="58" t="s">
        <v>2315</v>
      </c>
      <c r="J191" s="58"/>
      <c r="K191" s="58"/>
      <c r="L191" s="58">
        <v>45056</v>
      </c>
      <c r="M191" s="58">
        <v>45056</v>
      </c>
      <c r="N191" s="58"/>
      <c r="O191" s="58"/>
      <c r="P191" s="58"/>
      <c r="Q191" s="58" t="s">
        <v>622</v>
      </c>
      <c r="R191" s="58"/>
    </row>
    <row r="192" spans="1:18" ht="32.4">
      <c r="A192" s="57">
        <v>13</v>
      </c>
      <c r="B192" s="58" t="s">
        <v>1922</v>
      </c>
      <c r="C192" s="58" t="s">
        <v>1000</v>
      </c>
      <c r="D192" s="58" t="s">
        <v>2280</v>
      </c>
      <c r="E192" s="58" t="s">
        <v>2316</v>
      </c>
      <c r="F192" s="58" t="s">
        <v>2317</v>
      </c>
      <c r="G192" s="58" t="s">
        <v>2314</v>
      </c>
      <c r="H192" s="58">
        <v>2</v>
      </c>
      <c r="I192" s="58" t="s">
        <v>2315</v>
      </c>
      <c r="J192" s="58"/>
      <c r="K192" s="58"/>
      <c r="L192" s="58">
        <v>45056</v>
      </c>
      <c r="M192" s="58">
        <v>45056</v>
      </c>
      <c r="N192" s="58"/>
      <c r="O192" s="58"/>
      <c r="P192" s="58"/>
      <c r="Q192" s="58" t="s">
        <v>622</v>
      </c>
      <c r="R192" s="58"/>
    </row>
    <row r="193" spans="1:18" ht="64.8">
      <c r="A193" s="57">
        <v>14</v>
      </c>
      <c r="B193" s="58" t="s">
        <v>1922</v>
      </c>
      <c r="C193" s="58" t="s">
        <v>1000</v>
      </c>
      <c r="D193" s="58" t="s">
        <v>1421</v>
      </c>
      <c r="E193" s="58" t="s">
        <v>2318</v>
      </c>
      <c r="F193" s="58" t="s">
        <v>2319</v>
      </c>
      <c r="G193" s="58" t="s">
        <v>2320</v>
      </c>
      <c r="H193" s="58">
        <v>2</v>
      </c>
      <c r="I193" s="58" t="s">
        <v>2292</v>
      </c>
      <c r="J193" s="58" t="s">
        <v>1753</v>
      </c>
      <c r="K193" s="58"/>
      <c r="L193" s="58">
        <v>45235</v>
      </c>
      <c r="M193" s="58">
        <v>45239</v>
      </c>
      <c r="N193" s="58"/>
      <c r="O193" s="58" t="s">
        <v>648</v>
      </c>
      <c r="P193" s="58"/>
      <c r="Q193" s="58" t="s">
        <v>2299</v>
      </c>
      <c r="R193" s="58"/>
    </row>
    <row r="194" spans="1:18" ht="81">
      <c r="A194" s="57">
        <v>15</v>
      </c>
      <c r="B194" s="58" t="s">
        <v>1922</v>
      </c>
      <c r="C194" s="58" t="s">
        <v>1000</v>
      </c>
      <c r="D194" s="58" t="s">
        <v>1421</v>
      </c>
      <c r="E194" s="58" t="s">
        <v>2321</v>
      </c>
      <c r="F194" s="58" t="s">
        <v>2322</v>
      </c>
      <c r="G194" s="58" t="s">
        <v>2323</v>
      </c>
      <c r="H194" s="58">
        <v>2</v>
      </c>
      <c r="I194" s="58" t="s">
        <v>2292</v>
      </c>
      <c r="J194" s="58" t="s">
        <v>1753</v>
      </c>
      <c r="K194" s="58"/>
      <c r="L194" s="58">
        <v>45235</v>
      </c>
      <c r="M194" s="58">
        <v>45239</v>
      </c>
      <c r="N194" s="58"/>
      <c r="O194" s="58" t="s">
        <v>648</v>
      </c>
      <c r="P194" s="58"/>
      <c r="Q194" s="58" t="s">
        <v>2299</v>
      </c>
      <c r="R194" s="58"/>
    </row>
    <row r="195" spans="1:18" ht="32.4">
      <c r="A195" s="60"/>
      <c r="B195" s="61"/>
      <c r="C195" s="61" t="s">
        <v>1458</v>
      </c>
      <c r="D195" s="61"/>
      <c r="E195" s="61"/>
      <c r="F195" s="61"/>
      <c r="G195" s="61"/>
      <c r="H195" s="61"/>
      <c r="I195" s="61" t="s">
        <v>2324</v>
      </c>
      <c r="J195" s="61" t="s">
        <v>2325</v>
      </c>
      <c r="K195" s="61"/>
      <c r="L195" s="61"/>
      <c r="M195" s="61"/>
      <c r="N195" s="61"/>
      <c r="O195" s="61"/>
      <c r="P195" s="61"/>
      <c r="Q195" s="61"/>
      <c r="R195" s="61"/>
    </row>
    <row r="196" spans="1:18" ht="64.8">
      <c r="A196" s="57">
        <v>1</v>
      </c>
      <c r="B196" s="58" t="s">
        <v>2326</v>
      </c>
      <c r="C196" s="58" t="s">
        <v>1001</v>
      </c>
      <c r="D196" s="58" t="s">
        <v>2327</v>
      </c>
      <c r="E196" s="58" t="s">
        <v>2328</v>
      </c>
      <c r="F196" s="58" t="s">
        <v>723</v>
      </c>
      <c r="G196" s="58" t="s">
        <v>2329</v>
      </c>
      <c r="H196" s="58">
        <v>5</v>
      </c>
      <c r="I196" s="58" t="s">
        <v>2095</v>
      </c>
      <c r="J196" s="58" t="s">
        <v>1753</v>
      </c>
      <c r="K196" s="58"/>
      <c r="L196" s="58">
        <v>45037</v>
      </c>
      <c r="M196" s="58">
        <v>45041</v>
      </c>
      <c r="N196" s="58" t="s">
        <v>7</v>
      </c>
      <c r="O196" s="58" t="s">
        <v>648</v>
      </c>
      <c r="P196" s="58" t="s">
        <v>648</v>
      </c>
      <c r="Q196" s="58" t="s">
        <v>627</v>
      </c>
      <c r="R196" s="58" t="s">
        <v>2330</v>
      </c>
    </row>
    <row r="197" spans="1:18" ht="81">
      <c r="A197" s="57">
        <v>2</v>
      </c>
      <c r="B197" s="58" t="s">
        <v>2326</v>
      </c>
      <c r="C197" s="58" t="s">
        <v>1001</v>
      </c>
      <c r="D197" s="58" t="s">
        <v>2327</v>
      </c>
      <c r="E197" s="58" t="s">
        <v>2328</v>
      </c>
      <c r="F197" s="58" t="s">
        <v>724</v>
      </c>
      <c r="G197" s="58" t="s">
        <v>2020</v>
      </c>
      <c r="H197" s="58">
        <v>5</v>
      </c>
      <c r="I197" s="58" t="s">
        <v>2331</v>
      </c>
      <c r="J197" s="58" t="s">
        <v>1753</v>
      </c>
      <c r="K197" s="58"/>
      <c r="L197" s="58">
        <v>45149</v>
      </c>
      <c r="M197" s="58">
        <v>45151</v>
      </c>
      <c r="N197" s="58" t="s">
        <v>7</v>
      </c>
      <c r="O197" s="58" t="s">
        <v>648</v>
      </c>
      <c r="P197" s="58" t="s">
        <v>648</v>
      </c>
      <c r="Q197" s="58" t="s">
        <v>627</v>
      </c>
      <c r="R197" s="58" t="s">
        <v>2022</v>
      </c>
    </row>
    <row r="198" spans="1:18" ht="48.6">
      <c r="A198" s="57">
        <v>3</v>
      </c>
      <c r="B198" s="58" t="s">
        <v>2326</v>
      </c>
      <c r="C198" s="58" t="s">
        <v>1001</v>
      </c>
      <c r="D198" s="58" t="s">
        <v>2332</v>
      </c>
      <c r="E198" s="58" t="s">
        <v>2333</v>
      </c>
      <c r="F198" s="58" t="s">
        <v>725</v>
      </c>
      <c r="G198" s="58" t="s">
        <v>2334</v>
      </c>
      <c r="H198" s="58">
        <v>5</v>
      </c>
      <c r="I198" s="58" t="s">
        <v>2335</v>
      </c>
      <c r="J198" s="58" t="s">
        <v>1753</v>
      </c>
      <c r="K198" s="58"/>
      <c r="L198" s="58">
        <v>44931</v>
      </c>
      <c r="M198" s="58">
        <v>44934</v>
      </c>
      <c r="N198" s="58" t="s">
        <v>726</v>
      </c>
      <c r="O198" s="58"/>
      <c r="P198" s="58"/>
      <c r="Q198" s="58" t="s">
        <v>627</v>
      </c>
      <c r="R198" s="58" t="s">
        <v>2336</v>
      </c>
    </row>
    <row r="199" spans="1:18" ht="64.8">
      <c r="A199" s="57">
        <v>4</v>
      </c>
      <c r="B199" s="58" t="s">
        <v>2326</v>
      </c>
      <c r="C199" s="58" t="s">
        <v>1001</v>
      </c>
      <c r="D199" s="58" t="s">
        <v>2337</v>
      </c>
      <c r="E199" s="58" t="s">
        <v>2338</v>
      </c>
      <c r="F199" s="58" t="s">
        <v>2339</v>
      </c>
      <c r="G199" s="58" t="s">
        <v>2340</v>
      </c>
      <c r="H199" s="58">
        <v>5</v>
      </c>
      <c r="I199" s="58" t="s">
        <v>2341</v>
      </c>
      <c r="J199" s="58"/>
      <c r="K199" s="58"/>
      <c r="L199" s="58">
        <v>45009</v>
      </c>
      <c r="M199" s="58">
        <v>45010</v>
      </c>
      <c r="N199" s="58" t="s">
        <v>7</v>
      </c>
      <c r="O199" s="58" t="s">
        <v>648</v>
      </c>
      <c r="P199" s="58" t="s">
        <v>648</v>
      </c>
      <c r="Q199" s="58" t="s">
        <v>622</v>
      </c>
      <c r="R199" s="58" t="s">
        <v>2342</v>
      </c>
    </row>
    <row r="200" spans="1:18" ht="64.8">
      <c r="A200" s="57">
        <v>5</v>
      </c>
      <c r="B200" s="58" t="s">
        <v>2326</v>
      </c>
      <c r="C200" s="58" t="s">
        <v>1001</v>
      </c>
      <c r="D200" s="58" t="s">
        <v>2337</v>
      </c>
      <c r="E200" s="58" t="s">
        <v>2343</v>
      </c>
      <c r="F200" s="58" t="s">
        <v>2344</v>
      </c>
      <c r="G200" s="58" t="s">
        <v>2340</v>
      </c>
      <c r="H200" s="58">
        <v>5</v>
      </c>
      <c r="I200" s="58" t="s">
        <v>2341</v>
      </c>
      <c r="J200" s="58"/>
      <c r="K200" s="58"/>
      <c r="L200" s="58">
        <v>45009</v>
      </c>
      <c r="M200" s="58">
        <v>45010</v>
      </c>
      <c r="N200" s="58" t="s">
        <v>7</v>
      </c>
      <c r="O200" s="58"/>
      <c r="P200" s="58" t="s">
        <v>648</v>
      </c>
      <c r="Q200" s="58" t="s">
        <v>622</v>
      </c>
      <c r="R200" s="58" t="s">
        <v>2342</v>
      </c>
    </row>
    <row r="201" spans="1:18" ht="64.8">
      <c r="A201" s="57">
        <v>6</v>
      </c>
      <c r="B201" s="58" t="s">
        <v>2326</v>
      </c>
      <c r="C201" s="58" t="s">
        <v>1001</v>
      </c>
      <c r="D201" s="58" t="s">
        <v>2345</v>
      </c>
      <c r="E201" s="58" t="s">
        <v>2346</v>
      </c>
      <c r="F201" s="58" t="s">
        <v>2347</v>
      </c>
      <c r="G201" s="58" t="s">
        <v>951</v>
      </c>
      <c r="H201" s="58">
        <v>5</v>
      </c>
      <c r="I201" s="58" t="s">
        <v>2348</v>
      </c>
      <c r="J201" s="58" t="s">
        <v>1753</v>
      </c>
      <c r="K201" s="58"/>
      <c r="L201" s="58">
        <v>45037</v>
      </c>
      <c r="M201" s="58">
        <v>45041</v>
      </c>
      <c r="N201" s="58"/>
      <c r="O201" s="58" t="s">
        <v>648</v>
      </c>
      <c r="P201" s="58" t="s">
        <v>648</v>
      </c>
      <c r="Q201" s="58" t="s">
        <v>627</v>
      </c>
      <c r="R201" s="58"/>
    </row>
    <row r="202" spans="1:18" ht="32.4">
      <c r="A202" s="60"/>
      <c r="B202" s="61"/>
      <c r="C202" s="61" t="s">
        <v>1467</v>
      </c>
      <c r="D202" s="61"/>
      <c r="E202" s="61"/>
      <c r="F202" s="61"/>
      <c r="G202" s="61"/>
      <c r="H202" s="61"/>
      <c r="I202" s="61" t="s">
        <v>2349</v>
      </c>
      <c r="J202" s="61" t="s">
        <v>1891</v>
      </c>
      <c r="K202" s="61"/>
      <c r="L202" s="61"/>
      <c r="M202" s="61"/>
      <c r="N202" s="61"/>
      <c r="O202" s="61"/>
      <c r="P202" s="61"/>
      <c r="Q202" s="61"/>
      <c r="R202" s="61"/>
    </row>
    <row r="203" spans="1:18" ht="64.8">
      <c r="A203" s="57">
        <v>1</v>
      </c>
      <c r="B203" s="58" t="s">
        <v>2326</v>
      </c>
      <c r="C203" s="58" t="s">
        <v>1002</v>
      </c>
      <c r="D203" s="58" t="s">
        <v>2350</v>
      </c>
      <c r="E203" s="58" t="s">
        <v>2351</v>
      </c>
      <c r="F203" s="58" t="s">
        <v>727</v>
      </c>
      <c r="G203" s="58" t="s">
        <v>728</v>
      </c>
      <c r="H203" s="58">
        <v>2</v>
      </c>
      <c r="I203" s="58" t="s">
        <v>2091</v>
      </c>
      <c r="J203" s="58" t="s">
        <v>1753</v>
      </c>
      <c r="K203" s="58"/>
      <c r="L203" s="58">
        <v>45017</v>
      </c>
      <c r="M203" s="58">
        <v>45021</v>
      </c>
      <c r="N203" s="58" t="s">
        <v>7</v>
      </c>
      <c r="O203" s="58" t="s">
        <v>648</v>
      </c>
      <c r="P203" s="58" t="s">
        <v>648</v>
      </c>
      <c r="Q203" s="58" t="s">
        <v>627</v>
      </c>
      <c r="R203" s="58" t="s">
        <v>2092</v>
      </c>
    </row>
    <row r="204" spans="1:18" ht="97.2">
      <c r="A204" s="57">
        <v>2</v>
      </c>
      <c r="B204" s="58" t="s">
        <v>2326</v>
      </c>
      <c r="C204" s="58" t="s">
        <v>1002</v>
      </c>
      <c r="D204" s="58" t="s">
        <v>2350</v>
      </c>
      <c r="E204" s="58" t="s">
        <v>2352</v>
      </c>
      <c r="F204" s="58" t="s">
        <v>2353</v>
      </c>
      <c r="G204" s="58" t="s">
        <v>2340</v>
      </c>
      <c r="H204" s="58">
        <v>6</v>
      </c>
      <c r="I204" s="58" t="s">
        <v>2341</v>
      </c>
      <c r="J204" s="58" t="s">
        <v>1753</v>
      </c>
      <c r="K204" s="58"/>
      <c r="L204" s="58">
        <v>45009</v>
      </c>
      <c r="M204" s="58">
        <v>45010</v>
      </c>
      <c r="N204" s="58" t="s">
        <v>2354</v>
      </c>
      <c r="O204" s="58" t="s">
        <v>650</v>
      </c>
      <c r="P204" s="58" t="s">
        <v>648</v>
      </c>
      <c r="Q204" s="58" t="s">
        <v>622</v>
      </c>
      <c r="R204" s="58" t="s">
        <v>2355</v>
      </c>
    </row>
    <row r="205" spans="1:18" ht="64.8">
      <c r="A205" s="57">
        <v>3</v>
      </c>
      <c r="B205" s="58" t="s">
        <v>2326</v>
      </c>
      <c r="C205" s="58" t="s">
        <v>1002</v>
      </c>
      <c r="D205" s="58" t="s">
        <v>2350</v>
      </c>
      <c r="E205" s="58" t="s">
        <v>2356</v>
      </c>
      <c r="F205" s="58" t="s">
        <v>2357</v>
      </c>
      <c r="G205" s="58" t="s">
        <v>2340</v>
      </c>
      <c r="H205" s="58">
        <v>6</v>
      </c>
      <c r="I205" s="58" t="s">
        <v>2341</v>
      </c>
      <c r="J205" s="58" t="s">
        <v>1753</v>
      </c>
      <c r="K205" s="58"/>
      <c r="L205" s="58">
        <v>45009</v>
      </c>
      <c r="M205" s="58">
        <v>45010</v>
      </c>
      <c r="N205" s="58" t="s">
        <v>7</v>
      </c>
      <c r="O205" s="58" t="s">
        <v>650</v>
      </c>
      <c r="P205" s="58" t="s">
        <v>648</v>
      </c>
      <c r="Q205" s="58" t="s">
        <v>622</v>
      </c>
      <c r="R205" s="58" t="s">
        <v>2355</v>
      </c>
    </row>
    <row r="206" spans="1:18" ht="48.6">
      <c r="A206" s="57">
        <v>4</v>
      </c>
      <c r="B206" s="58" t="s">
        <v>2326</v>
      </c>
      <c r="C206" s="58" t="s">
        <v>1002</v>
      </c>
      <c r="D206" s="58" t="s">
        <v>2358</v>
      </c>
      <c r="E206" s="58" t="s">
        <v>2359</v>
      </c>
      <c r="F206" s="58" t="s">
        <v>2360</v>
      </c>
      <c r="G206" s="58" t="s">
        <v>1831</v>
      </c>
      <c r="H206" s="58">
        <v>2</v>
      </c>
      <c r="I206" s="58" t="s">
        <v>1832</v>
      </c>
      <c r="J206" s="58" t="s">
        <v>1753</v>
      </c>
      <c r="K206" s="58"/>
      <c r="L206" s="58">
        <v>45128</v>
      </c>
      <c r="M206" s="58">
        <v>45129</v>
      </c>
      <c r="N206" s="58" t="s">
        <v>731</v>
      </c>
      <c r="O206" s="58" t="s">
        <v>648</v>
      </c>
      <c r="P206" s="58" t="s">
        <v>648</v>
      </c>
      <c r="Q206" s="58" t="s">
        <v>627</v>
      </c>
      <c r="R206" s="58" t="s">
        <v>2361</v>
      </c>
    </row>
    <row r="207" spans="1:18" ht="48.6">
      <c r="A207" s="57">
        <v>5</v>
      </c>
      <c r="B207" s="58" t="s">
        <v>2326</v>
      </c>
      <c r="C207" s="58" t="s">
        <v>1002</v>
      </c>
      <c r="D207" s="58" t="s">
        <v>2362</v>
      </c>
      <c r="E207" s="58" t="s">
        <v>2363</v>
      </c>
      <c r="F207" s="58" t="s">
        <v>2364</v>
      </c>
      <c r="G207" s="58" t="s">
        <v>2365</v>
      </c>
      <c r="H207" s="58">
        <v>2</v>
      </c>
      <c r="I207" s="58" t="s">
        <v>2203</v>
      </c>
      <c r="J207" s="58"/>
      <c r="K207" s="58"/>
      <c r="L207" s="58">
        <v>45073</v>
      </c>
      <c r="M207" s="58">
        <v>45073</v>
      </c>
      <c r="N207" s="58" t="s">
        <v>2366</v>
      </c>
      <c r="O207" s="58" t="s">
        <v>650</v>
      </c>
      <c r="P207" s="58" t="s">
        <v>650</v>
      </c>
      <c r="Q207" s="58" t="s">
        <v>622</v>
      </c>
      <c r="R207" s="58" t="s">
        <v>2367</v>
      </c>
    </row>
    <row r="208" spans="1:18" ht="48.6">
      <c r="A208" s="57">
        <v>6</v>
      </c>
      <c r="B208" s="58" t="s">
        <v>2326</v>
      </c>
      <c r="C208" s="58" t="s">
        <v>1002</v>
      </c>
      <c r="D208" s="58" t="s">
        <v>2362</v>
      </c>
      <c r="E208" s="58" t="s">
        <v>2368</v>
      </c>
      <c r="F208" s="58" t="s">
        <v>2369</v>
      </c>
      <c r="G208" s="58" t="s">
        <v>2365</v>
      </c>
      <c r="H208" s="58">
        <v>2</v>
      </c>
      <c r="I208" s="58" t="s">
        <v>2203</v>
      </c>
      <c r="J208" s="58"/>
      <c r="K208" s="58"/>
      <c r="L208" s="58">
        <v>45073</v>
      </c>
      <c r="M208" s="58">
        <v>45073</v>
      </c>
      <c r="N208" s="58" t="s">
        <v>734</v>
      </c>
      <c r="O208" s="58" t="s">
        <v>650</v>
      </c>
      <c r="P208" s="58" t="s">
        <v>650</v>
      </c>
      <c r="Q208" s="58" t="s">
        <v>622</v>
      </c>
      <c r="R208" s="58" t="s">
        <v>2367</v>
      </c>
    </row>
    <row r="209" spans="1:18" ht="64.8">
      <c r="A209" s="57">
        <v>7</v>
      </c>
      <c r="B209" s="58" t="s">
        <v>2326</v>
      </c>
      <c r="C209" s="58" t="s">
        <v>1002</v>
      </c>
      <c r="D209" s="58" t="s">
        <v>2358</v>
      </c>
      <c r="E209" s="58" t="s">
        <v>2370</v>
      </c>
      <c r="F209" s="58" t="s">
        <v>2371</v>
      </c>
      <c r="G209" s="58" t="s">
        <v>2365</v>
      </c>
      <c r="H209" s="58">
        <v>2</v>
      </c>
      <c r="I209" s="58" t="s">
        <v>2203</v>
      </c>
      <c r="J209" s="58"/>
      <c r="K209" s="58"/>
      <c r="L209" s="58">
        <v>45073</v>
      </c>
      <c r="M209" s="58">
        <v>45073</v>
      </c>
      <c r="N209" s="58" t="s">
        <v>735</v>
      </c>
      <c r="O209" s="58" t="s">
        <v>650</v>
      </c>
      <c r="P209" s="58" t="s">
        <v>650</v>
      </c>
      <c r="Q209" s="58" t="s">
        <v>622</v>
      </c>
      <c r="R209" s="58" t="s">
        <v>2367</v>
      </c>
    </row>
    <row r="210" spans="1:18" ht="64.8">
      <c r="A210" s="57">
        <v>8</v>
      </c>
      <c r="B210" s="58" t="s">
        <v>2326</v>
      </c>
      <c r="C210" s="58" t="s">
        <v>1002</v>
      </c>
      <c r="D210" s="58" t="s">
        <v>2358</v>
      </c>
      <c r="E210" s="58" t="s">
        <v>2372</v>
      </c>
      <c r="F210" s="58" t="s">
        <v>2373</v>
      </c>
      <c r="G210" s="58" t="s">
        <v>2365</v>
      </c>
      <c r="H210" s="58">
        <v>2</v>
      </c>
      <c r="I210" s="58" t="s">
        <v>2203</v>
      </c>
      <c r="J210" s="58"/>
      <c r="K210" s="58"/>
      <c r="L210" s="58">
        <v>45073</v>
      </c>
      <c r="M210" s="58">
        <v>45073</v>
      </c>
      <c r="N210" s="58" t="s">
        <v>736</v>
      </c>
      <c r="O210" s="58" t="s">
        <v>650</v>
      </c>
      <c r="P210" s="58" t="s">
        <v>650</v>
      </c>
      <c r="Q210" s="58" t="s">
        <v>622</v>
      </c>
      <c r="R210" s="58" t="s">
        <v>2367</v>
      </c>
    </row>
    <row r="211" spans="1:18" ht="48.6">
      <c r="A211" s="57">
        <v>9</v>
      </c>
      <c r="B211" s="58" t="s">
        <v>2326</v>
      </c>
      <c r="C211" s="58" t="s">
        <v>1002</v>
      </c>
      <c r="D211" s="58" t="s">
        <v>2358</v>
      </c>
      <c r="E211" s="58" t="s">
        <v>2374</v>
      </c>
      <c r="F211" s="58" t="s">
        <v>2375</v>
      </c>
      <c r="G211" s="58" t="s">
        <v>2365</v>
      </c>
      <c r="H211" s="58">
        <v>2</v>
      </c>
      <c r="I211" s="58" t="s">
        <v>2203</v>
      </c>
      <c r="J211" s="58"/>
      <c r="K211" s="58"/>
      <c r="L211" s="58">
        <v>45073</v>
      </c>
      <c r="M211" s="58">
        <v>45073</v>
      </c>
      <c r="N211" s="58" t="s">
        <v>737</v>
      </c>
      <c r="O211" s="58" t="s">
        <v>648</v>
      </c>
      <c r="P211" s="58" t="s">
        <v>648</v>
      </c>
      <c r="Q211" s="58" t="s">
        <v>622</v>
      </c>
      <c r="R211" s="58" t="s">
        <v>2367</v>
      </c>
    </row>
    <row r="212" spans="1:18" ht="113.4">
      <c r="A212" s="57">
        <v>10</v>
      </c>
      <c r="B212" s="58" t="s">
        <v>2326</v>
      </c>
      <c r="C212" s="58" t="s">
        <v>1002</v>
      </c>
      <c r="D212" s="58" t="s">
        <v>2358</v>
      </c>
      <c r="E212" s="58" t="s">
        <v>2376</v>
      </c>
      <c r="F212" s="58" t="s">
        <v>732</v>
      </c>
      <c r="G212" s="58" t="s">
        <v>2377</v>
      </c>
      <c r="H212" s="58">
        <v>2</v>
      </c>
      <c r="I212" s="58" t="s">
        <v>2091</v>
      </c>
      <c r="J212" s="58" t="s">
        <v>1753</v>
      </c>
      <c r="K212" s="58"/>
      <c r="L212" s="58">
        <v>45017</v>
      </c>
      <c r="M212" s="58">
        <v>45021</v>
      </c>
      <c r="N212" s="58" t="s">
        <v>733</v>
      </c>
      <c r="O212" s="58" t="s">
        <v>648</v>
      </c>
      <c r="P212" s="58" t="s">
        <v>648</v>
      </c>
      <c r="Q212" s="58" t="s">
        <v>627</v>
      </c>
      <c r="R212" s="58" t="s">
        <v>2092</v>
      </c>
    </row>
    <row r="213" spans="1:18" ht="64.8">
      <c r="A213" s="57">
        <v>11</v>
      </c>
      <c r="B213" s="58" t="s">
        <v>2326</v>
      </c>
      <c r="C213" s="58" t="s">
        <v>1002</v>
      </c>
      <c r="D213" s="58" t="s">
        <v>2358</v>
      </c>
      <c r="E213" s="58" t="s">
        <v>2378</v>
      </c>
      <c r="F213" s="58" t="s">
        <v>2379</v>
      </c>
      <c r="G213" s="58" t="s">
        <v>2380</v>
      </c>
      <c r="H213" s="58">
        <v>2</v>
      </c>
      <c r="I213" s="58" t="s">
        <v>2381</v>
      </c>
      <c r="J213" s="58" t="s">
        <v>1753</v>
      </c>
      <c r="K213" s="58"/>
      <c r="L213" s="58">
        <v>44940</v>
      </c>
      <c r="M213" s="58">
        <v>44940</v>
      </c>
      <c r="N213" s="58" t="s">
        <v>2382</v>
      </c>
      <c r="O213" s="58" t="s">
        <v>648</v>
      </c>
      <c r="P213" s="58" t="s">
        <v>648</v>
      </c>
      <c r="Q213" s="58" t="s">
        <v>622</v>
      </c>
      <c r="R213" s="58" t="s">
        <v>2383</v>
      </c>
    </row>
    <row r="214" spans="1:18" ht="48.6">
      <c r="A214" s="57">
        <v>12</v>
      </c>
      <c r="B214" s="58" t="s">
        <v>2326</v>
      </c>
      <c r="C214" s="58" t="s">
        <v>1002</v>
      </c>
      <c r="D214" s="58" t="s">
        <v>2384</v>
      </c>
      <c r="E214" s="58" t="s">
        <v>2385</v>
      </c>
      <c r="F214" s="58" t="s">
        <v>2386</v>
      </c>
      <c r="G214" s="58" t="s">
        <v>2387</v>
      </c>
      <c r="H214" s="58">
        <v>5</v>
      </c>
      <c r="I214" s="58" t="s">
        <v>2388</v>
      </c>
      <c r="J214" s="58"/>
      <c r="K214" s="58"/>
      <c r="L214" s="58">
        <v>45213</v>
      </c>
      <c r="M214" s="58">
        <v>45213</v>
      </c>
      <c r="N214" s="58" t="s">
        <v>7</v>
      </c>
      <c r="O214" s="58" t="s">
        <v>650</v>
      </c>
      <c r="P214" s="58" t="s">
        <v>648</v>
      </c>
      <c r="Q214" s="58" t="s">
        <v>622</v>
      </c>
      <c r="R214" s="58" t="s">
        <v>2389</v>
      </c>
    </row>
    <row r="215" spans="1:18" ht="48.6">
      <c r="A215" s="57">
        <v>13</v>
      </c>
      <c r="B215" s="58" t="s">
        <v>2326</v>
      </c>
      <c r="C215" s="58" t="s">
        <v>1002</v>
      </c>
      <c r="D215" s="58" t="s">
        <v>2384</v>
      </c>
      <c r="E215" s="58" t="s">
        <v>2390</v>
      </c>
      <c r="F215" s="58" t="s">
        <v>2391</v>
      </c>
      <c r="G215" s="58" t="s">
        <v>2365</v>
      </c>
      <c r="H215" s="58">
        <v>5</v>
      </c>
      <c r="I215" s="58" t="s">
        <v>2203</v>
      </c>
      <c r="J215" s="58"/>
      <c r="K215" s="58"/>
      <c r="L215" s="58">
        <v>45073</v>
      </c>
      <c r="M215" s="58">
        <v>45073</v>
      </c>
      <c r="N215" s="58" t="s">
        <v>738</v>
      </c>
      <c r="O215" s="58" t="s">
        <v>650</v>
      </c>
      <c r="P215" s="58" t="s">
        <v>648</v>
      </c>
      <c r="Q215" s="58" t="s">
        <v>622</v>
      </c>
      <c r="R215" s="58" t="s">
        <v>2367</v>
      </c>
    </row>
    <row r="216" spans="1:18" ht="48.6">
      <c r="A216" s="57">
        <v>14</v>
      </c>
      <c r="B216" s="58" t="s">
        <v>2326</v>
      </c>
      <c r="C216" s="58" t="s">
        <v>1002</v>
      </c>
      <c r="D216" s="58" t="s">
        <v>1469</v>
      </c>
      <c r="E216" s="58" t="s">
        <v>729</v>
      </c>
      <c r="F216" s="58" t="s">
        <v>730</v>
      </c>
      <c r="G216" s="58" t="s">
        <v>1831</v>
      </c>
      <c r="H216" s="58">
        <v>2</v>
      </c>
      <c r="I216" s="58" t="s">
        <v>1832</v>
      </c>
      <c r="J216" s="58"/>
      <c r="K216" s="58"/>
      <c r="L216" s="58">
        <v>45128</v>
      </c>
      <c r="M216" s="58">
        <v>45129</v>
      </c>
      <c r="N216" s="58" t="s">
        <v>7</v>
      </c>
      <c r="O216" s="58" t="s">
        <v>648</v>
      </c>
      <c r="P216" s="58" t="s">
        <v>648</v>
      </c>
      <c r="Q216" s="58" t="s">
        <v>627</v>
      </c>
      <c r="R216" s="58" t="s">
        <v>952</v>
      </c>
    </row>
    <row r="217" spans="1:18" ht="64.8">
      <c r="A217" s="57">
        <v>15</v>
      </c>
      <c r="B217" s="58" t="s">
        <v>2326</v>
      </c>
      <c r="C217" s="58" t="s">
        <v>1002</v>
      </c>
      <c r="D217" s="58" t="s">
        <v>1469</v>
      </c>
      <c r="E217" s="58" t="s">
        <v>2392</v>
      </c>
      <c r="F217" s="58" t="s">
        <v>2393</v>
      </c>
      <c r="G217" s="58" t="s">
        <v>2340</v>
      </c>
      <c r="H217" s="58">
        <v>2</v>
      </c>
      <c r="I217" s="58" t="s">
        <v>2341</v>
      </c>
      <c r="J217" s="58"/>
      <c r="K217" s="58"/>
      <c r="L217" s="58">
        <v>45009</v>
      </c>
      <c r="M217" s="58">
        <v>45010</v>
      </c>
      <c r="N217" s="58" t="s">
        <v>7</v>
      </c>
      <c r="O217" s="58" t="s">
        <v>650</v>
      </c>
      <c r="P217" s="58" t="s">
        <v>648</v>
      </c>
      <c r="Q217" s="58" t="s">
        <v>622</v>
      </c>
      <c r="R217" s="58" t="s">
        <v>2355</v>
      </c>
    </row>
    <row r="218" spans="1:18" ht="81">
      <c r="A218" s="57">
        <v>16</v>
      </c>
      <c r="B218" s="58" t="s">
        <v>2326</v>
      </c>
      <c r="C218" s="58" t="s">
        <v>1002</v>
      </c>
      <c r="D218" s="58" t="s">
        <v>1469</v>
      </c>
      <c r="E218" s="58" t="s">
        <v>2394</v>
      </c>
      <c r="F218" s="58" t="s">
        <v>2395</v>
      </c>
      <c r="G218" s="58" t="s">
        <v>2340</v>
      </c>
      <c r="H218" s="58">
        <v>2</v>
      </c>
      <c r="I218" s="58" t="s">
        <v>2341</v>
      </c>
      <c r="J218" s="58"/>
      <c r="K218" s="58"/>
      <c r="L218" s="58">
        <v>45009</v>
      </c>
      <c r="M218" s="58">
        <v>45010</v>
      </c>
      <c r="N218" s="58" t="s">
        <v>7</v>
      </c>
      <c r="O218" s="58" t="s">
        <v>650</v>
      </c>
      <c r="P218" s="58" t="s">
        <v>648</v>
      </c>
      <c r="Q218" s="58" t="s">
        <v>622</v>
      </c>
      <c r="R218" s="58" t="s">
        <v>2355</v>
      </c>
    </row>
    <row r="219" spans="1:18" ht="81">
      <c r="A219" s="57">
        <v>17</v>
      </c>
      <c r="B219" s="58" t="s">
        <v>2326</v>
      </c>
      <c r="C219" s="58" t="s">
        <v>1002</v>
      </c>
      <c r="D219" s="58" t="s">
        <v>2362</v>
      </c>
      <c r="E219" s="58" t="s">
        <v>2396</v>
      </c>
      <c r="F219" s="58" t="s">
        <v>2397</v>
      </c>
      <c r="G219" s="58" t="s">
        <v>1831</v>
      </c>
      <c r="H219" s="58">
        <v>2</v>
      </c>
      <c r="I219" s="58" t="s">
        <v>2398</v>
      </c>
      <c r="J219" s="58"/>
      <c r="K219" s="58"/>
      <c r="L219" s="58">
        <v>45128</v>
      </c>
      <c r="M219" s="58">
        <v>45129</v>
      </c>
      <c r="N219" s="58" t="s">
        <v>2399</v>
      </c>
      <c r="O219" s="58"/>
      <c r="P219" s="58" t="s">
        <v>648</v>
      </c>
      <c r="Q219" s="58" t="s">
        <v>627</v>
      </c>
      <c r="R219" s="58" t="s">
        <v>952</v>
      </c>
    </row>
    <row r="220" spans="1:18" ht="64.8">
      <c r="A220" s="57">
        <v>18</v>
      </c>
      <c r="B220" s="58" t="s">
        <v>2326</v>
      </c>
      <c r="C220" s="58" t="s">
        <v>1002</v>
      </c>
      <c r="D220" s="58" t="s">
        <v>2400</v>
      </c>
      <c r="E220" s="58" t="s">
        <v>2401</v>
      </c>
      <c r="F220" s="58" t="s">
        <v>2402</v>
      </c>
      <c r="G220" s="58" t="s">
        <v>1831</v>
      </c>
      <c r="H220" s="58">
        <v>5</v>
      </c>
      <c r="I220" s="58" t="s">
        <v>2398</v>
      </c>
      <c r="J220" s="58"/>
      <c r="K220" s="58"/>
      <c r="L220" s="58">
        <v>45128</v>
      </c>
      <c r="M220" s="58">
        <v>45129</v>
      </c>
      <c r="N220" s="58" t="s">
        <v>2403</v>
      </c>
      <c r="O220" s="58"/>
      <c r="P220" s="58" t="s">
        <v>648</v>
      </c>
      <c r="Q220" s="58" t="s">
        <v>627</v>
      </c>
      <c r="R220" s="58" t="s">
        <v>952</v>
      </c>
    </row>
    <row r="221" spans="1:18" ht="81">
      <c r="A221" s="57">
        <v>19</v>
      </c>
      <c r="B221" s="58" t="s">
        <v>2326</v>
      </c>
      <c r="C221" s="58" t="s">
        <v>1002</v>
      </c>
      <c r="D221" s="58" t="s">
        <v>2362</v>
      </c>
      <c r="E221" s="58" t="s">
        <v>2404</v>
      </c>
      <c r="F221" s="58" t="s">
        <v>953</v>
      </c>
      <c r="G221" s="58" t="s">
        <v>1831</v>
      </c>
      <c r="H221" s="58">
        <v>2</v>
      </c>
      <c r="I221" s="58" t="s">
        <v>2398</v>
      </c>
      <c r="J221" s="58"/>
      <c r="K221" s="58"/>
      <c r="L221" s="58">
        <v>45128</v>
      </c>
      <c r="M221" s="58">
        <v>45129</v>
      </c>
      <c r="N221" s="58" t="s">
        <v>2405</v>
      </c>
      <c r="O221" s="58"/>
      <c r="P221" s="58" t="s">
        <v>648</v>
      </c>
      <c r="Q221" s="58" t="s">
        <v>627</v>
      </c>
      <c r="R221" s="58" t="s">
        <v>952</v>
      </c>
    </row>
    <row r="222" spans="1:18" ht="48.6">
      <c r="A222" s="57">
        <v>20</v>
      </c>
      <c r="B222" s="58" t="s">
        <v>2326</v>
      </c>
      <c r="C222" s="58" t="s">
        <v>1002</v>
      </c>
      <c r="D222" s="58" t="s">
        <v>1478</v>
      </c>
      <c r="E222" s="58" t="s">
        <v>2406</v>
      </c>
      <c r="F222" s="58" t="s">
        <v>2407</v>
      </c>
      <c r="G222" s="58" t="s">
        <v>2365</v>
      </c>
      <c r="H222" s="58">
        <v>2</v>
      </c>
      <c r="I222" s="58" t="s">
        <v>2203</v>
      </c>
      <c r="J222" s="58"/>
      <c r="K222" s="58"/>
      <c r="L222" s="58">
        <v>45073</v>
      </c>
      <c r="M222" s="58">
        <v>45073</v>
      </c>
      <c r="N222" s="58" t="s">
        <v>2408</v>
      </c>
      <c r="O222" s="58"/>
      <c r="P222" s="58" t="s">
        <v>648</v>
      </c>
      <c r="Q222" s="58" t="s">
        <v>622</v>
      </c>
      <c r="R222" s="58" t="s">
        <v>2367</v>
      </c>
    </row>
    <row r="223" spans="1:18" ht="48.6">
      <c r="A223" s="57">
        <v>21</v>
      </c>
      <c r="B223" s="58" t="s">
        <v>2326</v>
      </c>
      <c r="C223" s="58" t="s">
        <v>1002</v>
      </c>
      <c r="D223" s="58" t="s">
        <v>1478</v>
      </c>
      <c r="E223" s="58" t="s">
        <v>2409</v>
      </c>
      <c r="F223" s="58" t="s">
        <v>2410</v>
      </c>
      <c r="G223" s="58" t="s">
        <v>2365</v>
      </c>
      <c r="H223" s="58">
        <v>2</v>
      </c>
      <c r="I223" s="58" t="s">
        <v>2203</v>
      </c>
      <c r="J223" s="58"/>
      <c r="K223" s="58"/>
      <c r="L223" s="58">
        <v>45073</v>
      </c>
      <c r="M223" s="58">
        <v>45073</v>
      </c>
      <c r="N223" s="58" t="s">
        <v>2411</v>
      </c>
      <c r="O223" s="58"/>
      <c r="P223" s="58" t="s">
        <v>648</v>
      </c>
      <c r="Q223" s="58" t="s">
        <v>622</v>
      </c>
      <c r="R223" s="58" t="s">
        <v>2367</v>
      </c>
    </row>
    <row r="224" spans="1:18" ht="48.6">
      <c r="A224" s="57">
        <v>22</v>
      </c>
      <c r="B224" s="58" t="s">
        <v>2326</v>
      </c>
      <c r="C224" s="58" t="s">
        <v>1002</v>
      </c>
      <c r="D224" s="58" t="s">
        <v>2412</v>
      </c>
      <c r="E224" s="58" t="s">
        <v>2413</v>
      </c>
      <c r="F224" s="58" t="s">
        <v>2414</v>
      </c>
      <c r="G224" s="58" t="s">
        <v>2365</v>
      </c>
      <c r="H224" s="58">
        <v>6</v>
      </c>
      <c r="I224" s="58" t="s">
        <v>2203</v>
      </c>
      <c r="J224" s="58"/>
      <c r="K224" s="58"/>
      <c r="L224" s="58">
        <v>45073</v>
      </c>
      <c r="M224" s="58">
        <v>45073</v>
      </c>
      <c r="N224" s="58" t="s">
        <v>2415</v>
      </c>
      <c r="O224" s="58"/>
      <c r="P224" s="58" t="s">
        <v>648</v>
      </c>
      <c r="Q224" s="58" t="s">
        <v>622</v>
      </c>
      <c r="R224" s="58" t="s">
        <v>2367</v>
      </c>
    </row>
    <row r="225" spans="1:18" ht="48.6">
      <c r="A225" s="57">
        <v>23</v>
      </c>
      <c r="B225" s="58" t="s">
        <v>2326</v>
      </c>
      <c r="C225" s="58" t="s">
        <v>1002</v>
      </c>
      <c r="D225" s="58" t="s">
        <v>2400</v>
      </c>
      <c r="E225" s="58" t="s">
        <v>2401</v>
      </c>
      <c r="F225" s="58" t="s">
        <v>2416</v>
      </c>
      <c r="G225" s="58" t="s">
        <v>2365</v>
      </c>
      <c r="H225" s="58">
        <v>6</v>
      </c>
      <c r="I225" s="58" t="s">
        <v>2203</v>
      </c>
      <c r="J225" s="58"/>
      <c r="K225" s="58"/>
      <c r="L225" s="58">
        <v>45073</v>
      </c>
      <c r="M225" s="58">
        <v>45073</v>
      </c>
      <c r="N225" s="58" t="s">
        <v>2417</v>
      </c>
      <c r="O225" s="58"/>
      <c r="P225" s="58" t="s">
        <v>648</v>
      </c>
      <c r="Q225" s="58" t="s">
        <v>622</v>
      </c>
      <c r="R225" s="58" t="s">
        <v>2367</v>
      </c>
    </row>
    <row r="226" spans="1:18" ht="64.8">
      <c r="A226" s="57">
        <v>24</v>
      </c>
      <c r="B226" s="58" t="s">
        <v>2326</v>
      </c>
      <c r="C226" s="58" t="s">
        <v>1002</v>
      </c>
      <c r="D226" s="58" t="s">
        <v>2400</v>
      </c>
      <c r="E226" s="58" t="s">
        <v>2401</v>
      </c>
      <c r="F226" s="58" t="s">
        <v>2418</v>
      </c>
      <c r="G226" s="58" t="s">
        <v>2419</v>
      </c>
      <c r="H226" s="58">
        <v>6</v>
      </c>
      <c r="I226" s="58" t="s">
        <v>2420</v>
      </c>
      <c r="J226" s="58"/>
      <c r="K226" s="58"/>
      <c r="L226" s="58">
        <v>45247</v>
      </c>
      <c r="M226" s="58">
        <v>45247</v>
      </c>
      <c r="N226" s="58"/>
      <c r="O226" s="58"/>
      <c r="P226" s="58" t="s">
        <v>648</v>
      </c>
      <c r="Q226" s="58" t="s">
        <v>622</v>
      </c>
      <c r="R226" s="58" t="s">
        <v>2421</v>
      </c>
    </row>
    <row r="227" spans="1:18" ht="48.6">
      <c r="A227" s="57">
        <v>25</v>
      </c>
      <c r="B227" s="58" t="s">
        <v>2326</v>
      </c>
      <c r="C227" s="58" t="s">
        <v>1002</v>
      </c>
      <c r="D227" s="58" t="s">
        <v>1478</v>
      </c>
      <c r="E227" s="58" t="s">
        <v>2422</v>
      </c>
      <c r="F227" s="58" t="s">
        <v>2423</v>
      </c>
      <c r="G227" s="58" t="s">
        <v>2365</v>
      </c>
      <c r="H227" s="58">
        <v>2</v>
      </c>
      <c r="I227" s="58" t="s">
        <v>2203</v>
      </c>
      <c r="J227" s="58"/>
      <c r="K227" s="58"/>
      <c r="L227" s="58">
        <v>45073</v>
      </c>
      <c r="M227" s="58">
        <v>45073</v>
      </c>
      <c r="N227" s="58" t="s">
        <v>2424</v>
      </c>
      <c r="O227" s="58"/>
      <c r="P227" s="58" t="s">
        <v>648</v>
      </c>
      <c r="Q227" s="58" t="s">
        <v>622</v>
      </c>
      <c r="R227" s="58" t="s">
        <v>2367</v>
      </c>
    </row>
    <row r="228" spans="1:18" ht="32.4">
      <c r="A228" s="60"/>
      <c r="B228" s="61"/>
      <c r="C228" s="61" t="s">
        <v>2425</v>
      </c>
      <c r="D228" s="61"/>
      <c r="E228" s="61"/>
      <c r="F228" s="61"/>
      <c r="G228" s="61"/>
      <c r="H228" s="61"/>
      <c r="I228" s="61" t="s">
        <v>2426</v>
      </c>
      <c r="J228" s="61" t="s">
        <v>2325</v>
      </c>
      <c r="K228" s="61"/>
      <c r="L228" s="61"/>
      <c r="M228" s="61"/>
      <c r="N228" s="61"/>
      <c r="O228" s="61"/>
      <c r="P228" s="61"/>
      <c r="Q228" s="61"/>
      <c r="R228" s="61"/>
    </row>
    <row r="229" spans="1:18" ht="64.8">
      <c r="A229" s="57" t="s">
        <v>739</v>
      </c>
      <c r="B229" s="58" t="s">
        <v>2326</v>
      </c>
      <c r="C229" s="58" t="s">
        <v>1003</v>
      </c>
      <c r="D229" s="58" t="s">
        <v>2427</v>
      </c>
      <c r="E229" s="58" t="s">
        <v>2428</v>
      </c>
      <c r="F229" s="58" t="s">
        <v>2429</v>
      </c>
      <c r="G229" s="58" t="s">
        <v>1757</v>
      </c>
      <c r="H229" s="58"/>
      <c r="I229" s="58" t="s">
        <v>2078</v>
      </c>
      <c r="J229" s="58" t="s">
        <v>2017</v>
      </c>
      <c r="K229" s="58"/>
      <c r="L229" s="58">
        <v>45093</v>
      </c>
      <c r="M229" s="58">
        <v>45095</v>
      </c>
      <c r="N229" s="58" t="s">
        <v>7</v>
      </c>
      <c r="O229" s="58" t="s">
        <v>648</v>
      </c>
      <c r="P229" s="58" t="s">
        <v>648</v>
      </c>
      <c r="Q229" s="58" t="s">
        <v>622</v>
      </c>
      <c r="R229" s="58" t="s">
        <v>1759</v>
      </c>
    </row>
    <row r="230" spans="1:18" ht="81">
      <c r="A230" s="57" t="s">
        <v>740</v>
      </c>
      <c r="B230" s="58" t="s">
        <v>2326</v>
      </c>
      <c r="C230" s="58" t="s">
        <v>1003</v>
      </c>
      <c r="D230" s="58" t="s">
        <v>2430</v>
      </c>
      <c r="E230" s="58" t="s">
        <v>2431</v>
      </c>
      <c r="F230" s="58" t="s">
        <v>2432</v>
      </c>
      <c r="G230" s="58" t="s">
        <v>2433</v>
      </c>
      <c r="H230" s="58"/>
      <c r="I230" s="58" t="s">
        <v>2434</v>
      </c>
      <c r="J230" s="58" t="s">
        <v>1753</v>
      </c>
      <c r="K230" s="58"/>
      <c r="L230" s="58">
        <v>45213</v>
      </c>
      <c r="M230" s="58">
        <v>45214</v>
      </c>
      <c r="N230" s="58" t="s">
        <v>7</v>
      </c>
      <c r="O230" s="58" t="s">
        <v>648</v>
      </c>
      <c r="P230" s="58" t="s">
        <v>648</v>
      </c>
      <c r="Q230" s="58" t="s">
        <v>627</v>
      </c>
      <c r="R230" s="58" t="s">
        <v>2435</v>
      </c>
    </row>
    <row r="231" spans="1:18" ht="32.4">
      <c r="A231" s="60"/>
      <c r="B231" s="61"/>
      <c r="C231" s="61" t="s">
        <v>2436</v>
      </c>
      <c r="D231" s="61"/>
      <c r="E231" s="61"/>
      <c r="F231" s="61"/>
      <c r="G231" s="61"/>
      <c r="H231" s="61"/>
      <c r="I231" s="61" t="s">
        <v>2437</v>
      </c>
      <c r="J231" s="61" t="s">
        <v>1827</v>
      </c>
      <c r="K231" s="61"/>
      <c r="L231" s="61"/>
      <c r="M231" s="61"/>
      <c r="N231" s="61"/>
      <c r="O231" s="61"/>
      <c r="P231" s="61"/>
      <c r="Q231" s="61"/>
      <c r="R231" s="61"/>
    </row>
    <row r="232" spans="1:18" ht="113.4">
      <c r="A232" s="57">
        <v>1</v>
      </c>
      <c r="B232" s="58" t="s">
        <v>2438</v>
      </c>
      <c r="C232" s="58" t="s">
        <v>1004</v>
      </c>
      <c r="D232" s="58" t="s">
        <v>1499</v>
      </c>
      <c r="E232" s="58" t="s">
        <v>2439</v>
      </c>
      <c r="F232" s="58" t="s">
        <v>758</v>
      </c>
      <c r="G232" s="58" t="s">
        <v>2020</v>
      </c>
      <c r="H232" s="58">
        <v>2</v>
      </c>
      <c r="I232" s="58" t="s">
        <v>2331</v>
      </c>
      <c r="J232" s="58" t="s">
        <v>1753</v>
      </c>
      <c r="K232" s="58"/>
      <c r="L232" s="58">
        <v>45149</v>
      </c>
      <c r="M232" s="58">
        <v>45151</v>
      </c>
      <c r="N232" s="58" t="s">
        <v>7</v>
      </c>
      <c r="O232" s="58"/>
      <c r="P232" s="58" t="s">
        <v>648</v>
      </c>
      <c r="Q232" s="58" t="s">
        <v>627</v>
      </c>
      <c r="R232" s="58" t="s">
        <v>2022</v>
      </c>
    </row>
    <row r="233" spans="1:18" ht="97.2">
      <c r="A233" s="57">
        <v>2</v>
      </c>
      <c r="B233" s="58" t="s">
        <v>2438</v>
      </c>
      <c r="C233" s="58" t="s">
        <v>1004</v>
      </c>
      <c r="D233" s="58" t="s">
        <v>2440</v>
      </c>
      <c r="E233" s="58" t="s">
        <v>2441</v>
      </c>
      <c r="F233" s="58" t="s">
        <v>759</v>
      </c>
      <c r="G233" s="58" t="s">
        <v>2442</v>
      </c>
      <c r="H233" s="58">
        <v>2</v>
      </c>
      <c r="I233" s="58" t="s">
        <v>2443</v>
      </c>
      <c r="J233" s="58" t="s">
        <v>1753</v>
      </c>
      <c r="K233" s="58"/>
      <c r="L233" s="58">
        <v>45128</v>
      </c>
      <c r="M233" s="58">
        <v>45130</v>
      </c>
      <c r="N233" s="58" t="s">
        <v>7</v>
      </c>
      <c r="O233" s="58" t="s">
        <v>648</v>
      </c>
      <c r="P233" s="58" t="s">
        <v>648</v>
      </c>
      <c r="Q233" s="58" t="s">
        <v>627</v>
      </c>
      <c r="R233" s="58" t="s">
        <v>2444</v>
      </c>
    </row>
    <row r="234" spans="1:18" ht="81">
      <c r="A234" s="57">
        <v>3</v>
      </c>
      <c r="B234" s="58" t="s">
        <v>2438</v>
      </c>
      <c r="C234" s="58" t="s">
        <v>1004</v>
      </c>
      <c r="D234" s="58" t="s">
        <v>2440</v>
      </c>
      <c r="E234" s="58" t="s">
        <v>2445</v>
      </c>
      <c r="F234" s="58" t="s">
        <v>2446</v>
      </c>
      <c r="G234" s="58" t="s">
        <v>2447</v>
      </c>
      <c r="H234" s="58">
        <v>2</v>
      </c>
      <c r="I234" s="58" t="s">
        <v>2448</v>
      </c>
      <c r="J234" s="58" t="s">
        <v>1753</v>
      </c>
      <c r="K234" s="58"/>
      <c r="L234" s="58">
        <v>45261</v>
      </c>
      <c r="M234" s="58">
        <v>45263</v>
      </c>
      <c r="N234" s="58" t="s">
        <v>7</v>
      </c>
      <c r="O234" s="58"/>
      <c r="P234" s="58" t="s">
        <v>648</v>
      </c>
      <c r="Q234" s="58" t="s">
        <v>627</v>
      </c>
      <c r="R234" s="58" t="s">
        <v>2449</v>
      </c>
    </row>
    <row r="235" spans="1:18" ht="64.8">
      <c r="A235" s="57">
        <v>4</v>
      </c>
      <c r="B235" s="58" t="s">
        <v>2438</v>
      </c>
      <c r="C235" s="58" t="s">
        <v>1004</v>
      </c>
      <c r="D235" s="58" t="s">
        <v>2440</v>
      </c>
      <c r="E235" s="58" t="s">
        <v>2450</v>
      </c>
      <c r="F235" s="58" t="s">
        <v>760</v>
      </c>
      <c r="G235" s="58" t="s">
        <v>2447</v>
      </c>
      <c r="H235" s="58">
        <v>2</v>
      </c>
      <c r="I235" s="58" t="s">
        <v>2448</v>
      </c>
      <c r="J235" s="58" t="s">
        <v>1753</v>
      </c>
      <c r="K235" s="58"/>
      <c r="L235" s="58">
        <v>45261</v>
      </c>
      <c r="M235" s="58">
        <v>45263</v>
      </c>
      <c r="N235" s="58" t="s">
        <v>7</v>
      </c>
      <c r="O235" s="58"/>
      <c r="P235" s="58" t="s">
        <v>648</v>
      </c>
      <c r="Q235" s="58" t="s">
        <v>627</v>
      </c>
      <c r="R235" s="58" t="s">
        <v>2449</v>
      </c>
    </row>
    <row r="236" spans="1:18" ht="97.2">
      <c r="A236" s="57">
        <v>5</v>
      </c>
      <c r="B236" s="58" t="s">
        <v>2438</v>
      </c>
      <c r="C236" s="58" t="s">
        <v>1004</v>
      </c>
      <c r="D236" s="58" t="s">
        <v>2451</v>
      </c>
      <c r="E236" s="58" t="s">
        <v>2452</v>
      </c>
      <c r="F236" s="58" t="s">
        <v>746</v>
      </c>
      <c r="G236" s="58" t="s">
        <v>2453</v>
      </c>
      <c r="H236" s="58">
        <v>2</v>
      </c>
      <c r="I236" s="58" t="s">
        <v>2448</v>
      </c>
      <c r="J236" s="58" t="s">
        <v>1753</v>
      </c>
      <c r="K236" s="58"/>
      <c r="L236" s="58">
        <v>45261</v>
      </c>
      <c r="M236" s="58">
        <v>45263</v>
      </c>
      <c r="N236" s="58" t="s">
        <v>747</v>
      </c>
      <c r="O236" s="58"/>
      <c r="P236" s="58" t="s">
        <v>648</v>
      </c>
      <c r="Q236" s="58" t="s">
        <v>627</v>
      </c>
      <c r="R236" s="58" t="s">
        <v>2449</v>
      </c>
    </row>
    <row r="237" spans="1:18" ht="97.2">
      <c r="A237" s="57">
        <v>6</v>
      </c>
      <c r="B237" s="58" t="s">
        <v>2438</v>
      </c>
      <c r="C237" s="58" t="s">
        <v>1004</v>
      </c>
      <c r="D237" s="58" t="s">
        <v>2451</v>
      </c>
      <c r="E237" s="58" t="s">
        <v>2454</v>
      </c>
      <c r="F237" s="58" t="s">
        <v>741</v>
      </c>
      <c r="G237" s="58" t="s">
        <v>2455</v>
      </c>
      <c r="H237" s="58">
        <v>2</v>
      </c>
      <c r="I237" s="58" t="s">
        <v>2448</v>
      </c>
      <c r="J237" s="58"/>
      <c r="K237" s="58"/>
      <c r="L237" s="58">
        <v>45218</v>
      </c>
      <c r="M237" s="58">
        <v>45219</v>
      </c>
      <c r="N237" s="58" t="s">
        <v>742</v>
      </c>
      <c r="O237" s="58"/>
      <c r="P237" s="58" t="s">
        <v>648</v>
      </c>
      <c r="Q237" s="58" t="s">
        <v>627</v>
      </c>
      <c r="R237" s="58" t="s">
        <v>2456</v>
      </c>
    </row>
    <row r="238" spans="1:18" ht="129.6">
      <c r="A238" s="57">
        <v>7</v>
      </c>
      <c r="B238" s="58" t="s">
        <v>2438</v>
      </c>
      <c r="C238" s="58" t="s">
        <v>1004</v>
      </c>
      <c r="D238" s="58" t="s">
        <v>2451</v>
      </c>
      <c r="E238" s="58" t="s">
        <v>2457</v>
      </c>
      <c r="F238" s="58" t="s">
        <v>748</v>
      </c>
      <c r="G238" s="58" t="s">
        <v>2458</v>
      </c>
      <c r="H238" s="58">
        <v>2</v>
      </c>
      <c r="I238" s="58" t="s">
        <v>2448</v>
      </c>
      <c r="J238" s="58" t="s">
        <v>1753</v>
      </c>
      <c r="K238" s="58"/>
      <c r="L238" s="58">
        <v>45261</v>
      </c>
      <c r="M238" s="58">
        <v>45263</v>
      </c>
      <c r="N238" s="58" t="s">
        <v>749</v>
      </c>
      <c r="O238" s="58"/>
      <c r="P238" s="58" t="s">
        <v>648</v>
      </c>
      <c r="Q238" s="58" t="s">
        <v>627</v>
      </c>
      <c r="R238" s="58" t="s">
        <v>2449</v>
      </c>
    </row>
    <row r="239" spans="1:18" ht="81">
      <c r="A239" s="57">
        <v>8</v>
      </c>
      <c r="B239" s="58" t="s">
        <v>2438</v>
      </c>
      <c r="C239" s="58" t="s">
        <v>1004</v>
      </c>
      <c r="D239" s="58" t="s">
        <v>2451</v>
      </c>
      <c r="E239" s="58" t="s">
        <v>2459</v>
      </c>
      <c r="F239" s="58" t="s">
        <v>2460</v>
      </c>
      <c r="G239" s="58" t="s">
        <v>2455</v>
      </c>
      <c r="H239" s="58">
        <v>2</v>
      </c>
      <c r="I239" s="58" t="s">
        <v>2448</v>
      </c>
      <c r="J239" s="58"/>
      <c r="K239" s="58"/>
      <c r="L239" s="58">
        <v>45218</v>
      </c>
      <c r="M239" s="58">
        <v>45219</v>
      </c>
      <c r="N239" s="58" t="s">
        <v>743</v>
      </c>
      <c r="O239" s="58"/>
      <c r="P239" s="58" t="s">
        <v>648</v>
      </c>
      <c r="Q239" s="58" t="s">
        <v>627</v>
      </c>
      <c r="R239" s="58" t="s">
        <v>2456</v>
      </c>
    </row>
    <row r="240" spans="1:18" ht="97.2">
      <c r="A240" s="57">
        <v>9</v>
      </c>
      <c r="B240" s="58" t="s">
        <v>2438</v>
      </c>
      <c r="C240" s="58" t="s">
        <v>1004</v>
      </c>
      <c r="D240" s="58" t="s">
        <v>2451</v>
      </c>
      <c r="E240" s="58" t="s">
        <v>2461</v>
      </c>
      <c r="F240" s="58" t="s">
        <v>744</v>
      </c>
      <c r="G240" s="58" t="s">
        <v>2455</v>
      </c>
      <c r="H240" s="58">
        <v>2</v>
      </c>
      <c r="I240" s="58" t="s">
        <v>2448</v>
      </c>
      <c r="J240" s="58"/>
      <c r="K240" s="58"/>
      <c r="L240" s="58">
        <v>45218</v>
      </c>
      <c r="M240" s="58">
        <v>45219</v>
      </c>
      <c r="N240" s="58" t="s">
        <v>745</v>
      </c>
      <c r="O240" s="58"/>
      <c r="P240" s="58" t="s">
        <v>648</v>
      </c>
      <c r="Q240" s="58" t="s">
        <v>627</v>
      </c>
      <c r="R240" s="58" t="s">
        <v>2456</v>
      </c>
    </row>
    <row r="241" spans="1:18" ht="81">
      <c r="A241" s="57">
        <v>10</v>
      </c>
      <c r="B241" s="58" t="s">
        <v>2438</v>
      </c>
      <c r="C241" s="58" t="s">
        <v>1004</v>
      </c>
      <c r="D241" s="58" t="s">
        <v>2462</v>
      </c>
      <c r="E241" s="58" t="s">
        <v>2463</v>
      </c>
      <c r="F241" s="58" t="s">
        <v>2464</v>
      </c>
      <c r="G241" s="58" t="s">
        <v>2465</v>
      </c>
      <c r="H241" s="58">
        <v>1</v>
      </c>
      <c r="I241" s="58" t="s">
        <v>2466</v>
      </c>
      <c r="J241" s="58" t="s">
        <v>1753</v>
      </c>
      <c r="K241" s="58"/>
      <c r="L241" s="58">
        <v>45207</v>
      </c>
      <c r="M241" s="58">
        <v>45211</v>
      </c>
      <c r="N241" s="58" t="s">
        <v>2467</v>
      </c>
      <c r="O241" s="58"/>
      <c r="P241" s="58" t="s">
        <v>648</v>
      </c>
      <c r="Q241" s="58" t="s">
        <v>627</v>
      </c>
      <c r="R241" s="58" t="s">
        <v>2468</v>
      </c>
    </row>
    <row r="242" spans="1:18" ht="48.6">
      <c r="A242" s="57">
        <v>11</v>
      </c>
      <c r="B242" s="58" t="s">
        <v>2438</v>
      </c>
      <c r="C242" s="58" t="s">
        <v>1004</v>
      </c>
      <c r="D242" s="58" t="s">
        <v>2462</v>
      </c>
      <c r="E242" s="58" t="s">
        <v>2469</v>
      </c>
      <c r="F242" s="58" t="s">
        <v>750</v>
      </c>
      <c r="G242" s="58" t="s">
        <v>2470</v>
      </c>
      <c r="H242" s="58">
        <v>1</v>
      </c>
      <c r="I242" s="58" t="s">
        <v>2078</v>
      </c>
      <c r="J242" s="58" t="s">
        <v>1753</v>
      </c>
      <c r="K242" s="58"/>
      <c r="L242" s="58">
        <v>44942</v>
      </c>
      <c r="M242" s="58">
        <v>44944</v>
      </c>
      <c r="N242" s="58" t="s">
        <v>751</v>
      </c>
      <c r="O242" s="58"/>
      <c r="P242" s="58"/>
      <c r="Q242" s="58" t="s">
        <v>627</v>
      </c>
      <c r="R242" s="58" t="s">
        <v>2471</v>
      </c>
    </row>
    <row r="243" spans="1:18" ht="64.8">
      <c r="A243" s="57">
        <v>12</v>
      </c>
      <c r="B243" s="58" t="s">
        <v>2438</v>
      </c>
      <c r="C243" s="58" t="s">
        <v>1004</v>
      </c>
      <c r="D243" s="58" t="s">
        <v>2462</v>
      </c>
      <c r="E243" s="58" t="s">
        <v>2472</v>
      </c>
      <c r="F243" s="58" t="s">
        <v>752</v>
      </c>
      <c r="G243" s="58" t="s">
        <v>2470</v>
      </c>
      <c r="H243" s="58">
        <v>1</v>
      </c>
      <c r="I243" s="58" t="s">
        <v>2078</v>
      </c>
      <c r="J243" s="58" t="s">
        <v>1753</v>
      </c>
      <c r="K243" s="58"/>
      <c r="L243" s="58">
        <v>44942</v>
      </c>
      <c r="M243" s="58">
        <v>44944</v>
      </c>
      <c r="N243" s="58" t="s">
        <v>753</v>
      </c>
      <c r="O243" s="58"/>
      <c r="P243" s="58"/>
      <c r="Q243" s="58" t="s">
        <v>627</v>
      </c>
      <c r="R243" s="58" t="s">
        <v>2471</v>
      </c>
    </row>
    <row r="244" spans="1:18" ht="81">
      <c r="A244" s="57">
        <v>13</v>
      </c>
      <c r="B244" s="58" t="s">
        <v>2438</v>
      </c>
      <c r="C244" s="58" t="s">
        <v>1004</v>
      </c>
      <c r="D244" s="58" t="s">
        <v>2462</v>
      </c>
      <c r="E244" s="58" t="s">
        <v>2473</v>
      </c>
      <c r="F244" s="58" t="s">
        <v>2474</v>
      </c>
      <c r="G244" s="58" t="s">
        <v>2453</v>
      </c>
      <c r="H244" s="58">
        <v>1</v>
      </c>
      <c r="I244" s="58" t="s">
        <v>2078</v>
      </c>
      <c r="J244" s="58" t="s">
        <v>1753</v>
      </c>
      <c r="K244" s="58"/>
      <c r="L244" s="58">
        <v>45218</v>
      </c>
      <c r="M244" s="58">
        <v>45219</v>
      </c>
      <c r="N244" s="58" t="s">
        <v>2475</v>
      </c>
      <c r="O244" s="58"/>
      <c r="P244" s="58" t="s">
        <v>648</v>
      </c>
      <c r="Q244" s="58" t="s">
        <v>627</v>
      </c>
      <c r="R244" s="58" t="s">
        <v>2449</v>
      </c>
    </row>
    <row r="245" spans="1:18" ht="81">
      <c r="A245" s="57">
        <v>14</v>
      </c>
      <c r="B245" s="58" t="s">
        <v>2438</v>
      </c>
      <c r="C245" s="58" t="s">
        <v>1004</v>
      </c>
      <c r="D245" s="58" t="s">
        <v>2462</v>
      </c>
      <c r="E245" s="58" t="s">
        <v>2476</v>
      </c>
      <c r="F245" s="58" t="s">
        <v>754</v>
      </c>
      <c r="G245" s="58" t="s">
        <v>2470</v>
      </c>
      <c r="H245" s="58">
        <v>1</v>
      </c>
      <c r="I245" s="58" t="s">
        <v>2078</v>
      </c>
      <c r="J245" s="58" t="s">
        <v>1753</v>
      </c>
      <c r="K245" s="58"/>
      <c r="L245" s="58">
        <v>44942</v>
      </c>
      <c r="M245" s="58">
        <v>44944</v>
      </c>
      <c r="N245" s="58" t="s">
        <v>755</v>
      </c>
      <c r="O245" s="58"/>
      <c r="P245" s="58"/>
      <c r="Q245" s="58" t="s">
        <v>627</v>
      </c>
      <c r="R245" s="58" t="s">
        <v>2471</v>
      </c>
    </row>
    <row r="246" spans="1:18" ht="129.6">
      <c r="A246" s="57">
        <v>15</v>
      </c>
      <c r="B246" s="58" t="s">
        <v>2438</v>
      </c>
      <c r="C246" s="58" t="s">
        <v>1004</v>
      </c>
      <c r="D246" s="58" t="s">
        <v>1492</v>
      </c>
      <c r="E246" s="58" t="s">
        <v>2477</v>
      </c>
      <c r="F246" s="58" t="s">
        <v>2478</v>
      </c>
      <c r="G246" s="58" t="s">
        <v>2479</v>
      </c>
      <c r="H246" s="58">
        <v>2</v>
      </c>
      <c r="I246" s="58" t="s">
        <v>2480</v>
      </c>
      <c r="J246" s="58" t="s">
        <v>1753</v>
      </c>
      <c r="K246" s="58"/>
      <c r="L246" s="58">
        <v>45158</v>
      </c>
      <c r="M246" s="58">
        <v>45162</v>
      </c>
      <c r="N246" s="58" t="s">
        <v>7</v>
      </c>
      <c r="O246" s="58" t="s">
        <v>648</v>
      </c>
      <c r="P246" s="58" t="s">
        <v>648</v>
      </c>
      <c r="Q246" s="58" t="s">
        <v>627</v>
      </c>
      <c r="R246" s="58" t="s">
        <v>2481</v>
      </c>
    </row>
    <row r="247" spans="1:18" ht="81">
      <c r="A247" s="57">
        <v>16</v>
      </c>
      <c r="B247" s="58" t="s">
        <v>2438</v>
      </c>
      <c r="C247" s="58" t="s">
        <v>1004</v>
      </c>
      <c r="D247" s="58" t="s">
        <v>1492</v>
      </c>
      <c r="E247" s="58" t="s">
        <v>2482</v>
      </c>
      <c r="F247" s="58" t="s">
        <v>756</v>
      </c>
      <c r="G247" s="58" t="s">
        <v>757</v>
      </c>
      <c r="H247" s="58">
        <v>2</v>
      </c>
      <c r="I247" s="58" t="s">
        <v>2448</v>
      </c>
      <c r="J247" s="58" t="s">
        <v>1753</v>
      </c>
      <c r="K247" s="58"/>
      <c r="L247" s="58">
        <v>45261</v>
      </c>
      <c r="M247" s="58">
        <v>45263</v>
      </c>
      <c r="N247" s="58" t="s">
        <v>7</v>
      </c>
      <c r="O247" s="58" t="s">
        <v>648</v>
      </c>
      <c r="P247" s="58" t="s">
        <v>648</v>
      </c>
      <c r="Q247" s="58" t="s">
        <v>627</v>
      </c>
      <c r="R247" s="58" t="s">
        <v>2449</v>
      </c>
    </row>
    <row r="248" spans="1:18" ht="81">
      <c r="A248" s="57">
        <v>17</v>
      </c>
      <c r="B248" s="58" t="s">
        <v>2438</v>
      </c>
      <c r="C248" s="58" t="s">
        <v>1004</v>
      </c>
      <c r="D248" s="58" t="s">
        <v>2483</v>
      </c>
      <c r="E248" s="58" t="s">
        <v>2484</v>
      </c>
      <c r="F248" s="58" t="s">
        <v>2485</v>
      </c>
      <c r="G248" s="58" t="s">
        <v>2447</v>
      </c>
      <c r="H248" s="58">
        <v>2</v>
      </c>
      <c r="I248" s="58" t="s">
        <v>2448</v>
      </c>
      <c r="J248" s="58" t="s">
        <v>1753</v>
      </c>
      <c r="K248" s="58"/>
      <c r="L248" s="58">
        <v>45261</v>
      </c>
      <c r="M248" s="58">
        <v>45263</v>
      </c>
      <c r="N248" s="58" t="s">
        <v>7</v>
      </c>
      <c r="O248" s="58"/>
      <c r="P248" s="58" t="s">
        <v>648</v>
      </c>
      <c r="Q248" s="58" t="s">
        <v>627</v>
      </c>
      <c r="R248" s="58" t="s">
        <v>2449</v>
      </c>
    </row>
    <row r="249" spans="1:18" ht="81">
      <c r="A249" s="57">
        <v>18</v>
      </c>
      <c r="B249" s="58" t="s">
        <v>2438</v>
      </c>
      <c r="C249" s="58" t="s">
        <v>1004</v>
      </c>
      <c r="D249" s="58" t="s">
        <v>2483</v>
      </c>
      <c r="E249" s="58" t="s">
        <v>2486</v>
      </c>
      <c r="F249" s="58" t="s">
        <v>2487</v>
      </c>
      <c r="G249" s="58" t="s">
        <v>2447</v>
      </c>
      <c r="H249" s="58">
        <v>2</v>
      </c>
      <c r="I249" s="58" t="s">
        <v>2448</v>
      </c>
      <c r="J249" s="58" t="s">
        <v>1753</v>
      </c>
      <c r="K249" s="58"/>
      <c r="L249" s="58">
        <v>45261</v>
      </c>
      <c r="M249" s="58">
        <v>45263</v>
      </c>
      <c r="N249" s="58" t="s">
        <v>7</v>
      </c>
      <c r="O249" s="58"/>
      <c r="P249" s="58" t="s">
        <v>648</v>
      </c>
      <c r="Q249" s="58" t="s">
        <v>627</v>
      </c>
      <c r="R249" s="58" t="s">
        <v>2449</v>
      </c>
    </row>
    <row r="250" spans="1:18" ht="32.4">
      <c r="A250" s="60"/>
      <c r="B250" s="61"/>
      <c r="C250" s="61" t="s">
        <v>2488</v>
      </c>
      <c r="D250" s="61"/>
      <c r="E250" s="61"/>
      <c r="F250" s="61"/>
      <c r="G250" s="61"/>
      <c r="H250" s="61"/>
      <c r="I250" s="61" t="s">
        <v>2489</v>
      </c>
      <c r="J250" s="61" t="s">
        <v>2490</v>
      </c>
      <c r="K250" s="61"/>
      <c r="L250" s="61"/>
      <c r="M250" s="61"/>
      <c r="N250" s="61"/>
      <c r="O250" s="61"/>
      <c r="P250" s="61"/>
      <c r="Q250" s="61"/>
      <c r="R250" s="61"/>
    </row>
    <row r="251" spans="1:18" ht="64.8">
      <c r="A251" s="57">
        <v>1</v>
      </c>
      <c r="B251" s="58" t="s">
        <v>2438</v>
      </c>
      <c r="C251" s="58" t="s">
        <v>1005</v>
      </c>
      <c r="D251" s="58" t="s">
        <v>1517</v>
      </c>
      <c r="E251" s="58" t="s">
        <v>2491</v>
      </c>
      <c r="F251" s="58" t="s">
        <v>761</v>
      </c>
      <c r="G251" s="58" t="s">
        <v>2492</v>
      </c>
      <c r="H251" s="58"/>
      <c r="I251" s="58" t="s">
        <v>762</v>
      </c>
      <c r="J251" s="58" t="s">
        <v>1753</v>
      </c>
      <c r="K251" s="58"/>
      <c r="L251" s="58">
        <v>45107</v>
      </c>
      <c r="M251" s="58">
        <v>45110</v>
      </c>
      <c r="N251" s="58" t="s">
        <v>763</v>
      </c>
      <c r="O251" s="58"/>
      <c r="P251" s="58"/>
      <c r="Q251" s="58" t="s">
        <v>627</v>
      </c>
      <c r="R251" s="58" t="s">
        <v>2493</v>
      </c>
    </row>
    <row r="252" spans="1:18" ht="97.2">
      <c r="A252" s="57">
        <v>2</v>
      </c>
      <c r="B252" s="58" t="s">
        <v>2438</v>
      </c>
      <c r="C252" s="58" t="s">
        <v>1005</v>
      </c>
      <c r="D252" s="58" t="s">
        <v>1517</v>
      </c>
      <c r="E252" s="58" t="s">
        <v>2494</v>
      </c>
      <c r="F252" s="58" t="s">
        <v>764</v>
      </c>
      <c r="G252" s="58" t="s">
        <v>2495</v>
      </c>
      <c r="H252" s="58">
        <v>2</v>
      </c>
      <c r="I252" s="58" t="s">
        <v>2496</v>
      </c>
      <c r="J252" s="58" t="s">
        <v>1753</v>
      </c>
      <c r="K252" s="58"/>
      <c r="L252" s="58">
        <v>45205</v>
      </c>
      <c r="M252" s="58">
        <v>45207</v>
      </c>
      <c r="N252" s="58" t="s">
        <v>765</v>
      </c>
      <c r="O252" s="58" t="s">
        <v>648</v>
      </c>
      <c r="P252" s="58" t="s">
        <v>648</v>
      </c>
      <c r="Q252" s="58" t="s">
        <v>627</v>
      </c>
      <c r="R252" s="58" t="s">
        <v>2497</v>
      </c>
    </row>
    <row r="253" spans="1:18" ht="97.2">
      <c r="A253" s="57">
        <v>3</v>
      </c>
      <c r="B253" s="58" t="s">
        <v>2438</v>
      </c>
      <c r="C253" s="58" t="s">
        <v>1005</v>
      </c>
      <c r="D253" s="58" t="s">
        <v>1517</v>
      </c>
      <c r="E253" s="58" t="s">
        <v>2498</v>
      </c>
      <c r="F253" s="58" t="s">
        <v>766</v>
      </c>
      <c r="G253" s="58" t="s">
        <v>2499</v>
      </c>
      <c r="H253" s="58">
        <v>2</v>
      </c>
      <c r="I253" s="58" t="s">
        <v>2500</v>
      </c>
      <c r="J253" s="58"/>
      <c r="K253" s="58"/>
      <c r="L253" s="58">
        <v>45166</v>
      </c>
      <c r="M253" s="58">
        <v>45167</v>
      </c>
      <c r="N253" s="58" t="s">
        <v>767</v>
      </c>
      <c r="O253" s="58" t="s">
        <v>648</v>
      </c>
      <c r="P253" s="58" t="s">
        <v>648</v>
      </c>
      <c r="Q253" s="58" t="s">
        <v>627</v>
      </c>
      <c r="R253" s="58" t="s">
        <v>2501</v>
      </c>
    </row>
    <row r="254" spans="1:18" ht="129.6">
      <c r="A254" s="57">
        <v>4</v>
      </c>
      <c r="B254" s="58" t="s">
        <v>2438</v>
      </c>
      <c r="C254" s="58" t="s">
        <v>1005</v>
      </c>
      <c r="D254" s="58" t="s">
        <v>1517</v>
      </c>
      <c r="E254" s="58" t="s">
        <v>2502</v>
      </c>
      <c r="F254" s="58" t="s">
        <v>768</v>
      </c>
      <c r="G254" s="58" t="s">
        <v>2503</v>
      </c>
      <c r="H254" s="58">
        <v>2</v>
      </c>
      <c r="I254" s="58" t="s">
        <v>2500</v>
      </c>
      <c r="J254" s="58"/>
      <c r="K254" s="58"/>
      <c r="L254" s="58">
        <v>45166</v>
      </c>
      <c r="M254" s="58">
        <v>45167</v>
      </c>
      <c r="N254" s="58" t="s">
        <v>769</v>
      </c>
      <c r="O254" s="58" t="s">
        <v>648</v>
      </c>
      <c r="P254" s="58" t="s">
        <v>648</v>
      </c>
      <c r="Q254" s="58" t="s">
        <v>627</v>
      </c>
      <c r="R254" s="58" t="s">
        <v>2504</v>
      </c>
    </row>
    <row r="255" spans="1:18" ht="81">
      <c r="A255" s="57">
        <v>5</v>
      </c>
      <c r="B255" s="58" t="s">
        <v>2438</v>
      </c>
      <c r="C255" s="58" t="s">
        <v>1005</v>
      </c>
      <c r="D255" s="58" t="s">
        <v>2505</v>
      </c>
      <c r="E255" s="58" t="s">
        <v>2506</v>
      </c>
      <c r="F255" s="58" t="s">
        <v>770</v>
      </c>
      <c r="G255" s="58" t="s">
        <v>2507</v>
      </c>
      <c r="H255" s="58"/>
      <c r="I255" s="58" t="s">
        <v>2508</v>
      </c>
      <c r="J255" s="58" t="s">
        <v>1753</v>
      </c>
      <c r="K255" s="58"/>
      <c r="L255" s="58">
        <v>45147</v>
      </c>
      <c r="M255" s="58">
        <v>45149</v>
      </c>
      <c r="N255" s="58" t="s">
        <v>771</v>
      </c>
      <c r="O255" s="58" t="s">
        <v>648</v>
      </c>
      <c r="P255" s="58" t="s">
        <v>648</v>
      </c>
      <c r="Q255" s="58" t="s">
        <v>627</v>
      </c>
      <c r="R255" s="58" t="s">
        <v>2509</v>
      </c>
    </row>
    <row r="256" spans="1:18" ht="48.6">
      <c r="A256" s="57">
        <v>6</v>
      </c>
      <c r="B256" s="58" t="s">
        <v>2438</v>
      </c>
      <c r="C256" s="58" t="s">
        <v>1005</v>
      </c>
      <c r="D256" s="58" t="s">
        <v>1528</v>
      </c>
      <c r="E256" s="58" t="s">
        <v>2510</v>
      </c>
      <c r="F256" s="58" t="s">
        <v>772</v>
      </c>
      <c r="G256" s="58" t="s">
        <v>2094</v>
      </c>
      <c r="H256" s="58">
        <v>2</v>
      </c>
      <c r="I256" s="58" t="s">
        <v>2095</v>
      </c>
      <c r="J256" s="58" t="s">
        <v>1753</v>
      </c>
      <c r="K256" s="58"/>
      <c r="L256" s="58">
        <v>45037</v>
      </c>
      <c r="M256" s="58">
        <v>45041</v>
      </c>
      <c r="N256" s="58" t="s">
        <v>959</v>
      </c>
      <c r="O256" s="58"/>
      <c r="P256" s="58"/>
      <c r="Q256" s="58" t="s">
        <v>627</v>
      </c>
      <c r="R256" s="58" t="s">
        <v>2096</v>
      </c>
    </row>
    <row r="257" spans="1:18" ht="48.6">
      <c r="A257" s="57">
        <v>7</v>
      </c>
      <c r="B257" s="58" t="s">
        <v>2438</v>
      </c>
      <c r="C257" s="58" t="s">
        <v>1005</v>
      </c>
      <c r="D257" s="58" t="s">
        <v>1528</v>
      </c>
      <c r="E257" s="58" t="s">
        <v>2511</v>
      </c>
      <c r="F257" s="58" t="s">
        <v>2512</v>
      </c>
      <c r="G257" s="58" t="s">
        <v>2513</v>
      </c>
      <c r="H257" s="58">
        <v>2</v>
      </c>
      <c r="I257" s="58" t="s">
        <v>773</v>
      </c>
      <c r="J257" s="58"/>
      <c r="K257" s="58"/>
      <c r="L257" s="58">
        <v>45002</v>
      </c>
      <c r="M257" s="58">
        <v>45002</v>
      </c>
      <c r="N257" s="58" t="s">
        <v>7</v>
      </c>
      <c r="O257" s="58"/>
      <c r="P257" s="58"/>
      <c r="Q257" s="58" t="s">
        <v>622</v>
      </c>
      <c r="R257" s="58" t="s">
        <v>2514</v>
      </c>
    </row>
    <row r="258" spans="1:18" ht="129.6">
      <c r="A258" s="57">
        <v>8</v>
      </c>
      <c r="B258" s="58" t="s">
        <v>2438</v>
      </c>
      <c r="C258" s="58" t="s">
        <v>1005</v>
      </c>
      <c r="D258" s="58" t="s">
        <v>2515</v>
      </c>
      <c r="E258" s="58" t="s">
        <v>2516</v>
      </c>
      <c r="F258" s="58" t="s">
        <v>2517</v>
      </c>
      <c r="G258" s="58" t="s">
        <v>2518</v>
      </c>
      <c r="H258" s="58"/>
      <c r="I258" s="58" t="s">
        <v>2519</v>
      </c>
      <c r="J258" s="58" t="s">
        <v>1753</v>
      </c>
      <c r="K258" s="58"/>
      <c r="L258" s="58">
        <v>45173</v>
      </c>
      <c r="M258" s="58">
        <v>45177</v>
      </c>
      <c r="N258" s="58" t="s">
        <v>7</v>
      </c>
      <c r="O258" s="58"/>
      <c r="P258" s="58" t="s">
        <v>648</v>
      </c>
      <c r="Q258" s="58" t="s">
        <v>627</v>
      </c>
      <c r="R258" s="58" t="s">
        <v>2520</v>
      </c>
    </row>
    <row r="259" spans="1:18" ht="129.6">
      <c r="A259" s="57">
        <v>9</v>
      </c>
      <c r="B259" s="58" t="s">
        <v>2438</v>
      </c>
      <c r="C259" s="58" t="s">
        <v>1005</v>
      </c>
      <c r="D259" s="58" t="s">
        <v>2515</v>
      </c>
      <c r="E259" s="58" t="s">
        <v>2521</v>
      </c>
      <c r="F259" s="58" t="s">
        <v>774</v>
      </c>
      <c r="G259" s="58" t="s">
        <v>2518</v>
      </c>
      <c r="H259" s="58"/>
      <c r="I259" s="58" t="s">
        <v>2519</v>
      </c>
      <c r="J259" s="58" t="s">
        <v>1753</v>
      </c>
      <c r="K259" s="58"/>
      <c r="L259" s="58">
        <v>45173</v>
      </c>
      <c r="M259" s="58">
        <v>45177</v>
      </c>
      <c r="N259" s="58" t="s">
        <v>7</v>
      </c>
      <c r="O259" s="58"/>
      <c r="P259" s="58"/>
      <c r="Q259" s="58" t="s">
        <v>627</v>
      </c>
      <c r="R259" s="58" t="s">
        <v>2520</v>
      </c>
    </row>
    <row r="260" spans="1:18" ht="145.80000000000001">
      <c r="A260" s="57">
        <v>10</v>
      </c>
      <c r="B260" s="58" t="s">
        <v>2438</v>
      </c>
      <c r="C260" s="58" t="s">
        <v>1005</v>
      </c>
      <c r="D260" s="58" t="s">
        <v>2515</v>
      </c>
      <c r="E260" s="58" t="s">
        <v>2522</v>
      </c>
      <c r="F260" s="58" t="s">
        <v>775</v>
      </c>
      <c r="G260" s="58" t="s">
        <v>2523</v>
      </c>
      <c r="H260" s="58"/>
      <c r="I260" s="58" t="s">
        <v>2524</v>
      </c>
      <c r="J260" s="58" t="s">
        <v>1753</v>
      </c>
      <c r="K260" s="58"/>
      <c r="L260" s="58">
        <v>45225</v>
      </c>
      <c r="M260" s="58">
        <v>45228</v>
      </c>
      <c r="N260" s="58" t="s">
        <v>7</v>
      </c>
      <c r="O260" s="58"/>
      <c r="P260" s="58" t="s">
        <v>648</v>
      </c>
      <c r="Q260" s="58" t="s">
        <v>627</v>
      </c>
      <c r="R260" s="58" t="s">
        <v>2525</v>
      </c>
    </row>
    <row r="261" spans="1:18" ht="97.2">
      <c r="A261" s="57">
        <v>11</v>
      </c>
      <c r="B261" s="58" t="s">
        <v>2438</v>
      </c>
      <c r="C261" s="58" t="s">
        <v>1005</v>
      </c>
      <c r="D261" s="58" t="s">
        <v>2515</v>
      </c>
      <c r="E261" s="58" t="s">
        <v>2526</v>
      </c>
      <c r="F261" s="58" t="s">
        <v>2527</v>
      </c>
      <c r="G261" s="58" t="s">
        <v>2528</v>
      </c>
      <c r="H261" s="58"/>
      <c r="I261" s="58" t="s">
        <v>2529</v>
      </c>
      <c r="J261" s="58"/>
      <c r="K261" s="58"/>
      <c r="L261" s="58">
        <v>45071</v>
      </c>
      <c r="M261" s="58">
        <v>45074</v>
      </c>
      <c r="N261" s="58" t="s">
        <v>7</v>
      </c>
      <c r="O261" s="58"/>
      <c r="P261" s="58" t="s">
        <v>648</v>
      </c>
      <c r="Q261" s="58" t="s">
        <v>622</v>
      </c>
      <c r="R261" s="58" t="s">
        <v>2530</v>
      </c>
    </row>
    <row r="262" spans="1:18" ht="113.4">
      <c r="A262" s="57">
        <v>12</v>
      </c>
      <c r="B262" s="58" t="s">
        <v>2438</v>
      </c>
      <c r="C262" s="58" t="s">
        <v>1005</v>
      </c>
      <c r="D262" s="58" t="s">
        <v>2515</v>
      </c>
      <c r="E262" s="58" t="s">
        <v>2531</v>
      </c>
      <c r="F262" s="58" t="s">
        <v>2532</v>
      </c>
      <c r="G262" s="58" t="s">
        <v>2528</v>
      </c>
      <c r="H262" s="58"/>
      <c r="I262" s="58" t="s">
        <v>2529</v>
      </c>
      <c r="J262" s="58"/>
      <c r="K262" s="58"/>
      <c r="L262" s="58">
        <v>45071</v>
      </c>
      <c r="M262" s="58">
        <v>45074</v>
      </c>
      <c r="N262" s="58" t="s">
        <v>7</v>
      </c>
      <c r="O262" s="58"/>
      <c r="P262" s="58"/>
      <c r="Q262" s="58" t="s">
        <v>622</v>
      </c>
      <c r="R262" s="58" t="s">
        <v>2530</v>
      </c>
    </row>
    <row r="263" spans="1:18" ht="48.6">
      <c r="A263" s="57">
        <v>13</v>
      </c>
      <c r="B263" s="58" t="s">
        <v>2438</v>
      </c>
      <c r="C263" s="58" t="s">
        <v>1005</v>
      </c>
      <c r="D263" s="58" t="s">
        <v>2515</v>
      </c>
      <c r="E263" s="58" t="s">
        <v>2533</v>
      </c>
      <c r="F263" s="58" t="s">
        <v>2534</v>
      </c>
      <c r="G263" s="58" t="s">
        <v>2528</v>
      </c>
      <c r="H263" s="58"/>
      <c r="I263" s="58" t="s">
        <v>2529</v>
      </c>
      <c r="J263" s="58"/>
      <c r="K263" s="58"/>
      <c r="L263" s="58">
        <v>45071</v>
      </c>
      <c r="M263" s="58">
        <v>45074</v>
      </c>
      <c r="N263" s="58" t="s">
        <v>7</v>
      </c>
      <c r="O263" s="58"/>
      <c r="P263" s="58" t="s">
        <v>648</v>
      </c>
      <c r="Q263" s="58" t="s">
        <v>622</v>
      </c>
      <c r="R263" s="58" t="s">
        <v>2530</v>
      </c>
    </row>
    <row r="264" spans="1:18" ht="32.4">
      <c r="A264" s="60"/>
      <c r="B264" s="61"/>
      <c r="C264" s="61" t="s">
        <v>2535</v>
      </c>
      <c r="D264" s="61"/>
      <c r="E264" s="61"/>
      <c r="F264" s="61"/>
      <c r="G264" s="61"/>
      <c r="H264" s="61"/>
      <c r="I264" s="61" t="s">
        <v>2536</v>
      </c>
      <c r="J264" s="61" t="s">
        <v>1872</v>
      </c>
      <c r="K264" s="61"/>
      <c r="L264" s="61"/>
      <c r="M264" s="61"/>
      <c r="N264" s="61"/>
      <c r="O264" s="61"/>
      <c r="P264" s="61"/>
      <c r="Q264" s="61"/>
      <c r="R264" s="61"/>
    </row>
    <row r="265" spans="1:18" ht="81">
      <c r="A265" s="57">
        <v>1</v>
      </c>
      <c r="B265" s="58" t="s">
        <v>2438</v>
      </c>
      <c r="C265" s="58" t="s">
        <v>1006</v>
      </c>
      <c r="D265" s="58" t="s">
        <v>2537</v>
      </c>
      <c r="E265" s="58" t="s">
        <v>2538</v>
      </c>
      <c r="F265" s="58" t="s">
        <v>776</v>
      </c>
      <c r="G265" s="58" t="s">
        <v>2539</v>
      </c>
      <c r="H265" s="58">
        <v>2</v>
      </c>
      <c r="I265" s="58" t="s">
        <v>2540</v>
      </c>
      <c r="J265" s="58" t="s">
        <v>1753</v>
      </c>
      <c r="K265" s="58"/>
      <c r="L265" s="58">
        <v>45111</v>
      </c>
      <c r="M265" s="58">
        <v>45114</v>
      </c>
      <c r="N265" s="58" t="s">
        <v>7</v>
      </c>
      <c r="O265" s="58" t="s">
        <v>648</v>
      </c>
      <c r="P265" s="58" t="s">
        <v>648</v>
      </c>
      <c r="Q265" s="58" t="s">
        <v>627</v>
      </c>
      <c r="R265" s="58" t="s">
        <v>2541</v>
      </c>
    </row>
    <row r="266" spans="1:18" ht="64.8">
      <c r="A266" s="57">
        <v>2</v>
      </c>
      <c r="B266" s="58" t="s">
        <v>2438</v>
      </c>
      <c r="C266" s="58" t="s">
        <v>1006</v>
      </c>
      <c r="D266" s="58" t="s">
        <v>2542</v>
      </c>
      <c r="E266" s="58" t="s">
        <v>2543</v>
      </c>
      <c r="F266" s="58" t="s">
        <v>777</v>
      </c>
      <c r="G266" s="58" t="s">
        <v>778</v>
      </c>
      <c r="H266" s="58">
        <v>2</v>
      </c>
      <c r="I266" s="58" t="s">
        <v>779</v>
      </c>
      <c r="J266" s="58" t="s">
        <v>1753</v>
      </c>
      <c r="K266" s="58"/>
      <c r="L266" s="58">
        <v>45117</v>
      </c>
      <c r="M266" s="58">
        <v>45120</v>
      </c>
      <c r="N266" s="58" t="s">
        <v>7</v>
      </c>
      <c r="O266" s="58"/>
      <c r="P266" s="58" t="s">
        <v>648</v>
      </c>
      <c r="Q266" s="58" t="s">
        <v>627</v>
      </c>
      <c r="R266" s="58" t="s">
        <v>2544</v>
      </c>
    </row>
    <row r="267" spans="1:18" ht="64.8">
      <c r="A267" s="57">
        <v>3</v>
      </c>
      <c r="B267" s="58" t="s">
        <v>2438</v>
      </c>
      <c r="C267" s="58" t="s">
        <v>1006</v>
      </c>
      <c r="D267" s="58" t="s">
        <v>780</v>
      </c>
      <c r="E267" s="58" t="s">
        <v>2545</v>
      </c>
      <c r="F267" s="58" t="s">
        <v>781</v>
      </c>
      <c r="G267" s="58" t="s">
        <v>2546</v>
      </c>
      <c r="H267" s="58">
        <v>2</v>
      </c>
      <c r="I267" s="58" t="s">
        <v>782</v>
      </c>
      <c r="J267" s="58" t="s">
        <v>2017</v>
      </c>
      <c r="K267" s="58"/>
      <c r="L267" s="58">
        <v>45066</v>
      </c>
      <c r="M267" s="58">
        <v>45066</v>
      </c>
      <c r="N267" s="58" t="s">
        <v>783</v>
      </c>
      <c r="O267" s="58"/>
      <c r="P267" s="58" t="s">
        <v>648</v>
      </c>
      <c r="Q267" s="58" t="s">
        <v>622</v>
      </c>
      <c r="R267" s="58" t="s">
        <v>2547</v>
      </c>
    </row>
    <row r="268" spans="1:18" ht="64.8">
      <c r="A268" s="57">
        <v>4</v>
      </c>
      <c r="B268" s="58" t="s">
        <v>2438</v>
      </c>
      <c r="C268" s="58" t="s">
        <v>1006</v>
      </c>
      <c r="D268" s="58" t="s">
        <v>780</v>
      </c>
      <c r="E268" s="58" t="s">
        <v>2548</v>
      </c>
      <c r="F268" s="58" t="s">
        <v>784</v>
      </c>
      <c r="G268" s="58" t="s">
        <v>2546</v>
      </c>
      <c r="H268" s="58">
        <v>2</v>
      </c>
      <c r="I268" s="58" t="s">
        <v>782</v>
      </c>
      <c r="J268" s="58" t="s">
        <v>2017</v>
      </c>
      <c r="K268" s="58"/>
      <c r="L268" s="58">
        <v>45066</v>
      </c>
      <c r="M268" s="58">
        <v>45066</v>
      </c>
      <c r="N268" s="58" t="s">
        <v>783</v>
      </c>
      <c r="O268" s="58"/>
      <c r="P268" s="58" t="s">
        <v>648</v>
      </c>
      <c r="Q268" s="58" t="s">
        <v>627</v>
      </c>
      <c r="R268" s="58" t="s">
        <v>2547</v>
      </c>
    </row>
    <row r="269" spans="1:18" ht="81">
      <c r="A269" s="57">
        <v>5</v>
      </c>
      <c r="B269" s="58" t="s">
        <v>2438</v>
      </c>
      <c r="C269" s="58" t="s">
        <v>1006</v>
      </c>
      <c r="D269" s="58" t="s">
        <v>780</v>
      </c>
      <c r="E269" s="58" t="s">
        <v>2549</v>
      </c>
      <c r="F269" s="58" t="s">
        <v>785</v>
      </c>
      <c r="G269" s="58" t="s">
        <v>2550</v>
      </c>
      <c r="H269" s="58">
        <v>2</v>
      </c>
      <c r="I269" s="58" t="s">
        <v>786</v>
      </c>
      <c r="J269" s="58" t="s">
        <v>1753</v>
      </c>
      <c r="K269" s="58"/>
      <c r="L269" s="58">
        <v>45124</v>
      </c>
      <c r="M269" s="58">
        <v>45126</v>
      </c>
      <c r="N269" s="58" t="s">
        <v>787</v>
      </c>
      <c r="O269" s="58"/>
      <c r="P269" s="58" t="s">
        <v>648</v>
      </c>
      <c r="Q269" s="58" t="s">
        <v>627</v>
      </c>
      <c r="R269" s="58" t="s">
        <v>954</v>
      </c>
    </row>
    <row r="270" spans="1:18" ht="81">
      <c r="A270" s="57">
        <v>6</v>
      </c>
      <c r="B270" s="58" t="s">
        <v>2438</v>
      </c>
      <c r="C270" s="58" t="s">
        <v>1006</v>
      </c>
      <c r="D270" s="58" t="s">
        <v>780</v>
      </c>
      <c r="E270" s="58" t="s">
        <v>2551</v>
      </c>
      <c r="F270" s="58" t="s">
        <v>788</v>
      </c>
      <c r="G270" s="58" t="s">
        <v>2550</v>
      </c>
      <c r="H270" s="58">
        <v>2</v>
      </c>
      <c r="I270" s="58" t="s">
        <v>786</v>
      </c>
      <c r="J270" s="58" t="s">
        <v>1753</v>
      </c>
      <c r="K270" s="58"/>
      <c r="L270" s="58">
        <v>45124</v>
      </c>
      <c r="M270" s="58">
        <v>45126</v>
      </c>
      <c r="N270" s="58" t="s">
        <v>787</v>
      </c>
      <c r="O270" s="58"/>
      <c r="P270" s="58" t="s">
        <v>648</v>
      </c>
      <c r="Q270" s="58" t="s">
        <v>627</v>
      </c>
      <c r="R270" s="58" t="s">
        <v>955</v>
      </c>
    </row>
    <row r="271" spans="1:18" ht="81">
      <c r="A271" s="57">
        <v>7</v>
      </c>
      <c r="B271" s="58" t="s">
        <v>2438</v>
      </c>
      <c r="C271" s="58" t="s">
        <v>1006</v>
      </c>
      <c r="D271" s="58" t="s">
        <v>780</v>
      </c>
      <c r="E271" s="58" t="s">
        <v>2552</v>
      </c>
      <c r="F271" s="58" t="s">
        <v>789</v>
      </c>
      <c r="G271" s="58" t="s">
        <v>2550</v>
      </c>
      <c r="H271" s="58">
        <v>2</v>
      </c>
      <c r="I271" s="58" t="s">
        <v>786</v>
      </c>
      <c r="J271" s="58" t="s">
        <v>1753</v>
      </c>
      <c r="K271" s="58"/>
      <c r="L271" s="58">
        <v>45124</v>
      </c>
      <c r="M271" s="58">
        <v>45126</v>
      </c>
      <c r="N271" s="58" t="s">
        <v>787</v>
      </c>
      <c r="O271" s="58"/>
      <c r="P271" s="58" t="s">
        <v>648</v>
      </c>
      <c r="Q271" s="58" t="s">
        <v>627</v>
      </c>
      <c r="R271" s="58" t="s">
        <v>956</v>
      </c>
    </row>
    <row r="272" spans="1:18" ht="64.8">
      <c r="A272" s="57">
        <v>8</v>
      </c>
      <c r="B272" s="58" t="s">
        <v>2438</v>
      </c>
      <c r="C272" s="58" t="s">
        <v>1006</v>
      </c>
      <c r="D272" s="58" t="s">
        <v>780</v>
      </c>
      <c r="E272" s="58" t="s">
        <v>2553</v>
      </c>
      <c r="F272" s="58" t="s">
        <v>790</v>
      </c>
      <c r="G272" s="58" t="s">
        <v>2554</v>
      </c>
      <c r="H272" s="58">
        <v>2</v>
      </c>
      <c r="I272" s="58" t="s">
        <v>2555</v>
      </c>
      <c r="J272" s="58" t="s">
        <v>2017</v>
      </c>
      <c r="K272" s="58"/>
      <c r="L272" s="58">
        <v>45261</v>
      </c>
      <c r="M272" s="58">
        <v>45262</v>
      </c>
      <c r="N272" s="58" t="s">
        <v>791</v>
      </c>
      <c r="O272" s="58"/>
      <c r="P272" s="58" t="s">
        <v>648</v>
      </c>
      <c r="Q272" s="58" t="s">
        <v>622</v>
      </c>
      <c r="R272" s="58" t="s">
        <v>2107</v>
      </c>
    </row>
    <row r="273" spans="1:18" ht="113.4">
      <c r="A273" s="57">
        <v>9</v>
      </c>
      <c r="B273" s="58" t="s">
        <v>2438</v>
      </c>
      <c r="C273" s="58" t="s">
        <v>1006</v>
      </c>
      <c r="D273" s="58" t="s">
        <v>780</v>
      </c>
      <c r="E273" s="58" t="s">
        <v>792</v>
      </c>
      <c r="F273" s="58" t="s">
        <v>793</v>
      </c>
      <c r="G273" s="58" t="s">
        <v>2554</v>
      </c>
      <c r="H273" s="58">
        <v>2</v>
      </c>
      <c r="I273" s="58" t="s">
        <v>2555</v>
      </c>
      <c r="J273" s="58" t="s">
        <v>2017</v>
      </c>
      <c r="K273" s="58"/>
      <c r="L273" s="58">
        <v>45261</v>
      </c>
      <c r="M273" s="58">
        <v>45262</v>
      </c>
      <c r="N273" s="58" t="s">
        <v>787</v>
      </c>
      <c r="O273" s="58"/>
      <c r="P273" s="58" t="s">
        <v>648</v>
      </c>
      <c r="Q273" s="58" t="s">
        <v>622</v>
      </c>
      <c r="R273" s="58" t="s">
        <v>2107</v>
      </c>
    </row>
    <row r="274" spans="1:18" ht="64.8">
      <c r="A274" s="57">
        <v>10</v>
      </c>
      <c r="B274" s="58" t="s">
        <v>2438</v>
      </c>
      <c r="C274" s="58" t="s">
        <v>1006</v>
      </c>
      <c r="D274" s="58" t="s">
        <v>780</v>
      </c>
      <c r="E274" s="58" t="s">
        <v>794</v>
      </c>
      <c r="F274" s="58" t="s">
        <v>795</v>
      </c>
      <c r="G274" s="58" t="s">
        <v>2554</v>
      </c>
      <c r="H274" s="58">
        <v>2</v>
      </c>
      <c r="I274" s="58" t="s">
        <v>2555</v>
      </c>
      <c r="J274" s="58" t="s">
        <v>2017</v>
      </c>
      <c r="K274" s="58"/>
      <c r="L274" s="58">
        <v>45261</v>
      </c>
      <c r="M274" s="58">
        <v>45262</v>
      </c>
      <c r="N274" s="58" t="s">
        <v>791</v>
      </c>
      <c r="O274" s="58"/>
      <c r="P274" s="58" t="s">
        <v>648</v>
      </c>
      <c r="Q274" s="58" t="s">
        <v>622</v>
      </c>
      <c r="R274" s="58" t="s">
        <v>2107</v>
      </c>
    </row>
    <row r="275" spans="1:18" ht="64.8">
      <c r="A275" s="57">
        <v>11</v>
      </c>
      <c r="B275" s="58" t="s">
        <v>2438</v>
      </c>
      <c r="C275" s="58" t="s">
        <v>1006</v>
      </c>
      <c r="D275" s="58" t="s">
        <v>780</v>
      </c>
      <c r="E275" s="58" t="s">
        <v>796</v>
      </c>
      <c r="F275" s="58" t="s">
        <v>797</v>
      </c>
      <c r="G275" s="58" t="s">
        <v>2554</v>
      </c>
      <c r="H275" s="58">
        <v>2</v>
      </c>
      <c r="I275" s="58" t="s">
        <v>2555</v>
      </c>
      <c r="J275" s="58" t="s">
        <v>2017</v>
      </c>
      <c r="K275" s="58"/>
      <c r="L275" s="58">
        <v>45261</v>
      </c>
      <c r="M275" s="58">
        <v>45262</v>
      </c>
      <c r="N275" s="58" t="s">
        <v>791</v>
      </c>
      <c r="O275" s="58"/>
      <c r="P275" s="58" t="s">
        <v>648</v>
      </c>
      <c r="Q275" s="58" t="s">
        <v>622</v>
      </c>
      <c r="R275" s="58" t="s">
        <v>2107</v>
      </c>
    </row>
    <row r="276" spans="1:18" ht="97.2">
      <c r="A276" s="57">
        <v>12</v>
      </c>
      <c r="B276" s="58" t="s">
        <v>2438</v>
      </c>
      <c r="C276" s="58" t="s">
        <v>1006</v>
      </c>
      <c r="D276" s="58" t="s">
        <v>780</v>
      </c>
      <c r="E276" s="58" t="s">
        <v>798</v>
      </c>
      <c r="F276" s="58" t="s">
        <v>799</v>
      </c>
      <c r="G276" s="58" t="s">
        <v>2499</v>
      </c>
      <c r="H276" s="58">
        <v>2</v>
      </c>
      <c r="I276" s="58" t="s">
        <v>2500</v>
      </c>
      <c r="J276" s="58" t="s">
        <v>2017</v>
      </c>
      <c r="K276" s="58"/>
      <c r="L276" s="58">
        <v>45166</v>
      </c>
      <c r="M276" s="58">
        <v>45167</v>
      </c>
      <c r="N276" s="58" t="s">
        <v>791</v>
      </c>
      <c r="O276" s="58"/>
      <c r="P276" s="58" t="s">
        <v>648</v>
      </c>
      <c r="Q276" s="58" t="s">
        <v>622</v>
      </c>
      <c r="R276" s="58" t="s">
        <v>2501</v>
      </c>
    </row>
    <row r="277" spans="1:18" ht="48.6">
      <c r="A277" s="57">
        <v>13</v>
      </c>
      <c r="B277" s="58" t="s">
        <v>2438</v>
      </c>
      <c r="C277" s="58" t="s">
        <v>1006</v>
      </c>
      <c r="D277" s="58" t="s">
        <v>780</v>
      </c>
      <c r="E277" s="58" t="s">
        <v>2556</v>
      </c>
      <c r="F277" s="58" t="s">
        <v>800</v>
      </c>
      <c r="G277" s="58" t="s">
        <v>2090</v>
      </c>
      <c r="H277" s="58">
        <v>2</v>
      </c>
      <c r="I277" s="58" t="s">
        <v>2091</v>
      </c>
      <c r="J277" s="58" t="s">
        <v>1753</v>
      </c>
      <c r="K277" s="58"/>
      <c r="L277" s="58">
        <v>45017</v>
      </c>
      <c r="M277" s="58">
        <v>45021</v>
      </c>
      <c r="N277" s="58" t="s">
        <v>783</v>
      </c>
      <c r="O277" s="58" t="s">
        <v>648</v>
      </c>
      <c r="P277" s="58" t="s">
        <v>648</v>
      </c>
      <c r="Q277" s="58" t="s">
        <v>627</v>
      </c>
      <c r="R277" s="58" t="s">
        <v>2092</v>
      </c>
    </row>
    <row r="278" spans="1:18" ht="113.4">
      <c r="A278" s="57">
        <v>14</v>
      </c>
      <c r="B278" s="58" t="s">
        <v>2438</v>
      </c>
      <c r="C278" s="58" t="s">
        <v>1006</v>
      </c>
      <c r="D278" s="58" t="s">
        <v>780</v>
      </c>
      <c r="E278" s="58" t="s">
        <v>801</v>
      </c>
      <c r="F278" s="58" t="s">
        <v>802</v>
      </c>
      <c r="G278" s="58" t="s">
        <v>2557</v>
      </c>
      <c r="H278" s="58">
        <v>2</v>
      </c>
      <c r="I278" s="58" t="s">
        <v>2500</v>
      </c>
      <c r="J278" s="58" t="s">
        <v>2017</v>
      </c>
      <c r="K278" s="58"/>
      <c r="L278" s="58">
        <v>45166</v>
      </c>
      <c r="M278" s="58">
        <v>45167</v>
      </c>
      <c r="N278" s="58" t="s">
        <v>787</v>
      </c>
      <c r="O278" s="58"/>
      <c r="P278" s="58" t="s">
        <v>648</v>
      </c>
      <c r="Q278" s="58" t="s">
        <v>622</v>
      </c>
      <c r="R278" s="58" t="s">
        <v>2504</v>
      </c>
    </row>
    <row r="279" spans="1:18" ht="100.2">
      <c r="A279" s="72">
        <v>15</v>
      </c>
      <c r="B279" s="72" t="s">
        <v>2833</v>
      </c>
      <c r="C279" s="73" t="s">
        <v>2834</v>
      </c>
      <c r="D279" s="23" t="s">
        <v>2787</v>
      </c>
      <c r="E279" s="71" t="s">
        <v>2835</v>
      </c>
      <c r="F279" s="71" t="s">
        <v>2836</v>
      </c>
      <c r="G279" s="71" t="s">
        <v>2837</v>
      </c>
      <c r="H279" s="67"/>
      <c r="I279" s="74" t="s">
        <v>2788</v>
      </c>
      <c r="J279" s="75" t="s">
        <v>2789</v>
      </c>
      <c r="K279" s="72"/>
      <c r="L279" s="76">
        <v>45037</v>
      </c>
      <c r="M279" s="76">
        <v>45041</v>
      </c>
      <c r="N279" s="73"/>
      <c r="O279" s="72"/>
      <c r="P279" s="72"/>
      <c r="Q279" s="75" t="s">
        <v>2790</v>
      </c>
      <c r="R279" s="77"/>
    </row>
    <row r="280" spans="1:18" ht="71.400000000000006">
      <c r="A280" s="72">
        <v>16</v>
      </c>
      <c r="B280" s="72" t="s">
        <v>2833</v>
      </c>
      <c r="C280" s="73" t="s">
        <v>2834</v>
      </c>
      <c r="D280" s="65" t="s">
        <v>2791</v>
      </c>
      <c r="E280" s="71" t="s">
        <v>2838</v>
      </c>
      <c r="F280" s="71" t="s">
        <v>2839</v>
      </c>
      <c r="G280" s="71" t="s">
        <v>2837</v>
      </c>
      <c r="H280" s="67"/>
      <c r="I280" s="74" t="s">
        <v>2788</v>
      </c>
      <c r="J280" s="75" t="s">
        <v>2789</v>
      </c>
      <c r="K280" s="72"/>
      <c r="L280" s="76">
        <v>45037</v>
      </c>
      <c r="M280" s="76">
        <v>45041</v>
      </c>
      <c r="N280" s="73"/>
      <c r="O280" s="72"/>
      <c r="P280" s="72"/>
      <c r="Q280" s="75" t="s">
        <v>2790</v>
      </c>
      <c r="R280" s="77"/>
    </row>
    <row r="281" spans="1:18" ht="84.6">
      <c r="A281" s="72">
        <v>17</v>
      </c>
      <c r="B281" s="72" t="s">
        <v>2833</v>
      </c>
      <c r="C281" s="73" t="s">
        <v>2834</v>
      </c>
      <c r="D281" s="78" t="s">
        <v>2792</v>
      </c>
      <c r="E281" s="71" t="s">
        <v>2840</v>
      </c>
      <c r="F281" s="71" t="s">
        <v>2841</v>
      </c>
      <c r="G281" s="71" t="s">
        <v>2837</v>
      </c>
      <c r="H281" s="67"/>
      <c r="I281" s="74" t="s">
        <v>2788</v>
      </c>
      <c r="J281" s="75" t="s">
        <v>2789</v>
      </c>
      <c r="K281" s="72"/>
      <c r="L281" s="76">
        <v>45037</v>
      </c>
      <c r="M281" s="76">
        <v>45041</v>
      </c>
      <c r="N281" s="73"/>
      <c r="O281" s="72"/>
      <c r="P281" s="72"/>
      <c r="Q281" s="75" t="s">
        <v>2790</v>
      </c>
      <c r="R281" s="77"/>
    </row>
    <row r="282" spans="1:18" ht="55.2">
      <c r="A282" s="72">
        <v>18</v>
      </c>
      <c r="B282" s="72" t="s">
        <v>2833</v>
      </c>
      <c r="C282" s="73" t="s">
        <v>2834</v>
      </c>
      <c r="D282" s="78" t="s">
        <v>2793</v>
      </c>
      <c r="E282" s="71" t="s">
        <v>2842</v>
      </c>
      <c r="F282" s="71" t="s">
        <v>2843</v>
      </c>
      <c r="G282" s="71" t="s">
        <v>2844</v>
      </c>
      <c r="H282" s="67"/>
      <c r="I282" s="74" t="s">
        <v>2794</v>
      </c>
      <c r="J282" s="75" t="s">
        <v>2789</v>
      </c>
      <c r="K282" s="72"/>
      <c r="L282" s="76">
        <v>45239</v>
      </c>
      <c r="M282" s="76">
        <v>45243</v>
      </c>
      <c r="N282" s="73"/>
      <c r="O282" s="72" t="s">
        <v>2795</v>
      </c>
      <c r="P282" s="72"/>
      <c r="Q282" s="75" t="s">
        <v>2790</v>
      </c>
      <c r="R282" s="77"/>
    </row>
    <row r="283" spans="1:18" ht="32.4">
      <c r="A283" s="60"/>
      <c r="B283" s="61"/>
      <c r="C283" s="61" t="s">
        <v>2558</v>
      </c>
      <c r="D283" s="61"/>
      <c r="E283" s="61"/>
      <c r="F283" s="61"/>
      <c r="G283" s="61"/>
      <c r="H283" s="61"/>
      <c r="I283" s="79" t="s">
        <v>2796</v>
      </c>
      <c r="J283" s="79" t="s">
        <v>2797</v>
      </c>
      <c r="K283" s="61"/>
      <c r="L283" s="61"/>
      <c r="M283" s="61"/>
      <c r="N283" s="61"/>
      <c r="O283" s="61"/>
      <c r="P283" s="61"/>
      <c r="Q283" s="61"/>
      <c r="R283" s="61"/>
    </row>
    <row r="284" spans="1:18" ht="113.4">
      <c r="A284" s="57">
        <v>1</v>
      </c>
      <c r="B284" s="58" t="s">
        <v>2438</v>
      </c>
      <c r="C284" s="58" t="s">
        <v>1007</v>
      </c>
      <c r="D284" s="58" t="s">
        <v>2559</v>
      </c>
      <c r="E284" s="58" t="s">
        <v>2560</v>
      </c>
      <c r="F284" s="58" t="s">
        <v>2561</v>
      </c>
      <c r="G284" s="58" t="s">
        <v>2562</v>
      </c>
      <c r="H284" s="58"/>
      <c r="I284" s="58" t="s">
        <v>2563</v>
      </c>
      <c r="J284" s="58"/>
      <c r="K284" s="58"/>
      <c r="L284" s="58">
        <v>45072</v>
      </c>
      <c r="M284" s="58">
        <v>45072</v>
      </c>
      <c r="N284" s="58" t="s">
        <v>7</v>
      </c>
      <c r="O284" s="58"/>
      <c r="P284" s="58"/>
      <c r="Q284" s="58" t="s">
        <v>622</v>
      </c>
      <c r="R284" s="58" t="s">
        <v>2564</v>
      </c>
    </row>
    <row r="285" spans="1:18" ht="64.8">
      <c r="A285" s="57">
        <v>2</v>
      </c>
      <c r="B285" s="58" t="s">
        <v>2438</v>
      </c>
      <c r="C285" s="58" t="s">
        <v>1007</v>
      </c>
      <c r="D285" s="58" t="s">
        <v>2565</v>
      </c>
      <c r="E285" s="58" t="s">
        <v>2566</v>
      </c>
      <c r="F285" s="58" t="s">
        <v>803</v>
      </c>
      <c r="G285" s="58" t="s">
        <v>2567</v>
      </c>
      <c r="H285" s="58">
        <v>2</v>
      </c>
      <c r="I285" s="58" t="s">
        <v>2568</v>
      </c>
      <c r="J285" s="58" t="s">
        <v>1753</v>
      </c>
      <c r="K285" s="58"/>
      <c r="L285" s="58">
        <v>45068</v>
      </c>
      <c r="M285" s="58">
        <v>45071</v>
      </c>
      <c r="N285" s="58" t="s">
        <v>2569</v>
      </c>
      <c r="O285" s="58" t="s">
        <v>648</v>
      </c>
      <c r="P285" s="58" t="s">
        <v>648</v>
      </c>
      <c r="Q285" s="58" t="s">
        <v>627</v>
      </c>
      <c r="R285" s="58" t="s">
        <v>2570</v>
      </c>
    </row>
    <row r="286" spans="1:18" ht="64.8">
      <c r="A286" s="57">
        <v>3</v>
      </c>
      <c r="B286" s="58" t="s">
        <v>2438</v>
      </c>
      <c r="C286" s="58" t="s">
        <v>1007</v>
      </c>
      <c r="D286" s="58" t="s">
        <v>2565</v>
      </c>
      <c r="E286" s="58" t="s">
        <v>2571</v>
      </c>
      <c r="F286" s="58" t="s">
        <v>804</v>
      </c>
      <c r="G286" s="58" t="s">
        <v>2572</v>
      </c>
      <c r="H286" s="58">
        <v>2</v>
      </c>
      <c r="I286" s="58" t="s">
        <v>2573</v>
      </c>
      <c r="J286" s="58" t="s">
        <v>1753</v>
      </c>
      <c r="K286" s="58"/>
      <c r="L286" s="58">
        <v>45250</v>
      </c>
      <c r="M286" s="58">
        <v>45253</v>
      </c>
      <c r="N286" s="58" t="s">
        <v>805</v>
      </c>
      <c r="O286" s="58" t="s">
        <v>648</v>
      </c>
      <c r="P286" s="58" t="s">
        <v>648</v>
      </c>
      <c r="Q286" s="58" t="s">
        <v>627</v>
      </c>
      <c r="R286" s="58" t="s">
        <v>957</v>
      </c>
    </row>
    <row r="287" spans="1:18" ht="64.8">
      <c r="A287" s="57">
        <v>4</v>
      </c>
      <c r="B287" s="58" t="s">
        <v>2438</v>
      </c>
      <c r="C287" s="58" t="s">
        <v>1007</v>
      </c>
      <c r="D287" s="58" t="s">
        <v>1599</v>
      </c>
      <c r="E287" s="58" t="s">
        <v>2574</v>
      </c>
      <c r="F287" s="58" t="s">
        <v>806</v>
      </c>
      <c r="G287" s="58" t="s">
        <v>2575</v>
      </c>
      <c r="H287" s="58"/>
      <c r="I287" s="58" t="s">
        <v>1820</v>
      </c>
      <c r="J287" s="58" t="s">
        <v>1753</v>
      </c>
      <c r="K287" s="58"/>
      <c r="L287" s="58">
        <v>45037</v>
      </c>
      <c r="M287" s="58">
        <v>45041</v>
      </c>
      <c r="N287" s="58" t="s">
        <v>807</v>
      </c>
      <c r="O287" s="58" t="s">
        <v>648</v>
      </c>
      <c r="P287" s="58" t="s">
        <v>648</v>
      </c>
      <c r="Q287" s="58" t="s">
        <v>627</v>
      </c>
      <c r="R287" s="58" t="s">
        <v>2576</v>
      </c>
    </row>
    <row r="288" spans="1:18" ht="64.8">
      <c r="A288" s="57">
        <v>5</v>
      </c>
      <c r="B288" s="58" t="s">
        <v>2438</v>
      </c>
      <c r="C288" s="58" t="s">
        <v>1007</v>
      </c>
      <c r="D288" s="58" t="s">
        <v>2577</v>
      </c>
      <c r="E288" s="58" t="s">
        <v>2578</v>
      </c>
      <c r="F288" s="58" t="s">
        <v>808</v>
      </c>
      <c r="G288" s="58" t="s">
        <v>2579</v>
      </c>
      <c r="H288" s="58">
        <v>2</v>
      </c>
      <c r="I288" s="58" t="s">
        <v>786</v>
      </c>
      <c r="J288" s="58" t="s">
        <v>1753</v>
      </c>
      <c r="K288" s="58"/>
      <c r="L288" s="58">
        <v>45124</v>
      </c>
      <c r="M288" s="58">
        <v>45126</v>
      </c>
      <c r="N288" s="58" t="s">
        <v>809</v>
      </c>
      <c r="O288" s="58"/>
      <c r="P288" s="58" t="s">
        <v>648</v>
      </c>
      <c r="Q288" s="58" t="s">
        <v>627</v>
      </c>
      <c r="R288" s="58" t="s">
        <v>2580</v>
      </c>
    </row>
    <row r="289" spans="1:18" ht="81">
      <c r="A289" s="57">
        <v>6</v>
      </c>
      <c r="B289" s="58" t="s">
        <v>2438</v>
      </c>
      <c r="C289" s="58" t="s">
        <v>1007</v>
      </c>
      <c r="D289" s="58" t="s">
        <v>2581</v>
      </c>
      <c r="E289" s="58" t="s">
        <v>2582</v>
      </c>
      <c r="F289" s="58" t="s">
        <v>810</v>
      </c>
      <c r="G289" s="58" t="s">
        <v>2583</v>
      </c>
      <c r="H289" s="58">
        <v>2</v>
      </c>
      <c r="I289" s="58" t="s">
        <v>2584</v>
      </c>
      <c r="J289" s="58" t="s">
        <v>1753</v>
      </c>
      <c r="K289" s="58"/>
      <c r="L289" s="58">
        <v>45218</v>
      </c>
      <c r="M289" s="58">
        <v>45219</v>
      </c>
      <c r="N289" s="58" t="s">
        <v>7</v>
      </c>
      <c r="O289" s="58"/>
      <c r="P289" s="58" t="s">
        <v>648</v>
      </c>
      <c r="Q289" s="58" t="s">
        <v>627</v>
      </c>
      <c r="R289" s="58" t="s">
        <v>2585</v>
      </c>
    </row>
    <row r="290" spans="1:18" ht="226.8">
      <c r="A290" s="57">
        <v>7</v>
      </c>
      <c r="B290" s="58" t="s">
        <v>2438</v>
      </c>
      <c r="C290" s="58" t="s">
        <v>1007</v>
      </c>
      <c r="D290" s="58" t="s">
        <v>2586</v>
      </c>
      <c r="E290" s="58" t="s">
        <v>2587</v>
      </c>
      <c r="F290" s="58" t="s">
        <v>811</v>
      </c>
      <c r="G290" s="58" t="s">
        <v>812</v>
      </c>
      <c r="H290" s="58"/>
      <c r="I290" s="58" t="s">
        <v>2584</v>
      </c>
      <c r="J290" s="58" t="s">
        <v>1753</v>
      </c>
      <c r="K290" s="58"/>
      <c r="L290" s="58">
        <v>45218</v>
      </c>
      <c r="M290" s="58">
        <v>45219</v>
      </c>
      <c r="N290" s="58" t="s">
        <v>7</v>
      </c>
      <c r="O290" s="58"/>
      <c r="P290" s="58"/>
      <c r="Q290" s="58" t="s">
        <v>627</v>
      </c>
      <c r="R290" s="58" t="s">
        <v>2585</v>
      </c>
    </row>
    <row r="291" spans="1:18" ht="113.4">
      <c r="A291" s="57">
        <v>8</v>
      </c>
      <c r="B291" s="58" t="s">
        <v>2438</v>
      </c>
      <c r="C291" s="58" t="s">
        <v>1007</v>
      </c>
      <c r="D291" s="58" t="s">
        <v>2586</v>
      </c>
      <c r="E291" s="58" t="s">
        <v>2588</v>
      </c>
      <c r="F291" s="58" t="s">
        <v>813</v>
      </c>
      <c r="G291" s="58" t="s">
        <v>2589</v>
      </c>
      <c r="H291" s="58"/>
      <c r="I291" s="58" t="s">
        <v>2246</v>
      </c>
      <c r="J291" s="58" t="s">
        <v>1753</v>
      </c>
      <c r="K291" s="58"/>
      <c r="L291" s="58">
        <v>45242</v>
      </c>
      <c r="M291" s="58">
        <v>45247</v>
      </c>
      <c r="N291" s="58" t="s">
        <v>7</v>
      </c>
      <c r="O291" s="58"/>
      <c r="P291" s="58"/>
      <c r="Q291" s="58" t="s">
        <v>627</v>
      </c>
      <c r="R291" s="58" t="s">
        <v>2590</v>
      </c>
    </row>
    <row r="292" spans="1:18" ht="81">
      <c r="A292" s="57">
        <v>9</v>
      </c>
      <c r="B292" s="58" t="s">
        <v>2438</v>
      </c>
      <c r="C292" s="58" t="s">
        <v>1007</v>
      </c>
      <c r="D292" s="58" t="s">
        <v>2581</v>
      </c>
      <c r="E292" s="58" t="s">
        <v>2591</v>
      </c>
      <c r="F292" s="58" t="s">
        <v>814</v>
      </c>
      <c r="G292" s="58" t="s">
        <v>2589</v>
      </c>
      <c r="H292" s="58">
        <v>2</v>
      </c>
      <c r="I292" s="58" t="s">
        <v>2246</v>
      </c>
      <c r="J292" s="58" t="s">
        <v>1753</v>
      </c>
      <c r="K292" s="58"/>
      <c r="L292" s="58">
        <v>45242</v>
      </c>
      <c r="M292" s="58">
        <v>45247</v>
      </c>
      <c r="N292" s="58" t="s">
        <v>7</v>
      </c>
      <c r="O292" s="58"/>
      <c r="P292" s="58" t="s">
        <v>648</v>
      </c>
      <c r="Q292" s="58" t="s">
        <v>627</v>
      </c>
      <c r="R292" s="58" t="s">
        <v>2590</v>
      </c>
    </row>
    <row r="293" spans="1:18" ht="97.2">
      <c r="A293" s="57">
        <v>10</v>
      </c>
      <c r="B293" s="58" t="s">
        <v>2438</v>
      </c>
      <c r="C293" s="58" t="s">
        <v>1007</v>
      </c>
      <c r="D293" s="58" t="s">
        <v>815</v>
      </c>
      <c r="E293" s="58" t="s">
        <v>2592</v>
      </c>
      <c r="F293" s="58" t="s">
        <v>816</v>
      </c>
      <c r="G293" s="58" t="s">
        <v>817</v>
      </c>
      <c r="H293" s="58">
        <v>2</v>
      </c>
      <c r="I293" s="58" t="s">
        <v>2584</v>
      </c>
      <c r="J293" s="58" t="s">
        <v>1753</v>
      </c>
      <c r="K293" s="58"/>
      <c r="L293" s="58">
        <v>45218</v>
      </c>
      <c r="M293" s="58">
        <v>45219</v>
      </c>
      <c r="N293" s="58" t="s">
        <v>7</v>
      </c>
      <c r="O293" s="58"/>
      <c r="P293" s="58" t="s">
        <v>648</v>
      </c>
      <c r="Q293" s="58" t="s">
        <v>627</v>
      </c>
      <c r="R293" s="58" t="s">
        <v>2585</v>
      </c>
    </row>
    <row r="294" spans="1:18" ht="81">
      <c r="A294" s="57">
        <v>11</v>
      </c>
      <c r="B294" s="58" t="s">
        <v>2438</v>
      </c>
      <c r="C294" s="58" t="s">
        <v>1007</v>
      </c>
      <c r="D294" s="58" t="s">
        <v>2593</v>
      </c>
      <c r="E294" s="58" t="s">
        <v>2594</v>
      </c>
      <c r="F294" s="58" t="s">
        <v>2595</v>
      </c>
      <c r="G294" s="58" t="s">
        <v>2596</v>
      </c>
      <c r="H294" s="58">
        <v>2</v>
      </c>
      <c r="I294" s="58" t="s">
        <v>2597</v>
      </c>
      <c r="J294" s="58"/>
      <c r="K294" s="58"/>
      <c r="L294" s="58">
        <v>45261</v>
      </c>
      <c r="M294" s="58">
        <v>45262</v>
      </c>
      <c r="N294" s="58" t="s">
        <v>2598</v>
      </c>
      <c r="O294" s="58"/>
      <c r="P294" s="58" t="s">
        <v>648</v>
      </c>
      <c r="Q294" s="58" t="s">
        <v>622</v>
      </c>
      <c r="R294" s="58" t="s">
        <v>2599</v>
      </c>
    </row>
    <row r="295" spans="1:18" ht="32.4">
      <c r="A295" s="60"/>
      <c r="B295" s="61"/>
      <c r="C295" s="61" t="s">
        <v>2600</v>
      </c>
      <c r="D295" s="61"/>
      <c r="E295" s="61"/>
      <c r="F295" s="61"/>
      <c r="G295" s="61"/>
      <c r="H295" s="61"/>
      <c r="I295" s="61" t="s">
        <v>2601</v>
      </c>
      <c r="J295" s="61" t="s">
        <v>2117</v>
      </c>
      <c r="K295" s="61"/>
      <c r="L295" s="61"/>
      <c r="M295" s="61"/>
      <c r="N295" s="61"/>
      <c r="O295" s="61"/>
      <c r="P295" s="61"/>
      <c r="Q295" s="61"/>
      <c r="R295" s="61"/>
    </row>
    <row r="296" spans="1:18" ht="48.6">
      <c r="A296" s="57">
        <v>1</v>
      </c>
      <c r="B296" s="58" t="s">
        <v>2602</v>
      </c>
      <c r="C296" s="58" t="s">
        <v>1008</v>
      </c>
      <c r="D296" s="58" t="s">
        <v>2603</v>
      </c>
      <c r="E296" s="58" t="s">
        <v>2604</v>
      </c>
      <c r="F296" s="58" t="s">
        <v>2605</v>
      </c>
      <c r="G296" s="58" t="s">
        <v>1838</v>
      </c>
      <c r="H296" s="58">
        <v>6</v>
      </c>
      <c r="I296" s="58" t="s">
        <v>1839</v>
      </c>
      <c r="J296" s="58"/>
      <c r="K296" s="58"/>
      <c r="L296" s="58">
        <v>45052</v>
      </c>
      <c r="M296" s="58">
        <v>45052</v>
      </c>
      <c r="N296" s="58" t="s">
        <v>7</v>
      </c>
      <c r="O296" s="58"/>
      <c r="P296" s="58"/>
      <c r="Q296" s="58" t="s">
        <v>622</v>
      </c>
      <c r="R296" s="58"/>
    </row>
    <row r="297" spans="1:18" ht="48.6">
      <c r="A297" s="57">
        <v>2</v>
      </c>
      <c r="B297" s="58" t="s">
        <v>2602</v>
      </c>
      <c r="C297" s="58" t="s">
        <v>1008</v>
      </c>
      <c r="D297" s="58" t="s">
        <v>2606</v>
      </c>
      <c r="E297" s="58" t="s">
        <v>2607</v>
      </c>
      <c r="F297" s="58" t="s">
        <v>2608</v>
      </c>
      <c r="G297" s="58" t="s">
        <v>2609</v>
      </c>
      <c r="H297" s="58">
        <v>6</v>
      </c>
      <c r="I297" s="58" t="s">
        <v>2610</v>
      </c>
      <c r="J297" s="58" t="s">
        <v>2611</v>
      </c>
      <c r="K297" s="58"/>
      <c r="L297" s="58">
        <v>45248</v>
      </c>
      <c r="M297" s="58">
        <v>45250</v>
      </c>
      <c r="N297" s="58"/>
      <c r="O297" s="58"/>
      <c r="P297" s="58" t="s">
        <v>648</v>
      </c>
      <c r="Q297" s="58" t="s">
        <v>627</v>
      </c>
      <c r="R297" s="58"/>
    </row>
    <row r="298" spans="1:18" ht="32.4">
      <c r="A298" s="60"/>
      <c r="B298" s="61"/>
      <c r="C298" s="61" t="s">
        <v>2612</v>
      </c>
      <c r="D298" s="61"/>
      <c r="E298" s="61"/>
      <c r="F298" s="61"/>
      <c r="G298" s="61"/>
      <c r="H298" s="61"/>
      <c r="I298" s="61" t="s">
        <v>1826</v>
      </c>
      <c r="J298" s="61" t="s">
        <v>1827</v>
      </c>
      <c r="K298" s="61"/>
      <c r="L298" s="61"/>
      <c r="M298" s="61"/>
      <c r="N298" s="61"/>
      <c r="O298" s="61"/>
      <c r="P298" s="61"/>
      <c r="Q298" s="61"/>
      <c r="R298" s="61"/>
    </row>
    <row r="299" spans="1:18" ht="64.8">
      <c r="A299" s="57">
        <v>1</v>
      </c>
      <c r="B299" s="58" t="s">
        <v>2602</v>
      </c>
      <c r="C299" s="58" t="s">
        <v>1009</v>
      </c>
      <c r="D299" s="58" t="s">
        <v>2613</v>
      </c>
      <c r="E299" s="58" t="s">
        <v>2614</v>
      </c>
      <c r="F299" s="58" t="s">
        <v>2615</v>
      </c>
      <c r="G299" s="58" t="s">
        <v>1838</v>
      </c>
      <c r="H299" s="58">
        <v>6</v>
      </c>
      <c r="I299" s="58" t="s">
        <v>1839</v>
      </c>
      <c r="J299" s="58"/>
      <c r="K299" s="58"/>
      <c r="L299" s="58">
        <v>45052</v>
      </c>
      <c r="M299" s="58">
        <v>45052</v>
      </c>
      <c r="N299" s="58" t="s">
        <v>7</v>
      </c>
      <c r="O299" s="58" t="s">
        <v>648</v>
      </c>
      <c r="P299" s="58" t="s">
        <v>648</v>
      </c>
      <c r="Q299" s="58" t="s">
        <v>622</v>
      </c>
      <c r="R299" s="58"/>
    </row>
    <row r="300" spans="1:18" ht="64.8">
      <c r="A300" s="57">
        <v>2</v>
      </c>
      <c r="B300" s="58" t="s">
        <v>2602</v>
      </c>
      <c r="C300" s="58" t="s">
        <v>1009</v>
      </c>
      <c r="D300" s="58" t="s">
        <v>2613</v>
      </c>
      <c r="E300" s="58" t="s">
        <v>2616</v>
      </c>
      <c r="F300" s="58" t="s">
        <v>2617</v>
      </c>
      <c r="G300" s="58" t="s">
        <v>1838</v>
      </c>
      <c r="H300" s="58">
        <v>6</v>
      </c>
      <c r="I300" s="58" t="s">
        <v>1839</v>
      </c>
      <c r="J300" s="58"/>
      <c r="K300" s="58"/>
      <c r="L300" s="58">
        <v>45052</v>
      </c>
      <c r="M300" s="58">
        <v>45052</v>
      </c>
      <c r="N300" s="58" t="s">
        <v>7</v>
      </c>
      <c r="O300" s="58" t="s">
        <v>648</v>
      </c>
      <c r="P300" s="58" t="s">
        <v>648</v>
      </c>
      <c r="Q300" s="58" t="s">
        <v>622</v>
      </c>
      <c r="R300" s="58"/>
    </row>
    <row r="301" spans="1:18" ht="48.6">
      <c r="A301" s="57">
        <v>3</v>
      </c>
      <c r="B301" s="58" t="s">
        <v>2602</v>
      </c>
      <c r="C301" s="58" t="s">
        <v>1009</v>
      </c>
      <c r="D301" s="58" t="s">
        <v>1672</v>
      </c>
      <c r="E301" s="58" t="s">
        <v>2618</v>
      </c>
      <c r="F301" s="58" t="s">
        <v>818</v>
      </c>
      <c r="G301" s="58" t="s">
        <v>2619</v>
      </c>
      <c r="H301" s="58">
        <v>6</v>
      </c>
      <c r="I301" s="58" t="s">
        <v>2620</v>
      </c>
      <c r="J301" s="58"/>
      <c r="K301" s="58"/>
      <c r="L301" s="58">
        <v>45120</v>
      </c>
      <c r="M301" s="58">
        <v>45124</v>
      </c>
      <c r="N301" s="58" t="s">
        <v>7</v>
      </c>
      <c r="O301" s="58" t="s">
        <v>648</v>
      </c>
      <c r="P301" s="58" t="s">
        <v>648</v>
      </c>
      <c r="Q301" s="58" t="s">
        <v>627</v>
      </c>
      <c r="R301" s="58" t="s">
        <v>2621</v>
      </c>
    </row>
    <row r="302" spans="1:18" ht="48.6">
      <c r="A302" s="57">
        <v>4</v>
      </c>
      <c r="B302" s="58" t="s">
        <v>2602</v>
      </c>
      <c r="C302" s="58" t="s">
        <v>1009</v>
      </c>
      <c r="D302" s="58" t="s">
        <v>2622</v>
      </c>
      <c r="E302" s="58" t="s">
        <v>2623</v>
      </c>
      <c r="F302" s="58" t="s">
        <v>2624</v>
      </c>
      <c r="G302" s="58" t="s">
        <v>1838</v>
      </c>
      <c r="H302" s="58">
        <v>6</v>
      </c>
      <c r="I302" s="58" t="s">
        <v>1839</v>
      </c>
      <c r="J302" s="58"/>
      <c r="K302" s="58"/>
      <c r="L302" s="58">
        <v>45052</v>
      </c>
      <c r="M302" s="58">
        <v>45052</v>
      </c>
      <c r="N302" s="58" t="s">
        <v>7</v>
      </c>
      <c r="O302" s="58"/>
      <c r="P302" s="58" t="s">
        <v>648</v>
      </c>
      <c r="Q302" s="58" t="s">
        <v>622</v>
      </c>
      <c r="R302" s="58"/>
    </row>
    <row r="303" spans="1:18" ht="64.8">
      <c r="A303" s="57">
        <v>5</v>
      </c>
      <c r="B303" s="58" t="s">
        <v>2602</v>
      </c>
      <c r="C303" s="58" t="s">
        <v>1009</v>
      </c>
      <c r="D303" s="58" t="s">
        <v>2622</v>
      </c>
      <c r="E303" s="58" t="s">
        <v>2625</v>
      </c>
      <c r="F303" s="58" t="s">
        <v>2626</v>
      </c>
      <c r="G303" s="58" t="s">
        <v>1838</v>
      </c>
      <c r="H303" s="58">
        <v>6</v>
      </c>
      <c r="I303" s="58" t="s">
        <v>1839</v>
      </c>
      <c r="J303" s="58"/>
      <c r="K303" s="58"/>
      <c r="L303" s="58">
        <v>45052</v>
      </c>
      <c r="M303" s="58">
        <v>45052</v>
      </c>
      <c r="N303" s="58" t="s">
        <v>7</v>
      </c>
      <c r="O303" s="58" t="s">
        <v>648</v>
      </c>
      <c r="P303" s="58" t="s">
        <v>648</v>
      </c>
      <c r="Q303" s="58" t="s">
        <v>622</v>
      </c>
      <c r="R303" s="58"/>
    </row>
    <row r="304" spans="1:18" ht="48.6">
      <c r="A304" s="57">
        <v>6</v>
      </c>
      <c r="B304" s="58" t="s">
        <v>2602</v>
      </c>
      <c r="C304" s="58" t="s">
        <v>1009</v>
      </c>
      <c r="D304" s="58" t="s">
        <v>2622</v>
      </c>
      <c r="E304" s="58" t="s">
        <v>2627</v>
      </c>
      <c r="F304" s="58" t="s">
        <v>2628</v>
      </c>
      <c r="G304" s="58" t="s">
        <v>1838</v>
      </c>
      <c r="H304" s="58">
        <v>6</v>
      </c>
      <c r="I304" s="58" t="s">
        <v>1839</v>
      </c>
      <c r="J304" s="58"/>
      <c r="K304" s="58"/>
      <c r="L304" s="58">
        <v>45052</v>
      </c>
      <c r="M304" s="58">
        <v>45052</v>
      </c>
      <c r="N304" s="58" t="s">
        <v>7</v>
      </c>
      <c r="O304" s="58"/>
      <c r="P304" s="58" t="s">
        <v>648</v>
      </c>
      <c r="Q304" s="58" t="s">
        <v>622</v>
      </c>
      <c r="R304" s="58"/>
    </row>
    <row r="305" spans="1:18" ht="64.8">
      <c r="A305" s="57">
        <v>7</v>
      </c>
      <c r="B305" s="58" t="s">
        <v>2602</v>
      </c>
      <c r="C305" s="58" t="s">
        <v>1009</v>
      </c>
      <c r="D305" s="58" t="s">
        <v>2622</v>
      </c>
      <c r="E305" s="58" t="s">
        <v>2629</v>
      </c>
      <c r="F305" s="58" t="s">
        <v>2630</v>
      </c>
      <c r="G305" s="58" t="s">
        <v>1838</v>
      </c>
      <c r="H305" s="58">
        <v>6</v>
      </c>
      <c r="I305" s="58" t="s">
        <v>1839</v>
      </c>
      <c r="J305" s="58"/>
      <c r="K305" s="58"/>
      <c r="L305" s="58">
        <v>45052</v>
      </c>
      <c r="M305" s="58">
        <v>45052</v>
      </c>
      <c r="N305" s="58" t="s">
        <v>7</v>
      </c>
      <c r="O305" s="58" t="s">
        <v>648</v>
      </c>
      <c r="P305" s="58" t="s">
        <v>648</v>
      </c>
      <c r="Q305" s="58" t="s">
        <v>622</v>
      </c>
      <c r="R305" s="58"/>
    </row>
    <row r="306" spans="1:18" ht="48.6">
      <c r="A306" s="57">
        <v>8</v>
      </c>
      <c r="B306" s="58" t="s">
        <v>2602</v>
      </c>
      <c r="C306" s="58" t="s">
        <v>1009</v>
      </c>
      <c r="D306" s="58" t="s">
        <v>2622</v>
      </c>
      <c r="E306" s="58" t="s">
        <v>2631</v>
      </c>
      <c r="F306" s="58" t="s">
        <v>2632</v>
      </c>
      <c r="G306" s="58" t="s">
        <v>1838</v>
      </c>
      <c r="H306" s="58">
        <v>6</v>
      </c>
      <c r="I306" s="58" t="s">
        <v>1839</v>
      </c>
      <c r="J306" s="58"/>
      <c r="K306" s="58"/>
      <c r="L306" s="58">
        <v>45052</v>
      </c>
      <c r="M306" s="58">
        <v>45052</v>
      </c>
      <c r="N306" s="58" t="s">
        <v>7</v>
      </c>
      <c r="O306" s="58" t="s">
        <v>648</v>
      </c>
      <c r="P306" s="58" t="s">
        <v>648</v>
      </c>
      <c r="Q306" s="58" t="s">
        <v>622</v>
      </c>
      <c r="R306" s="58"/>
    </row>
    <row r="307" spans="1:18" ht="64.8">
      <c r="A307" s="57">
        <v>9</v>
      </c>
      <c r="B307" s="58" t="s">
        <v>2602</v>
      </c>
      <c r="C307" s="58" t="s">
        <v>1009</v>
      </c>
      <c r="D307" s="58" t="s">
        <v>2633</v>
      </c>
      <c r="E307" s="58" t="s">
        <v>2634</v>
      </c>
      <c r="F307" s="58" t="s">
        <v>2635</v>
      </c>
      <c r="G307" s="58" t="s">
        <v>1838</v>
      </c>
      <c r="H307" s="58">
        <v>6</v>
      </c>
      <c r="I307" s="58" t="s">
        <v>1839</v>
      </c>
      <c r="J307" s="58"/>
      <c r="K307" s="58"/>
      <c r="L307" s="58">
        <v>45052</v>
      </c>
      <c r="M307" s="58">
        <v>45052</v>
      </c>
      <c r="N307" s="58" t="s">
        <v>7</v>
      </c>
      <c r="O307" s="58" t="s">
        <v>648</v>
      </c>
      <c r="P307" s="58" t="s">
        <v>648</v>
      </c>
      <c r="Q307" s="58" t="s">
        <v>622</v>
      </c>
      <c r="R307" s="58"/>
    </row>
    <row r="308" spans="1:18" ht="32.4">
      <c r="A308" s="57">
        <v>10</v>
      </c>
      <c r="B308" s="58" t="s">
        <v>2602</v>
      </c>
      <c r="C308" s="58" t="s">
        <v>1009</v>
      </c>
      <c r="D308" s="58" t="s">
        <v>2633</v>
      </c>
      <c r="E308" s="58" t="s">
        <v>2636</v>
      </c>
      <c r="F308" s="58" t="s">
        <v>2637</v>
      </c>
      <c r="G308" s="58" t="s">
        <v>1838</v>
      </c>
      <c r="H308" s="58">
        <v>6</v>
      </c>
      <c r="I308" s="58" t="s">
        <v>1839</v>
      </c>
      <c r="J308" s="58"/>
      <c r="K308" s="58"/>
      <c r="L308" s="58">
        <v>45052</v>
      </c>
      <c r="M308" s="58">
        <v>45052</v>
      </c>
      <c r="N308" s="58" t="s">
        <v>7</v>
      </c>
      <c r="O308" s="58" t="s">
        <v>648</v>
      </c>
      <c r="P308" s="58" t="s">
        <v>648</v>
      </c>
      <c r="Q308" s="58" t="s">
        <v>622</v>
      </c>
      <c r="R308" s="58"/>
    </row>
    <row r="309" spans="1:18" ht="64.8">
      <c r="A309" s="57">
        <v>11</v>
      </c>
      <c r="B309" s="58" t="s">
        <v>2602</v>
      </c>
      <c r="C309" s="58" t="s">
        <v>1009</v>
      </c>
      <c r="D309" s="58" t="s">
        <v>2633</v>
      </c>
      <c r="E309" s="58" t="s">
        <v>2638</v>
      </c>
      <c r="F309" s="58" t="s">
        <v>2639</v>
      </c>
      <c r="G309" s="58" t="s">
        <v>1838</v>
      </c>
      <c r="H309" s="58">
        <v>6</v>
      </c>
      <c r="I309" s="58" t="s">
        <v>1839</v>
      </c>
      <c r="J309" s="58"/>
      <c r="K309" s="58"/>
      <c r="L309" s="58">
        <v>45052</v>
      </c>
      <c r="M309" s="58">
        <v>45052</v>
      </c>
      <c r="N309" s="58" t="s">
        <v>7</v>
      </c>
      <c r="O309" s="58" t="s">
        <v>648</v>
      </c>
      <c r="P309" s="58" t="s">
        <v>648</v>
      </c>
      <c r="Q309" s="58" t="s">
        <v>622</v>
      </c>
      <c r="R309" s="58"/>
    </row>
    <row r="310" spans="1:18" ht="64.8">
      <c r="A310" s="57">
        <v>12</v>
      </c>
      <c r="B310" s="58" t="s">
        <v>2602</v>
      </c>
      <c r="C310" s="58" t="s">
        <v>1009</v>
      </c>
      <c r="D310" s="58" t="s">
        <v>2633</v>
      </c>
      <c r="E310" s="58" t="s">
        <v>2640</v>
      </c>
      <c r="F310" s="58" t="s">
        <v>2641</v>
      </c>
      <c r="G310" s="58" t="s">
        <v>1838</v>
      </c>
      <c r="H310" s="58">
        <v>6</v>
      </c>
      <c r="I310" s="58" t="s">
        <v>1839</v>
      </c>
      <c r="J310" s="58"/>
      <c r="K310" s="58"/>
      <c r="L310" s="58">
        <v>45052</v>
      </c>
      <c r="M310" s="58">
        <v>45052</v>
      </c>
      <c r="N310" s="58" t="s">
        <v>7</v>
      </c>
      <c r="O310" s="58" t="s">
        <v>648</v>
      </c>
      <c r="P310" s="58" t="s">
        <v>648</v>
      </c>
      <c r="Q310" s="58" t="s">
        <v>622</v>
      </c>
      <c r="R310" s="58"/>
    </row>
    <row r="311" spans="1:18" ht="81">
      <c r="A311" s="57">
        <v>13</v>
      </c>
      <c r="B311" s="58" t="s">
        <v>2602</v>
      </c>
      <c r="C311" s="58" t="s">
        <v>1009</v>
      </c>
      <c r="D311" s="58" t="s">
        <v>2633</v>
      </c>
      <c r="E311" s="58" t="s">
        <v>2642</v>
      </c>
      <c r="F311" s="58" t="s">
        <v>2643</v>
      </c>
      <c r="G311" s="58" t="s">
        <v>1838</v>
      </c>
      <c r="H311" s="58">
        <v>6</v>
      </c>
      <c r="I311" s="58" t="s">
        <v>1839</v>
      </c>
      <c r="J311" s="58"/>
      <c r="K311" s="58"/>
      <c r="L311" s="58">
        <v>45052</v>
      </c>
      <c r="M311" s="58">
        <v>45052</v>
      </c>
      <c r="N311" s="58" t="s">
        <v>7</v>
      </c>
      <c r="O311" s="58" t="s">
        <v>648</v>
      </c>
      <c r="P311" s="58" t="s">
        <v>648</v>
      </c>
      <c r="Q311" s="58" t="s">
        <v>622</v>
      </c>
      <c r="R311" s="58"/>
    </row>
    <row r="312" spans="1:18" ht="81">
      <c r="A312" s="57">
        <v>14</v>
      </c>
      <c r="B312" s="58" t="s">
        <v>2602</v>
      </c>
      <c r="C312" s="58" t="s">
        <v>1009</v>
      </c>
      <c r="D312" s="58" t="s">
        <v>2633</v>
      </c>
      <c r="E312" s="58" t="s">
        <v>2644</v>
      </c>
      <c r="F312" s="58" t="s">
        <v>2645</v>
      </c>
      <c r="G312" s="58" t="s">
        <v>1838</v>
      </c>
      <c r="H312" s="58">
        <v>6</v>
      </c>
      <c r="I312" s="58" t="s">
        <v>1839</v>
      </c>
      <c r="J312" s="58"/>
      <c r="K312" s="58"/>
      <c r="L312" s="58">
        <v>45052</v>
      </c>
      <c r="M312" s="58">
        <v>45052</v>
      </c>
      <c r="N312" s="58" t="s">
        <v>7</v>
      </c>
      <c r="O312" s="58" t="s">
        <v>648</v>
      </c>
      <c r="P312" s="58" t="s">
        <v>648</v>
      </c>
      <c r="Q312" s="58" t="s">
        <v>622</v>
      </c>
      <c r="R312" s="58"/>
    </row>
    <row r="313" spans="1:18" ht="64.8">
      <c r="A313" s="57">
        <v>15</v>
      </c>
      <c r="B313" s="58" t="s">
        <v>2602</v>
      </c>
      <c r="C313" s="58" t="s">
        <v>1009</v>
      </c>
      <c r="D313" s="58" t="s">
        <v>2633</v>
      </c>
      <c r="E313" s="58" t="s">
        <v>2646</v>
      </c>
      <c r="F313" s="58" t="s">
        <v>2647</v>
      </c>
      <c r="G313" s="58" t="s">
        <v>1838</v>
      </c>
      <c r="H313" s="58">
        <v>6</v>
      </c>
      <c r="I313" s="58" t="s">
        <v>1839</v>
      </c>
      <c r="J313" s="58"/>
      <c r="K313" s="58"/>
      <c r="L313" s="58">
        <v>45052</v>
      </c>
      <c r="M313" s="58">
        <v>45052</v>
      </c>
      <c r="N313" s="58" t="s">
        <v>7</v>
      </c>
      <c r="O313" s="58" t="s">
        <v>648</v>
      </c>
      <c r="P313" s="58" t="s">
        <v>648</v>
      </c>
      <c r="Q313" s="58" t="s">
        <v>622</v>
      </c>
      <c r="R313" s="58"/>
    </row>
    <row r="314" spans="1:18" ht="64.8">
      <c r="A314" s="57">
        <v>16</v>
      </c>
      <c r="B314" s="58" t="s">
        <v>2602</v>
      </c>
      <c r="C314" s="58" t="s">
        <v>1009</v>
      </c>
      <c r="D314" s="58" t="s">
        <v>2633</v>
      </c>
      <c r="E314" s="58" t="s">
        <v>2648</v>
      </c>
      <c r="F314" s="58" t="s">
        <v>2649</v>
      </c>
      <c r="G314" s="58" t="s">
        <v>1838</v>
      </c>
      <c r="H314" s="58">
        <v>6</v>
      </c>
      <c r="I314" s="58" t="s">
        <v>1839</v>
      </c>
      <c r="J314" s="58"/>
      <c r="K314" s="58"/>
      <c r="L314" s="58">
        <v>45052</v>
      </c>
      <c r="M314" s="58">
        <v>45052</v>
      </c>
      <c r="N314" s="58" t="s">
        <v>7</v>
      </c>
      <c r="O314" s="58" t="s">
        <v>648</v>
      </c>
      <c r="P314" s="58" t="s">
        <v>648</v>
      </c>
      <c r="Q314" s="58" t="s">
        <v>622</v>
      </c>
      <c r="R314" s="58"/>
    </row>
    <row r="315" spans="1:18" ht="64.8">
      <c r="A315" s="57">
        <v>17</v>
      </c>
      <c r="B315" s="58" t="s">
        <v>2602</v>
      </c>
      <c r="C315" s="58" t="s">
        <v>1009</v>
      </c>
      <c r="D315" s="58" t="s">
        <v>2633</v>
      </c>
      <c r="E315" s="58" t="s">
        <v>2650</v>
      </c>
      <c r="F315" s="58" t="s">
        <v>2651</v>
      </c>
      <c r="G315" s="58" t="s">
        <v>1838</v>
      </c>
      <c r="H315" s="58">
        <v>6</v>
      </c>
      <c r="I315" s="58" t="s">
        <v>1839</v>
      </c>
      <c r="J315" s="58"/>
      <c r="K315" s="58"/>
      <c r="L315" s="58">
        <v>45052</v>
      </c>
      <c r="M315" s="58">
        <v>45052</v>
      </c>
      <c r="N315" s="58" t="s">
        <v>7</v>
      </c>
      <c r="O315" s="58" t="s">
        <v>648</v>
      </c>
      <c r="P315" s="58" t="s">
        <v>648</v>
      </c>
      <c r="Q315" s="58" t="s">
        <v>622</v>
      </c>
      <c r="R315" s="58"/>
    </row>
    <row r="316" spans="1:18" ht="48.6">
      <c r="A316" s="57">
        <v>18</v>
      </c>
      <c r="B316" s="58" t="s">
        <v>2602</v>
      </c>
      <c r="C316" s="58" t="s">
        <v>1009</v>
      </c>
      <c r="D316" s="58" t="s">
        <v>2633</v>
      </c>
      <c r="E316" s="58" t="s">
        <v>2652</v>
      </c>
      <c r="F316" s="58" t="s">
        <v>2653</v>
      </c>
      <c r="G316" s="58" t="s">
        <v>1838</v>
      </c>
      <c r="H316" s="58">
        <v>6</v>
      </c>
      <c r="I316" s="58" t="s">
        <v>1839</v>
      </c>
      <c r="J316" s="58"/>
      <c r="K316" s="58"/>
      <c r="L316" s="58">
        <v>45052</v>
      </c>
      <c r="M316" s="58">
        <v>45052</v>
      </c>
      <c r="N316" s="58" t="s">
        <v>7</v>
      </c>
      <c r="O316" s="58" t="s">
        <v>648</v>
      </c>
      <c r="P316" s="58" t="s">
        <v>648</v>
      </c>
      <c r="Q316" s="58" t="s">
        <v>622</v>
      </c>
      <c r="R316" s="58"/>
    </row>
    <row r="317" spans="1:18" ht="48.6">
      <c r="A317" s="57">
        <v>19</v>
      </c>
      <c r="B317" s="58" t="s">
        <v>2602</v>
      </c>
      <c r="C317" s="58" t="s">
        <v>1009</v>
      </c>
      <c r="D317" s="58" t="s">
        <v>819</v>
      </c>
      <c r="E317" s="58" t="s">
        <v>2654</v>
      </c>
      <c r="F317" s="58" t="s">
        <v>820</v>
      </c>
      <c r="G317" s="58" t="s">
        <v>1831</v>
      </c>
      <c r="H317" s="58">
        <v>6</v>
      </c>
      <c r="I317" s="58" t="s">
        <v>1832</v>
      </c>
      <c r="J317" s="58"/>
      <c r="K317" s="58"/>
      <c r="L317" s="58">
        <v>45128</v>
      </c>
      <c r="M317" s="58">
        <v>45129</v>
      </c>
      <c r="N317" s="58" t="s">
        <v>7</v>
      </c>
      <c r="O317" s="58" t="s">
        <v>648</v>
      </c>
      <c r="P317" s="58" t="s">
        <v>648</v>
      </c>
      <c r="Q317" s="58" t="s">
        <v>627</v>
      </c>
      <c r="R317" s="58" t="s">
        <v>952</v>
      </c>
    </row>
    <row r="318" spans="1:18" ht="129.6">
      <c r="A318" s="57">
        <v>20</v>
      </c>
      <c r="B318" s="58" t="s">
        <v>2602</v>
      </c>
      <c r="C318" s="58" t="s">
        <v>1009</v>
      </c>
      <c r="D318" s="58" t="s">
        <v>819</v>
      </c>
      <c r="E318" s="58" t="s">
        <v>2654</v>
      </c>
      <c r="F318" s="58" t="s">
        <v>2655</v>
      </c>
      <c r="G318" s="58" t="s">
        <v>829</v>
      </c>
      <c r="H318" s="58">
        <v>6</v>
      </c>
      <c r="I318" s="58" t="s">
        <v>2656</v>
      </c>
      <c r="J318" s="58"/>
      <c r="K318" s="58"/>
      <c r="L318" s="58">
        <v>45262</v>
      </c>
      <c r="M318" s="58">
        <v>45263</v>
      </c>
      <c r="N318" s="58" t="s">
        <v>7</v>
      </c>
      <c r="O318" s="58" t="s">
        <v>648</v>
      </c>
      <c r="P318" s="58" t="s">
        <v>648</v>
      </c>
      <c r="Q318" s="58" t="s">
        <v>627</v>
      </c>
      <c r="R318" s="58" t="s">
        <v>2657</v>
      </c>
    </row>
    <row r="319" spans="1:18" ht="64.8">
      <c r="A319" s="57">
        <v>21</v>
      </c>
      <c r="B319" s="58" t="s">
        <v>2602</v>
      </c>
      <c r="C319" s="58" t="s">
        <v>1009</v>
      </c>
      <c r="D319" s="58" t="s">
        <v>819</v>
      </c>
      <c r="E319" s="58" t="s">
        <v>2654</v>
      </c>
      <c r="F319" s="58" t="s">
        <v>821</v>
      </c>
      <c r="G319" s="58" t="s">
        <v>2658</v>
      </c>
      <c r="H319" s="58">
        <v>6</v>
      </c>
      <c r="I319" s="58" t="s">
        <v>2659</v>
      </c>
      <c r="J319" s="58" t="s">
        <v>1753</v>
      </c>
      <c r="K319" s="58"/>
      <c r="L319" s="58">
        <v>45091</v>
      </c>
      <c r="M319" s="58">
        <v>45093</v>
      </c>
      <c r="N319" s="58" t="s">
        <v>7</v>
      </c>
      <c r="O319" s="58" t="s">
        <v>648</v>
      </c>
      <c r="P319" s="58" t="s">
        <v>648</v>
      </c>
      <c r="Q319" s="58" t="s">
        <v>627</v>
      </c>
      <c r="R319" s="58" t="s">
        <v>2660</v>
      </c>
    </row>
    <row r="320" spans="1:18" ht="64.8">
      <c r="A320" s="57">
        <v>22</v>
      </c>
      <c r="B320" s="58" t="s">
        <v>2602</v>
      </c>
      <c r="C320" s="58" t="s">
        <v>1009</v>
      </c>
      <c r="D320" s="58" t="s">
        <v>819</v>
      </c>
      <c r="E320" s="58" t="s">
        <v>2661</v>
      </c>
      <c r="F320" s="58" t="s">
        <v>2662</v>
      </c>
      <c r="G320" s="58" t="s">
        <v>1838</v>
      </c>
      <c r="H320" s="58">
        <v>6</v>
      </c>
      <c r="I320" s="58" t="s">
        <v>1839</v>
      </c>
      <c r="J320" s="58"/>
      <c r="K320" s="58"/>
      <c r="L320" s="58">
        <v>45052</v>
      </c>
      <c r="M320" s="58">
        <v>45052</v>
      </c>
      <c r="N320" s="58" t="s">
        <v>7</v>
      </c>
      <c r="O320" s="58" t="s">
        <v>648</v>
      </c>
      <c r="P320" s="58" t="s">
        <v>648</v>
      </c>
      <c r="Q320" s="58" t="s">
        <v>622</v>
      </c>
      <c r="R320" s="58"/>
    </row>
    <row r="321" spans="1:18" ht="81">
      <c r="A321" s="57">
        <v>23</v>
      </c>
      <c r="B321" s="58" t="s">
        <v>2602</v>
      </c>
      <c r="C321" s="58" t="s">
        <v>1009</v>
      </c>
      <c r="D321" s="58" t="s">
        <v>822</v>
      </c>
      <c r="E321" s="58" t="s">
        <v>2663</v>
      </c>
      <c r="F321" s="58" t="s">
        <v>823</v>
      </c>
      <c r="G321" s="58" t="s">
        <v>2094</v>
      </c>
      <c r="H321" s="58">
        <v>6</v>
      </c>
      <c r="I321" s="58" t="s">
        <v>2095</v>
      </c>
      <c r="J321" s="58"/>
      <c r="K321" s="58"/>
      <c r="L321" s="58">
        <v>45037</v>
      </c>
      <c r="M321" s="58">
        <v>45041</v>
      </c>
      <c r="N321" s="58" t="s">
        <v>7</v>
      </c>
      <c r="O321" s="58"/>
      <c r="P321" s="58" t="s">
        <v>648</v>
      </c>
      <c r="Q321" s="58" t="s">
        <v>627</v>
      </c>
      <c r="R321" s="58" t="s">
        <v>2096</v>
      </c>
    </row>
    <row r="322" spans="1:18" ht="113.4">
      <c r="A322" s="57">
        <v>24</v>
      </c>
      <c r="B322" s="58" t="s">
        <v>2602</v>
      </c>
      <c r="C322" s="58" t="s">
        <v>1009</v>
      </c>
      <c r="D322" s="58" t="s">
        <v>822</v>
      </c>
      <c r="E322" s="58" t="s">
        <v>2664</v>
      </c>
      <c r="F322" s="58" t="s">
        <v>824</v>
      </c>
      <c r="G322" s="58" t="s">
        <v>2665</v>
      </c>
      <c r="H322" s="58">
        <v>6</v>
      </c>
      <c r="I322" s="58" t="s">
        <v>2666</v>
      </c>
      <c r="J322" s="58" t="s">
        <v>1753</v>
      </c>
      <c r="K322" s="58"/>
      <c r="L322" s="58">
        <v>45125</v>
      </c>
      <c r="M322" s="58">
        <v>45127</v>
      </c>
      <c r="N322" s="58" t="s">
        <v>7</v>
      </c>
      <c r="O322" s="58"/>
      <c r="P322" s="58" t="s">
        <v>648</v>
      </c>
      <c r="Q322" s="58" t="s">
        <v>627</v>
      </c>
      <c r="R322" s="58" t="s">
        <v>2667</v>
      </c>
    </row>
    <row r="323" spans="1:18" ht="64.8">
      <c r="A323" s="57">
        <v>25</v>
      </c>
      <c r="B323" s="58" t="s">
        <v>2602</v>
      </c>
      <c r="C323" s="58" t="s">
        <v>1009</v>
      </c>
      <c r="D323" s="58" t="s">
        <v>825</v>
      </c>
      <c r="E323" s="58" t="s">
        <v>2668</v>
      </c>
      <c r="F323" s="58" t="s">
        <v>2669</v>
      </c>
      <c r="G323" s="58" t="s">
        <v>2670</v>
      </c>
      <c r="H323" s="58">
        <v>6</v>
      </c>
      <c r="I323" s="58" t="s">
        <v>2671</v>
      </c>
      <c r="J323" s="58"/>
      <c r="K323" s="58"/>
      <c r="L323" s="58">
        <v>45254</v>
      </c>
      <c r="M323" s="58">
        <v>45254</v>
      </c>
      <c r="N323" s="58" t="s">
        <v>7</v>
      </c>
      <c r="O323" s="58"/>
      <c r="P323" s="58" t="s">
        <v>648</v>
      </c>
      <c r="Q323" s="58" t="s">
        <v>622</v>
      </c>
      <c r="R323" s="58" t="s">
        <v>2672</v>
      </c>
    </row>
    <row r="324" spans="1:18" ht="113.4">
      <c r="A324" s="57">
        <v>26</v>
      </c>
      <c r="B324" s="58" t="s">
        <v>2602</v>
      </c>
      <c r="C324" s="58" t="s">
        <v>1009</v>
      </c>
      <c r="D324" s="58" t="s">
        <v>825</v>
      </c>
      <c r="E324" s="58" t="s">
        <v>2673</v>
      </c>
      <c r="F324" s="58" t="s">
        <v>826</v>
      </c>
      <c r="G324" s="58" t="s">
        <v>2674</v>
      </c>
      <c r="H324" s="58">
        <v>6</v>
      </c>
      <c r="I324" s="58" t="s">
        <v>1820</v>
      </c>
      <c r="J324" s="58"/>
      <c r="K324" s="58"/>
      <c r="L324" s="58">
        <v>45016</v>
      </c>
      <c r="M324" s="58">
        <v>45019</v>
      </c>
      <c r="N324" s="58" t="s">
        <v>7</v>
      </c>
      <c r="O324" s="58"/>
      <c r="P324" s="58" t="s">
        <v>648</v>
      </c>
      <c r="Q324" s="58" t="s">
        <v>627</v>
      </c>
      <c r="R324" s="58" t="s">
        <v>2675</v>
      </c>
    </row>
    <row r="325" spans="1:18" ht="64.8">
      <c r="A325" s="57">
        <v>27</v>
      </c>
      <c r="B325" s="58" t="s">
        <v>2602</v>
      </c>
      <c r="C325" s="58" t="s">
        <v>1009</v>
      </c>
      <c r="D325" s="58" t="s">
        <v>825</v>
      </c>
      <c r="E325" s="58" t="s">
        <v>2676</v>
      </c>
      <c r="F325" s="58" t="s">
        <v>2677</v>
      </c>
      <c r="G325" s="58" t="s">
        <v>2678</v>
      </c>
      <c r="H325" s="58">
        <v>6</v>
      </c>
      <c r="I325" s="58" t="s">
        <v>2679</v>
      </c>
      <c r="J325" s="58"/>
      <c r="K325" s="58"/>
      <c r="L325" s="58">
        <v>45073</v>
      </c>
      <c r="M325" s="58">
        <v>45074</v>
      </c>
      <c r="N325" s="58" t="s">
        <v>7</v>
      </c>
      <c r="O325" s="58"/>
      <c r="P325" s="58" t="s">
        <v>648</v>
      </c>
      <c r="Q325" s="58" t="s">
        <v>622</v>
      </c>
      <c r="R325" s="58" t="s">
        <v>2680</v>
      </c>
    </row>
    <row r="326" spans="1:18" ht="48.6">
      <c r="A326" s="57">
        <v>28</v>
      </c>
      <c r="B326" s="58" t="s">
        <v>2602</v>
      </c>
      <c r="C326" s="58" t="s">
        <v>1009</v>
      </c>
      <c r="D326" s="58" t="s">
        <v>825</v>
      </c>
      <c r="E326" s="58" t="s">
        <v>2681</v>
      </c>
      <c r="F326" s="58" t="s">
        <v>2682</v>
      </c>
      <c r="G326" s="58" t="s">
        <v>1838</v>
      </c>
      <c r="H326" s="58">
        <v>6</v>
      </c>
      <c r="I326" s="58" t="s">
        <v>1839</v>
      </c>
      <c r="J326" s="58"/>
      <c r="K326" s="58"/>
      <c r="L326" s="58">
        <v>45052</v>
      </c>
      <c r="M326" s="58">
        <v>45052</v>
      </c>
      <c r="N326" s="58" t="s">
        <v>7</v>
      </c>
      <c r="O326" s="58"/>
      <c r="P326" s="58" t="s">
        <v>648</v>
      </c>
      <c r="Q326" s="58" t="s">
        <v>622</v>
      </c>
      <c r="R326" s="58"/>
    </row>
    <row r="327" spans="1:18" ht="64.8">
      <c r="A327" s="57">
        <v>29</v>
      </c>
      <c r="B327" s="58" t="s">
        <v>2602</v>
      </c>
      <c r="C327" s="58" t="s">
        <v>1009</v>
      </c>
      <c r="D327" s="58" t="s">
        <v>2683</v>
      </c>
      <c r="E327" s="58" t="s">
        <v>2684</v>
      </c>
      <c r="F327" s="58" t="s">
        <v>2685</v>
      </c>
      <c r="G327" s="58" t="s">
        <v>1838</v>
      </c>
      <c r="H327" s="58">
        <v>6</v>
      </c>
      <c r="I327" s="58" t="s">
        <v>1839</v>
      </c>
      <c r="J327" s="58"/>
      <c r="K327" s="58"/>
      <c r="L327" s="58">
        <v>45052</v>
      </c>
      <c r="M327" s="58">
        <v>45052</v>
      </c>
      <c r="N327" s="58" t="s">
        <v>7</v>
      </c>
      <c r="O327" s="58"/>
      <c r="P327" s="58" t="s">
        <v>648</v>
      </c>
      <c r="Q327" s="58" t="s">
        <v>622</v>
      </c>
      <c r="R327" s="58"/>
    </row>
    <row r="328" spans="1:18" ht="64.8">
      <c r="A328" s="57">
        <v>30</v>
      </c>
      <c r="B328" s="58" t="s">
        <v>2602</v>
      </c>
      <c r="C328" s="58" t="s">
        <v>1009</v>
      </c>
      <c r="D328" s="58" t="s">
        <v>2683</v>
      </c>
      <c r="E328" s="58" t="s">
        <v>2686</v>
      </c>
      <c r="F328" s="58" t="s">
        <v>2687</v>
      </c>
      <c r="G328" s="58" t="s">
        <v>1838</v>
      </c>
      <c r="H328" s="58">
        <v>6</v>
      </c>
      <c r="I328" s="58" t="s">
        <v>1839</v>
      </c>
      <c r="J328" s="58"/>
      <c r="K328" s="58"/>
      <c r="L328" s="58">
        <v>45052</v>
      </c>
      <c r="M328" s="58">
        <v>45052</v>
      </c>
      <c r="N328" s="58" t="s">
        <v>7</v>
      </c>
      <c r="O328" s="58"/>
      <c r="P328" s="58" t="s">
        <v>648</v>
      </c>
      <c r="Q328" s="58" t="s">
        <v>622</v>
      </c>
      <c r="R328" s="58"/>
    </row>
    <row r="329" spans="1:18" ht="48.6">
      <c r="A329" s="57">
        <v>31</v>
      </c>
      <c r="B329" s="58" t="s">
        <v>2602</v>
      </c>
      <c r="C329" s="58" t="s">
        <v>1009</v>
      </c>
      <c r="D329" s="58" t="s">
        <v>2683</v>
      </c>
      <c r="E329" s="58" t="s">
        <v>2688</v>
      </c>
      <c r="F329" s="58" t="s">
        <v>2689</v>
      </c>
      <c r="G329" s="58" t="s">
        <v>1838</v>
      </c>
      <c r="H329" s="58">
        <v>6</v>
      </c>
      <c r="I329" s="58" t="s">
        <v>1839</v>
      </c>
      <c r="J329" s="58"/>
      <c r="K329" s="58"/>
      <c r="L329" s="58">
        <v>45052</v>
      </c>
      <c r="M329" s="58">
        <v>45052</v>
      </c>
      <c r="N329" s="58" t="s">
        <v>7</v>
      </c>
      <c r="O329" s="58"/>
      <c r="P329" s="58" t="s">
        <v>648</v>
      </c>
      <c r="Q329" s="58" t="s">
        <v>622</v>
      </c>
      <c r="R329" s="58"/>
    </row>
    <row r="330" spans="1:18" ht="64.8">
      <c r="A330" s="57">
        <v>32</v>
      </c>
      <c r="B330" s="58" t="s">
        <v>2602</v>
      </c>
      <c r="C330" s="58" t="s">
        <v>1009</v>
      </c>
      <c r="D330" s="58" t="s">
        <v>2690</v>
      </c>
      <c r="E330" s="58" t="s">
        <v>2691</v>
      </c>
      <c r="F330" s="58" t="s">
        <v>2692</v>
      </c>
      <c r="G330" s="58" t="s">
        <v>1838</v>
      </c>
      <c r="H330" s="58">
        <v>6</v>
      </c>
      <c r="I330" s="58" t="s">
        <v>1839</v>
      </c>
      <c r="J330" s="58"/>
      <c r="K330" s="58"/>
      <c r="L330" s="58">
        <v>45052</v>
      </c>
      <c r="M330" s="58">
        <v>45052</v>
      </c>
      <c r="N330" s="58" t="s">
        <v>7</v>
      </c>
      <c r="O330" s="58" t="s">
        <v>648</v>
      </c>
      <c r="P330" s="58" t="s">
        <v>648</v>
      </c>
      <c r="Q330" s="58" t="s">
        <v>622</v>
      </c>
      <c r="R330" s="58" t="s">
        <v>1840</v>
      </c>
    </row>
    <row r="331" spans="1:18" ht="64.8">
      <c r="A331" s="57">
        <v>33</v>
      </c>
      <c r="B331" s="58" t="s">
        <v>2602</v>
      </c>
      <c r="C331" s="58" t="s">
        <v>1009</v>
      </c>
      <c r="D331" s="58" t="s">
        <v>2690</v>
      </c>
      <c r="E331" s="58" t="s">
        <v>2693</v>
      </c>
      <c r="F331" s="58" t="s">
        <v>2694</v>
      </c>
      <c r="G331" s="58" t="s">
        <v>1838</v>
      </c>
      <c r="H331" s="58">
        <v>6</v>
      </c>
      <c r="I331" s="58" t="s">
        <v>1839</v>
      </c>
      <c r="J331" s="58"/>
      <c r="K331" s="58"/>
      <c r="L331" s="58">
        <v>45052</v>
      </c>
      <c r="M331" s="58">
        <v>45052</v>
      </c>
      <c r="N331" s="58" t="s">
        <v>7</v>
      </c>
      <c r="O331" s="58" t="s">
        <v>648</v>
      </c>
      <c r="P331" s="58" t="s">
        <v>648</v>
      </c>
      <c r="Q331" s="58" t="s">
        <v>622</v>
      </c>
      <c r="R331" s="58" t="s">
        <v>1840</v>
      </c>
    </row>
    <row r="332" spans="1:18" ht="64.8">
      <c r="A332" s="57">
        <v>34</v>
      </c>
      <c r="B332" s="58" t="s">
        <v>2602</v>
      </c>
      <c r="C332" s="58" t="s">
        <v>1009</v>
      </c>
      <c r="D332" s="58" t="s">
        <v>2690</v>
      </c>
      <c r="E332" s="58" t="s">
        <v>2695</v>
      </c>
      <c r="F332" s="58" t="s">
        <v>2696</v>
      </c>
      <c r="G332" s="58" t="s">
        <v>2697</v>
      </c>
      <c r="H332" s="58">
        <v>6</v>
      </c>
      <c r="I332" s="58" t="s">
        <v>2671</v>
      </c>
      <c r="J332" s="58"/>
      <c r="K332" s="58"/>
      <c r="L332" s="58">
        <v>45254</v>
      </c>
      <c r="M332" s="58">
        <v>45254</v>
      </c>
      <c r="N332" s="58" t="s">
        <v>7</v>
      </c>
      <c r="O332" s="58" t="s">
        <v>648</v>
      </c>
      <c r="P332" s="58" t="s">
        <v>648</v>
      </c>
      <c r="Q332" s="58" t="s">
        <v>622</v>
      </c>
      <c r="R332" s="58" t="s">
        <v>2672</v>
      </c>
    </row>
    <row r="333" spans="1:18" ht="48.6">
      <c r="A333" s="57">
        <v>35</v>
      </c>
      <c r="B333" s="58" t="s">
        <v>2602</v>
      </c>
      <c r="C333" s="58" t="s">
        <v>1009</v>
      </c>
      <c r="D333" s="58" t="s">
        <v>2690</v>
      </c>
      <c r="E333" s="58" t="s">
        <v>2698</v>
      </c>
      <c r="F333" s="58" t="s">
        <v>2699</v>
      </c>
      <c r="G333" s="58" t="s">
        <v>1838</v>
      </c>
      <c r="H333" s="58">
        <v>6</v>
      </c>
      <c r="I333" s="58" t="s">
        <v>1839</v>
      </c>
      <c r="J333" s="58"/>
      <c r="K333" s="58"/>
      <c r="L333" s="58">
        <v>45052</v>
      </c>
      <c r="M333" s="58">
        <v>45052</v>
      </c>
      <c r="N333" s="58" t="s">
        <v>7</v>
      </c>
      <c r="O333" s="58"/>
      <c r="P333" s="58" t="s">
        <v>648</v>
      </c>
      <c r="Q333" s="58" t="s">
        <v>622</v>
      </c>
      <c r="R333" s="58"/>
    </row>
    <row r="334" spans="1:18" ht="81">
      <c r="A334" s="57">
        <v>36</v>
      </c>
      <c r="B334" s="58" t="s">
        <v>2602</v>
      </c>
      <c r="C334" s="58" t="s">
        <v>1009</v>
      </c>
      <c r="D334" s="58" t="s">
        <v>2700</v>
      </c>
      <c r="E334" s="58" t="s">
        <v>2701</v>
      </c>
      <c r="F334" s="58" t="s">
        <v>2702</v>
      </c>
      <c r="G334" s="58" t="s">
        <v>1838</v>
      </c>
      <c r="H334" s="58">
        <v>6</v>
      </c>
      <c r="I334" s="58" t="s">
        <v>1839</v>
      </c>
      <c r="J334" s="58"/>
      <c r="K334" s="58"/>
      <c r="L334" s="58">
        <v>45052</v>
      </c>
      <c r="M334" s="58">
        <v>45052</v>
      </c>
      <c r="N334" s="58" t="s">
        <v>7</v>
      </c>
      <c r="O334" s="58"/>
      <c r="P334" s="58" t="s">
        <v>648</v>
      </c>
      <c r="Q334" s="58" t="s">
        <v>622</v>
      </c>
      <c r="R334" s="58"/>
    </row>
    <row r="335" spans="1:18" ht="48.6">
      <c r="A335" s="57">
        <v>37</v>
      </c>
      <c r="B335" s="58" t="s">
        <v>2602</v>
      </c>
      <c r="C335" s="58" t="s">
        <v>1009</v>
      </c>
      <c r="D335" s="58" t="s">
        <v>2700</v>
      </c>
      <c r="E335" s="58" t="s">
        <v>2703</v>
      </c>
      <c r="F335" s="58" t="s">
        <v>2704</v>
      </c>
      <c r="G335" s="58" t="s">
        <v>1838</v>
      </c>
      <c r="H335" s="58">
        <v>6</v>
      </c>
      <c r="I335" s="58" t="s">
        <v>1839</v>
      </c>
      <c r="J335" s="58"/>
      <c r="K335" s="58"/>
      <c r="L335" s="58">
        <v>45052</v>
      </c>
      <c r="M335" s="58">
        <v>45052</v>
      </c>
      <c r="N335" s="58" t="s">
        <v>7</v>
      </c>
      <c r="O335" s="58"/>
      <c r="P335" s="58" t="s">
        <v>648</v>
      </c>
      <c r="Q335" s="58" t="s">
        <v>622</v>
      </c>
      <c r="R335" s="58"/>
    </row>
    <row r="336" spans="1:18" ht="32.4">
      <c r="A336" s="57">
        <v>38</v>
      </c>
      <c r="B336" s="58" t="s">
        <v>2602</v>
      </c>
      <c r="C336" s="58" t="s">
        <v>1009</v>
      </c>
      <c r="D336" s="58" t="s">
        <v>2700</v>
      </c>
      <c r="E336" s="58" t="s">
        <v>2705</v>
      </c>
      <c r="F336" s="58" t="s">
        <v>2706</v>
      </c>
      <c r="G336" s="58" t="s">
        <v>1838</v>
      </c>
      <c r="H336" s="58">
        <v>6</v>
      </c>
      <c r="I336" s="58" t="s">
        <v>1839</v>
      </c>
      <c r="J336" s="58"/>
      <c r="K336" s="58"/>
      <c r="L336" s="58">
        <v>45052</v>
      </c>
      <c r="M336" s="58">
        <v>45052</v>
      </c>
      <c r="N336" s="58" t="s">
        <v>7</v>
      </c>
      <c r="O336" s="58"/>
      <c r="P336" s="58" t="s">
        <v>648</v>
      </c>
      <c r="Q336" s="58" t="s">
        <v>622</v>
      </c>
      <c r="R336" s="58"/>
    </row>
    <row r="337" spans="1:18" ht="48.6">
      <c r="A337" s="57">
        <v>39</v>
      </c>
      <c r="B337" s="58" t="s">
        <v>2602</v>
      </c>
      <c r="C337" s="58" t="s">
        <v>1009</v>
      </c>
      <c r="D337" s="58" t="s">
        <v>827</v>
      </c>
      <c r="E337" s="58" t="s">
        <v>2707</v>
      </c>
      <c r="F337" s="58" t="s">
        <v>2708</v>
      </c>
      <c r="G337" s="58" t="s">
        <v>1838</v>
      </c>
      <c r="H337" s="58">
        <v>6</v>
      </c>
      <c r="I337" s="58" t="s">
        <v>1839</v>
      </c>
      <c r="J337" s="58"/>
      <c r="K337" s="58"/>
      <c r="L337" s="58">
        <v>45052</v>
      </c>
      <c r="M337" s="58">
        <v>45052</v>
      </c>
      <c r="N337" s="58" t="s">
        <v>7</v>
      </c>
      <c r="O337" s="58" t="s">
        <v>648</v>
      </c>
      <c r="P337" s="58" t="s">
        <v>648</v>
      </c>
      <c r="Q337" s="58" t="s">
        <v>622</v>
      </c>
      <c r="R337" s="58" t="s">
        <v>1840</v>
      </c>
    </row>
    <row r="338" spans="1:18" ht="64.8">
      <c r="A338" s="57">
        <v>40</v>
      </c>
      <c r="B338" s="58" t="s">
        <v>2602</v>
      </c>
      <c r="C338" s="58" t="s">
        <v>1009</v>
      </c>
      <c r="D338" s="58" t="s">
        <v>827</v>
      </c>
      <c r="E338" s="58" t="s">
        <v>2709</v>
      </c>
      <c r="F338" s="58" t="s">
        <v>2710</v>
      </c>
      <c r="G338" s="58" t="s">
        <v>1838</v>
      </c>
      <c r="H338" s="58">
        <v>6</v>
      </c>
      <c r="I338" s="58" t="s">
        <v>1839</v>
      </c>
      <c r="J338" s="58"/>
      <c r="K338" s="58"/>
      <c r="L338" s="58">
        <v>45052</v>
      </c>
      <c r="M338" s="58">
        <v>45052</v>
      </c>
      <c r="N338" s="58" t="s">
        <v>7</v>
      </c>
      <c r="O338" s="58" t="s">
        <v>648</v>
      </c>
      <c r="P338" s="58" t="s">
        <v>648</v>
      </c>
      <c r="Q338" s="58" t="s">
        <v>622</v>
      </c>
      <c r="R338" s="58" t="s">
        <v>1840</v>
      </c>
    </row>
    <row r="339" spans="1:18" ht="113.4">
      <c r="A339" s="57">
        <v>41</v>
      </c>
      <c r="B339" s="58" t="s">
        <v>2602</v>
      </c>
      <c r="C339" s="58" t="s">
        <v>1009</v>
      </c>
      <c r="D339" s="58" t="s">
        <v>827</v>
      </c>
      <c r="E339" s="58" t="s">
        <v>2711</v>
      </c>
      <c r="F339" s="58" t="s">
        <v>828</v>
      </c>
      <c r="G339" s="58" t="s">
        <v>829</v>
      </c>
      <c r="H339" s="58">
        <v>6</v>
      </c>
      <c r="I339" s="58" t="s">
        <v>2656</v>
      </c>
      <c r="J339" s="58" t="s">
        <v>1753</v>
      </c>
      <c r="K339" s="58"/>
      <c r="L339" s="58">
        <v>45262</v>
      </c>
      <c r="M339" s="58">
        <v>45263</v>
      </c>
      <c r="N339" s="58" t="s">
        <v>7</v>
      </c>
      <c r="O339" s="58" t="s">
        <v>648</v>
      </c>
      <c r="P339" s="58" t="s">
        <v>648</v>
      </c>
      <c r="Q339" s="58" t="s">
        <v>627</v>
      </c>
      <c r="R339" s="58" t="s">
        <v>2657</v>
      </c>
    </row>
    <row r="340" spans="1:18" ht="113.4">
      <c r="A340" s="57">
        <v>42</v>
      </c>
      <c r="B340" s="58" t="s">
        <v>2602</v>
      </c>
      <c r="C340" s="58" t="s">
        <v>1009</v>
      </c>
      <c r="D340" s="58" t="s">
        <v>827</v>
      </c>
      <c r="E340" s="58" t="s">
        <v>2711</v>
      </c>
      <c r="F340" s="58" t="s">
        <v>830</v>
      </c>
      <c r="G340" s="58" t="s">
        <v>2712</v>
      </c>
      <c r="H340" s="58">
        <v>6</v>
      </c>
      <c r="I340" s="58" t="s">
        <v>1820</v>
      </c>
      <c r="J340" s="58" t="s">
        <v>1753</v>
      </c>
      <c r="K340" s="58"/>
      <c r="L340" s="58">
        <v>45016</v>
      </c>
      <c r="M340" s="58">
        <v>45019</v>
      </c>
      <c r="N340" s="58" t="s">
        <v>7</v>
      </c>
      <c r="O340" s="58" t="s">
        <v>648</v>
      </c>
      <c r="P340" s="58" t="s">
        <v>648</v>
      </c>
      <c r="Q340" s="58" t="s">
        <v>627</v>
      </c>
      <c r="R340" s="58" t="s">
        <v>2713</v>
      </c>
    </row>
    <row r="341" spans="1:18" ht="81">
      <c r="A341" s="57">
        <v>43</v>
      </c>
      <c r="B341" s="58" t="s">
        <v>2602</v>
      </c>
      <c r="C341" s="58" t="s">
        <v>1009</v>
      </c>
      <c r="D341" s="58" t="s">
        <v>2714</v>
      </c>
      <c r="E341" s="58" t="s">
        <v>2715</v>
      </c>
      <c r="F341" s="58" t="s">
        <v>2716</v>
      </c>
      <c r="G341" s="58" t="s">
        <v>1838</v>
      </c>
      <c r="H341" s="58">
        <v>6</v>
      </c>
      <c r="I341" s="58" t="s">
        <v>1839</v>
      </c>
      <c r="J341" s="58"/>
      <c r="K341" s="58"/>
      <c r="L341" s="58">
        <v>45052</v>
      </c>
      <c r="M341" s="58">
        <v>45052</v>
      </c>
      <c r="N341" s="58" t="s">
        <v>7</v>
      </c>
      <c r="O341" s="58" t="s">
        <v>648</v>
      </c>
      <c r="P341" s="58" t="s">
        <v>648</v>
      </c>
      <c r="Q341" s="58" t="s">
        <v>622</v>
      </c>
      <c r="R341" s="58" t="s">
        <v>1840</v>
      </c>
    </row>
    <row r="342" spans="1:18" ht="81">
      <c r="A342" s="57">
        <v>44</v>
      </c>
      <c r="B342" s="58" t="s">
        <v>2602</v>
      </c>
      <c r="C342" s="58" t="s">
        <v>1009</v>
      </c>
      <c r="D342" s="58" t="s">
        <v>2714</v>
      </c>
      <c r="E342" s="58" t="s">
        <v>2717</v>
      </c>
      <c r="F342" s="58" t="s">
        <v>2718</v>
      </c>
      <c r="G342" s="58" t="s">
        <v>1838</v>
      </c>
      <c r="H342" s="58">
        <v>6</v>
      </c>
      <c r="I342" s="58" t="s">
        <v>1839</v>
      </c>
      <c r="J342" s="58"/>
      <c r="K342" s="58"/>
      <c r="L342" s="58">
        <v>45052</v>
      </c>
      <c r="M342" s="58">
        <v>45052</v>
      </c>
      <c r="N342" s="58" t="s">
        <v>7</v>
      </c>
      <c r="O342" s="58" t="s">
        <v>648</v>
      </c>
      <c r="P342" s="58" t="s">
        <v>648</v>
      </c>
      <c r="Q342" s="58" t="s">
        <v>622</v>
      </c>
      <c r="R342" s="58" t="s">
        <v>1840</v>
      </c>
    </row>
    <row r="343" spans="1:18" ht="129.6">
      <c r="A343" s="57">
        <v>45</v>
      </c>
      <c r="B343" s="58" t="s">
        <v>2602</v>
      </c>
      <c r="C343" s="58" t="s">
        <v>1009</v>
      </c>
      <c r="D343" s="58" t="s">
        <v>2714</v>
      </c>
      <c r="E343" s="58" t="s">
        <v>2719</v>
      </c>
      <c r="F343" s="58" t="s">
        <v>831</v>
      </c>
      <c r="G343" s="58" t="s">
        <v>832</v>
      </c>
      <c r="H343" s="58">
        <v>6</v>
      </c>
      <c r="I343" s="58" t="s">
        <v>2659</v>
      </c>
      <c r="J343" s="58" t="s">
        <v>1753</v>
      </c>
      <c r="K343" s="58"/>
      <c r="L343" s="58">
        <v>45091</v>
      </c>
      <c r="M343" s="58">
        <v>45093</v>
      </c>
      <c r="N343" s="58" t="s">
        <v>7</v>
      </c>
      <c r="O343" s="58" t="s">
        <v>648</v>
      </c>
      <c r="P343" s="58" t="s">
        <v>648</v>
      </c>
      <c r="Q343" s="58" t="s">
        <v>627</v>
      </c>
      <c r="R343" s="58" t="s">
        <v>2660</v>
      </c>
    </row>
    <row r="344" spans="1:18" ht="97.2">
      <c r="A344" s="57">
        <v>46</v>
      </c>
      <c r="B344" s="58" t="s">
        <v>2602</v>
      </c>
      <c r="C344" s="58" t="s">
        <v>1009</v>
      </c>
      <c r="D344" s="58" t="s">
        <v>2714</v>
      </c>
      <c r="E344" s="58" t="s">
        <v>2720</v>
      </c>
      <c r="F344" s="58" t="s">
        <v>833</v>
      </c>
      <c r="G344" s="58" t="s">
        <v>2721</v>
      </c>
      <c r="H344" s="58">
        <v>6</v>
      </c>
      <c r="I344" s="58" t="s">
        <v>2722</v>
      </c>
      <c r="J344" s="58" t="s">
        <v>1753</v>
      </c>
      <c r="K344" s="58"/>
      <c r="L344" s="58">
        <v>45094</v>
      </c>
      <c r="M344" s="58">
        <v>45094</v>
      </c>
      <c r="N344" s="58" t="s">
        <v>7</v>
      </c>
      <c r="O344" s="58" t="s">
        <v>648</v>
      </c>
      <c r="P344" s="58"/>
      <c r="Q344" s="58" t="s">
        <v>627</v>
      </c>
      <c r="R344" s="58" t="s">
        <v>2723</v>
      </c>
    </row>
    <row r="345" spans="1:18" ht="81">
      <c r="A345" s="57">
        <v>47</v>
      </c>
      <c r="B345" s="58" t="s">
        <v>2602</v>
      </c>
      <c r="C345" s="58" t="s">
        <v>1009</v>
      </c>
      <c r="D345" s="58" t="s">
        <v>2724</v>
      </c>
      <c r="E345" s="58" t="s">
        <v>2725</v>
      </c>
      <c r="F345" s="58" t="s">
        <v>2726</v>
      </c>
      <c r="G345" s="58" t="s">
        <v>1838</v>
      </c>
      <c r="H345" s="58">
        <v>6</v>
      </c>
      <c r="I345" s="58" t="s">
        <v>1839</v>
      </c>
      <c r="J345" s="58"/>
      <c r="K345" s="58"/>
      <c r="L345" s="58">
        <v>45052</v>
      </c>
      <c r="M345" s="58">
        <v>45052</v>
      </c>
      <c r="N345" s="58" t="s">
        <v>7</v>
      </c>
      <c r="O345" s="58"/>
      <c r="P345" s="58"/>
      <c r="Q345" s="58" t="s">
        <v>622</v>
      </c>
      <c r="R345" s="58"/>
    </row>
    <row r="346" spans="1:18" ht="32.4">
      <c r="A346" s="57">
        <v>48</v>
      </c>
      <c r="B346" s="58" t="s">
        <v>2602</v>
      </c>
      <c r="C346" s="58" t="s">
        <v>1009</v>
      </c>
      <c r="D346" s="58" t="s">
        <v>2727</v>
      </c>
      <c r="E346" s="58" t="s">
        <v>2728</v>
      </c>
      <c r="F346" s="58" t="s">
        <v>2729</v>
      </c>
      <c r="G346" s="58" t="s">
        <v>1838</v>
      </c>
      <c r="H346" s="58">
        <v>6</v>
      </c>
      <c r="I346" s="58" t="s">
        <v>1839</v>
      </c>
      <c r="J346" s="58"/>
      <c r="K346" s="58"/>
      <c r="L346" s="58">
        <v>45052</v>
      </c>
      <c r="M346" s="58">
        <v>45052</v>
      </c>
      <c r="N346" s="58" t="s">
        <v>7</v>
      </c>
      <c r="O346" s="58" t="s">
        <v>648</v>
      </c>
      <c r="P346" s="58" t="s">
        <v>648</v>
      </c>
      <c r="Q346" s="58" t="s">
        <v>622</v>
      </c>
      <c r="R346" s="58"/>
    </row>
    <row r="347" spans="1:18" ht="32.4">
      <c r="A347" s="60"/>
      <c r="B347" s="61"/>
      <c r="C347" s="61" t="s">
        <v>2730</v>
      </c>
      <c r="D347" s="61"/>
      <c r="E347" s="61"/>
      <c r="F347" s="61"/>
      <c r="G347" s="61"/>
      <c r="H347" s="61"/>
      <c r="I347" s="61" t="s">
        <v>2731</v>
      </c>
      <c r="J347" s="61" t="s">
        <v>2325</v>
      </c>
      <c r="K347" s="61"/>
      <c r="L347" s="61"/>
      <c r="M347" s="61"/>
      <c r="N347" s="61"/>
      <c r="O347" s="61"/>
      <c r="P347" s="61"/>
      <c r="Q347" s="61"/>
      <c r="R347" s="61"/>
    </row>
    <row r="348" spans="1:18" ht="64.8">
      <c r="A348" s="57">
        <v>1</v>
      </c>
      <c r="B348" s="58" t="s">
        <v>2602</v>
      </c>
      <c r="C348" s="58" t="s">
        <v>1010</v>
      </c>
      <c r="D348" s="58" t="s">
        <v>2732</v>
      </c>
      <c r="E348" s="58" t="s">
        <v>834</v>
      </c>
      <c r="F348" s="58" t="s">
        <v>835</v>
      </c>
      <c r="G348" s="58" t="s">
        <v>2733</v>
      </c>
      <c r="H348" s="58" t="s">
        <v>907</v>
      </c>
      <c r="I348" s="58" t="s">
        <v>1820</v>
      </c>
      <c r="J348" s="58"/>
      <c r="K348" s="58"/>
      <c r="L348" s="58">
        <v>45117</v>
      </c>
      <c r="M348" s="58">
        <v>45120</v>
      </c>
      <c r="N348" s="58" t="s">
        <v>7</v>
      </c>
      <c r="O348" s="58" t="s">
        <v>650</v>
      </c>
      <c r="P348" s="58" t="s">
        <v>648</v>
      </c>
      <c r="Q348" s="58" t="s">
        <v>627</v>
      </c>
      <c r="R348" s="58" t="s">
        <v>2734</v>
      </c>
    </row>
    <row r="349" spans="1:18" ht="81">
      <c r="A349" s="57">
        <v>2</v>
      </c>
      <c r="B349" s="58" t="s">
        <v>2602</v>
      </c>
      <c r="C349" s="58" t="s">
        <v>1010</v>
      </c>
      <c r="D349" s="58" t="s">
        <v>2732</v>
      </c>
      <c r="E349" s="58" t="s">
        <v>836</v>
      </c>
      <c r="F349" s="58" t="s">
        <v>837</v>
      </c>
      <c r="G349" s="58" t="s">
        <v>2735</v>
      </c>
      <c r="H349" s="58" t="s">
        <v>907</v>
      </c>
      <c r="I349" s="58" t="s">
        <v>2736</v>
      </c>
      <c r="J349" s="58"/>
      <c r="K349" s="58"/>
      <c r="L349" s="58">
        <v>45094</v>
      </c>
      <c r="M349" s="58">
        <v>45094</v>
      </c>
      <c r="N349" s="58" t="s">
        <v>7</v>
      </c>
      <c r="O349" s="58" t="s">
        <v>650</v>
      </c>
      <c r="P349" s="58" t="s">
        <v>648</v>
      </c>
      <c r="Q349" s="58" t="s">
        <v>627</v>
      </c>
      <c r="R349" s="58" t="s">
        <v>958</v>
      </c>
    </row>
    <row r="350" spans="1:18" ht="64.8">
      <c r="A350" s="57">
        <v>3</v>
      </c>
      <c r="B350" s="58" t="s">
        <v>2602</v>
      </c>
      <c r="C350" s="58" t="s">
        <v>1010</v>
      </c>
      <c r="D350" s="58" t="s">
        <v>2737</v>
      </c>
      <c r="E350" s="58" t="s">
        <v>2738</v>
      </c>
      <c r="F350" s="58" t="s">
        <v>2739</v>
      </c>
      <c r="G350" s="58" t="s">
        <v>1838</v>
      </c>
      <c r="H350" s="58"/>
      <c r="I350" s="58" t="s">
        <v>1839</v>
      </c>
      <c r="J350" s="58"/>
      <c r="K350" s="58"/>
      <c r="L350" s="58">
        <v>45052</v>
      </c>
      <c r="M350" s="58">
        <v>45052</v>
      </c>
      <c r="N350" s="58" t="s">
        <v>7</v>
      </c>
      <c r="O350" s="58"/>
      <c r="P350" s="58"/>
      <c r="Q350" s="58" t="s">
        <v>622</v>
      </c>
      <c r="R350" s="58"/>
    </row>
    <row r="351" spans="1:18" ht="81">
      <c r="A351" s="57">
        <v>4</v>
      </c>
      <c r="B351" s="58" t="s">
        <v>2602</v>
      </c>
      <c r="C351" s="58" t="s">
        <v>1010</v>
      </c>
      <c r="D351" s="58" t="s">
        <v>2740</v>
      </c>
      <c r="E351" s="58" t="s">
        <v>2741</v>
      </c>
      <c r="F351" s="58" t="s">
        <v>2742</v>
      </c>
      <c r="G351" s="58" t="s">
        <v>2743</v>
      </c>
      <c r="H351" s="58"/>
      <c r="I351" s="58" t="s">
        <v>2563</v>
      </c>
      <c r="J351" s="58"/>
      <c r="K351" s="58"/>
      <c r="L351" s="58">
        <v>45072</v>
      </c>
      <c r="M351" s="58">
        <v>45072</v>
      </c>
      <c r="N351" s="58" t="s">
        <v>7</v>
      </c>
      <c r="O351" s="58" t="s">
        <v>648</v>
      </c>
      <c r="P351" s="58" t="s">
        <v>650</v>
      </c>
      <c r="Q351" s="58" t="s">
        <v>622</v>
      </c>
      <c r="R351" s="58" t="s">
        <v>2564</v>
      </c>
    </row>
    <row r="352" spans="1:18" ht="97.2">
      <c r="A352" s="57">
        <v>5</v>
      </c>
      <c r="B352" s="58" t="s">
        <v>2602</v>
      </c>
      <c r="C352" s="58" t="s">
        <v>1010</v>
      </c>
      <c r="D352" s="58" t="s">
        <v>2744</v>
      </c>
      <c r="E352" s="58" t="s">
        <v>2745</v>
      </c>
      <c r="F352" s="58" t="s">
        <v>2746</v>
      </c>
      <c r="G352" s="58" t="s">
        <v>1838</v>
      </c>
      <c r="H352" s="58" t="s">
        <v>907</v>
      </c>
      <c r="I352" s="58" t="s">
        <v>1839</v>
      </c>
      <c r="J352" s="58"/>
      <c r="K352" s="58"/>
      <c r="L352" s="58">
        <v>45052</v>
      </c>
      <c r="M352" s="58">
        <v>45052</v>
      </c>
      <c r="N352" s="58" t="s">
        <v>7</v>
      </c>
      <c r="O352" s="58"/>
      <c r="P352" s="58" t="s">
        <v>2017</v>
      </c>
      <c r="Q352" s="58" t="s">
        <v>622</v>
      </c>
      <c r="R352" s="58"/>
    </row>
    <row r="353" spans="1:18" ht="113.4">
      <c r="A353" s="57">
        <v>6</v>
      </c>
      <c r="B353" s="58" t="s">
        <v>2602</v>
      </c>
      <c r="C353" s="58" t="s">
        <v>1010</v>
      </c>
      <c r="D353" s="58" t="s">
        <v>2747</v>
      </c>
      <c r="E353" s="58" t="s">
        <v>2748</v>
      </c>
      <c r="F353" s="58" t="s">
        <v>2749</v>
      </c>
      <c r="G353" s="58" t="s">
        <v>2735</v>
      </c>
      <c r="H353" s="58" t="s">
        <v>1130</v>
      </c>
      <c r="I353" s="58" t="s">
        <v>2736</v>
      </c>
      <c r="J353" s="58"/>
      <c r="K353" s="58"/>
      <c r="L353" s="58">
        <v>45094</v>
      </c>
      <c r="M353" s="58">
        <v>45094</v>
      </c>
      <c r="N353" s="58" t="s">
        <v>7</v>
      </c>
      <c r="O353" s="58" t="s">
        <v>650</v>
      </c>
      <c r="P353" s="58" t="s">
        <v>648</v>
      </c>
      <c r="Q353" s="58" t="s">
        <v>622</v>
      </c>
      <c r="R353" s="58" t="s">
        <v>958</v>
      </c>
    </row>
    <row r="354" spans="1:18" ht="48.6">
      <c r="A354" s="57">
        <v>7</v>
      </c>
      <c r="B354" s="58" t="s">
        <v>2602</v>
      </c>
      <c r="C354" s="58" t="s">
        <v>1010</v>
      </c>
      <c r="D354" s="58" t="s">
        <v>2747</v>
      </c>
      <c r="E354" s="58" t="s">
        <v>2750</v>
      </c>
      <c r="F354" s="58" t="s">
        <v>2751</v>
      </c>
      <c r="G354" s="58" t="s">
        <v>2735</v>
      </c>
      <c r="H354" s="58" t="s">
        <v>1130</v>
      </c>
      <c r="I354" s="58" t="s">
        <v>2736</v>
      </c>
      <c r="J354" s="58"/>
      <c r="K354" s="58"/>
      <c r="L354" s="58">
        <v>45094</v>
      </c>
      <c r="M354" s="58">
        <v>45094</v>
      </c>
      <c r="N354" s="58" t="s">
        <v>7</v>
      </c>
      <c r="O354" s="58" t="s">
        <v>648</v>
      </c>
      <c r="P354" s="58" t="s">
        <v>648</v>
      </c>
      <c r="Q354" s="58" t="s">
        <v>622</v>
      </c>
      <c r="R354" s="58" t="s">
        <v>958</v>
      </c>
    </row>
    <row r="355" spans="1:18" ht="32.4">
      <c r="A355" s="57">
        <v>8</v>
      </c>
      <c r="B355" s="58" t="s">
        <v>2602</v>
      </c>
      <c r="C355" s="58" t="s">
        <v>1010</v>
      </c>
      <c r="D355" s="58" t="s">
        <v>2752</v>
      </c>
      <c r="E355" s="58" t="s">
        <v>2753</v>
      </c>
      <c r="F355" s="58" t="s">
        <v>2754</v>
      </c>
      <c r="G355" s="58" t="s">
        <v>2755</v>
      </c>
      <c r="H355" s="58" t="s">
        <v>907</v>
      </c>
      <c r="I355" s="58" t="s">
        <v>2756</v>
      </c>
      <c r="J355" s="58"/>
      <c r="K355" s="58"/>
      <c r="L355" s="58">
        <v>45262</v>
      </c>
      <c r="M355" s="58">
        <v>45262</v>
      </c>
      <c r="N355" s="58" t="s">
        <v>838</v>
      </c>
      <c r="O355" s="58" t="s">
        <v>648</v>
      </c>
      <c r="P355" s="58" t="s">
        <v>648</v>
      </c>
      <c r="Q355" s="58" t="s">
        <v>622</v>
      </c>
      <c r="R355" s="58" t="s">
        <v>2757</v>
      </c>
    </row>
    <row r="356" spans="1:18" ht="97.2">
      <c r="A356" s="57">
        <v>9</v>
      </c>
      <c r="B356" s="58" t="s">
        <v>2602</v>
      </c>
      <c r="C356" s="58" t="s">
        <v>1010</v>
      </c>
      <c r="D356" s="58" t="s">
        <v>2752</v>
      </c>
      <c r="E356" s="58" t="s">
        <v>2758</v>
      </c>
      <c r="F356" s="58" t="s">
        <v>2759</v>
      </c>
      <c r="G356" s="58" t="s">
        <v>2760</v>
      </c>
      <c r="H356" s="58" t="s">
        <v>907</v>
      </c>
      <c r="I356" s="58" t="s">
        <v>2761</v>
      </c>
      <c r="J356" s="58"/>
      <c r="K356" s="58"/>
      <c r="L356" s="58">
        <v>45067</v>
      </c>
      <c r="M356" s="58">
        <v>45067</v>
      </c>
      <c r="N356" s="58" t="s">
        <v>2762</v>
      </c>
      <c r="O356" s="58" t="s">
        <v>648</v>
      </c>
      <c r="P356" s="58" t="s">
        <v>648</v>
      </c>
      <c r="Q356" s="58" t="s">
        <v>622</v>
      </c>
      <c r="R356" s="58" t="s">
        <v>2763</v>
      </c>
    </row>
    <row r="357" spans="1:18" ht="64.8">
      <c r="A357" s="57">
        <v>10</v>
      </c>
      <c r="B357" s="58" t="s">
        <v>2602</v>
      </c>
      <c r="C357" s="58" t="s">
        <v>1010</v>
      </c>
      <c r="D357" s="58" t="s">
        <v>2752</v>
      </c>
      <c r="E357" s="58" t="s">
        <v>2764</v>
      </c>
      <c r="F357" s="58" t="s">
        <v>2765</v>
      </c>
      <c r="G357" s="58" t="s">
        <v>2766</v>
      </c>
      <c r="H357" s="58" t="s">
        <v>907</v>
      </c>
      <c r="I357" s="58" t="s">
        <v>2767</v>
      </c>
      <c r="J357" s="58"/>
      <c r="K357" s="58"/>
      <c r="L357" s="58">
        <v>45065</v>
      </c>
      <c r="M357" s="58">
        <v>45065</v>
      </c>
      <c r="N357" s="58" t="s">
        <v>2768</v>
      </c>
      <c r="O357" s="58" t="s">
        <v>648</v>
      </c>
      <c r="P357" s="58" t="s">
        <v>648</v>
      </c>
      <c r="Q357" s="58" t="s">
        <v>622</v>
      </c>
      <c r="R357" s="58" t="s">
        <v>2769</v>
      </c>
    </row>
    <row r="358" spans="1:18" ht="64.8">
      <c r="A358" s="57">
        <v>11</v>
      </c>
      <c r="B358" s="58" t="s">
        <v>2602</v>
      </c>
      <c r="C358" s="58" t="s">
        <v>1010</v>
      </c>
      <c r="D358" s="58" t="s">
        <v>2752</v>
      </c>
      <c r="E358" s="58" t="s">
        <v>839</v>
      </c>
      <c r="F358" s="58" t="s">
        <v>840</v>
      </c>
      <c r="G358" s="58" t="s">
        <v>2770</v>
      </c>
      <c r="H358" s="58" t="s">
        <v>907</v>
      </c>
      <c r="I358" s="58" t="s">
        <v>2771</v>
      </c>
      <c r="J358" s="58" t="s">
        <v>1753</v>
      </c>
      <c r="K358" s="58"/>
      <c r="L358" s="58">
        <v>45117</v>
      </c>
      <c r="M358" s="58">
        <v>45121</v>
      </c>
      <c r="N358" s="58" t="s">
        <v>841</v>
      </c>
      <c r="O358" s="58" t="s">
        <v>648</v>
      </c>
      <c r="P358" s="58" t="s">
        <v>648</v>
      </c>
      <c r="Q358" s="58" t="s">
        <v>627</v>
      </c>
      <c r="R358" s="58" t="s">
        <v>2772</v>
      </c>
    </row>
    <row r="359" spans="1:18" ht="48.6">
      <c r="A359" s="57">
        <v>12</v>
      </c>
      <c r="B359" s="58" t="s">
        <v>2602</v>
      </c>
      <c r="C359" s="58" t="s">
        <v>1010</v>
      </c>
      <c r="D359" s="58" t="s">
        <v>2773</v>
      </c>
      <c r="E359" s="58" t="s">
        <v>2774</v>
      </c>
      <c r="F359" s="58" t="s">
        <v>2775</v>
      </c>
      <c r="G359" s="58" t="s">
        <v>1838</v>
      </c>
      <c r="H359" s="58" t="s">
        <v>907</v>
      </c>
      <c r="I359" s="58" t="s">
        <v>1839</v>
      </c>
      <c r="J359" s="58"/>
      <c r="K359" s="58"/>
      <c r="L359" s="58">
        <v>45052</v>
      </c>
      <c r="M359" s="58">
        <v>45052</v>
      </c>
      <c r="N359" s="58" t="s">
        <v>7</v>
      </c>
      <c r="O359" s="58"/>
      <c r="P359" s="58" t="s">
        <v>2017</v>
      </c>
      <c r="Q359" s="58" t="s">
        <v>622</v>
      </c>
      <c r="R359" s="58"/>
    </row>
    <row r="360" spans="1:18" ht="113.4">
      <c r="A360" s="57">
        <v>13</v>
      </c>
      <c r="B360" s="58" t="s">
        <v>2602</v>
      </c>
      <c r="C360" s="58" t="s">
        <v>1010</v>
      </c>
      <c r="D360" s="58" t="s">
        <v>2776</v>
      </c>
      <c r="E360" s="58" t="s">
        <v>2777</v>
      </c>
      <c r="F360" s="58" t="s">
        <v>2778</v>
      </c>
      <c r="G360" s="58" t="s">
        <v>1838</v>
      </c>
      <c r="H360" s="58" t="s">
        <v>907</v>
      </c>
      <c r="I360" s="58" t="s">
        <v>1839</v>
      </c>
      <c r="J360" s="58"/>
      <c r="K360" s="58"/>
      <c r="L360" s="58">
        <v>45052</v>
      </c>
      <c r="M360" s="58">
        <v>45052</v>
      </c>
      <c r="N360" s="58" t="s">
        <v>7</v>
      </c>
      <c r="O360" s="58"/>
      <c r="P360" s="58" t="s">
        <v>2017</v>
      </c>
      <c r="Q360" s="58" t="s">
        <v>622</v>
      </c>
      <c r="R360" s="58"/>
    </row>
    <row r="361" spans="1:18" ht="81">
      <c r="A361" s="57">
        <v>14</v>
      </c>
      <c r="B361" s="58" t="s">
        <v>2602</v>
      </c>
      <c r="C361" s="58" t="s">
        <v>1010</v>
      </c>
      <c r="D361" s="58" t="s">
        <v>1734</v>
      </c>
      <c r="E361" s="58" t="s">
        <v>842</v>
      </c>
      <c r="F361" s="58" t="s">
        <v>843</v>
      </c>
      <c r="G361" s="58" t="s">
        <v>2779</v>
      </c>
      <c r="H361" s="58" t="s">
        <v>907</v>
      </c>
      <c r="I361" s="58" t="s">
        <v>2780</v>
      </c>
      <c r="J361" s="58" t="s">
        <v>1753</v>
      </c>
      <c r="K361" s="58"/>
      <c r="L361" s="58">
        <v>45147</v>
      </c>
      <c r="M361" s="58">
        <v>45151</v>
      </c>
      <c r="N361" s="58" t="s">
        <v>7</v>
      </c>
      <c r="O361" s="58" t="s">
        <v>650</v>
      </c>
      <c r="P361" s="58" t="s">
        <v>650</v>
      </c>
      <c r="Q361" s="58" t="s">
        <v>627</v>
      </c>
      <c r="R361" s="58" t="s">
        <v>2781</v>
      </c>
    </row>
    <row r="362" spans="1:18" ht="113.4">
      <c r="A362" s="57">
        <v>15</v>
      </c>
      <c r="B362" s="58" t="s">
        <v>2602</v>
      </c>
      <c r="C362" s="58" t="s">
        <v>1010</v>
      </c>
      <c r="D362" s="58" t="s">
        <v>2732</v>
      </c>
      <c r="E362" s="58" t="s">
        <v>2782</v>
      </c>
      <c r="F362" s="58" t="s">
        <v>2783</v>
      </c>
      <c r="G362" s="58" t="s">
        <v>2735</v>
      </c>
      <c r="H362" s="58" t="s">
        <v>907</v>
      </c>
      <c r="I362" s="58" t="s">
        <v>2736</v>
      </c>
      <c r="J362" s="58"/>
      <c r="K362" s="58"/>
      <c r="L362" s="58">
        <v>45094</v>
      </c>
      <c r="M362" s="58">
        <v>45094</v>
      </c>
      <c r="N362" s="58"/>
      <c r="O362" s="58"/>
      <c r="P362" s="58" t="s">
        <v>2017</v>
      </c>
      <c r="Q362" s="58" t="s">
        <v>622</v>
      </c>
      <c r="R362" s="58" t="s">
        <v>958</v>
      </c>
    </row>
    <row r="363" spans="1:18" ht="32.4">
      <c r="A363" s="60"/>
      <c r="B363" s="61"/>
      <c r="C363" s="61" t="s">
        <v>2784</v>
      </c>
      <c r="D363" s="61"/>
      <c r="E363" s="61"/>
      <c r="F363" s="61"/>
      <c r="G363" s="61"/>
      <c r="H363" s="61"/>
      <c r="I363" s="61" t="s">
        <v>2785</v>
      </c>
      <c r="J363" s="61" t="s">
        <v>2786</v>
      </c>
      <c r="K363" s="61"/>
      <c r="L363" s="61"/>
      <c r="M363" s="61"/>
      <c r="N363" s="61"/>
      <c r="O363" s="61"/>
      <c r="P363" s="61"/>
      <c r="Q363" s="61"/>
      <c r="R363" s="61"/>
    </row>
  </sheetData>
  <mergeCells count="18">
    <mergeCell ref="O2:O3"/>
    <mergeCell ref="P2:P3"/>
    <mergeCell ref="A1:R1"/>
    <mergeCell ref="A2:A3"/>
    <mergeCell ref="B2:B3"/>
    <mergeCell ref="C2:C3"/>
    <mergeCell ref="D2:D3"/>
    <mergeCell ref="E2:E3"/>
    <mergeCell ref="F2:F3"/>
    <mergeCell ref="G2:G3"/>
    <mergeCell ref="H2:H3"/>
    <mergeCell ref="I2:I3"/>
    <mergeCell ref="Q2:Q3"/>
    <mergeCell ref="R2:R3"/>
    <mergeCell ref="J2:J3"/>
    <mergeCell ref="K2:K3"/>
    <mergeCell ref="L2:M2"/>
    <mergeCell ref="N2:N3"/>
  </mergeCells>
  <phoneticPr fontId="18"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
  <sheetViews>
    <sheetView workbookViewId="0">
      <selection sqref="A1:N1"/>
    </sheetView>
  </sheetViews>
  <sheetFormatPr defaultRowHeight="16.2"/>
  <cols>
    <col min="3" max="3" width="16.77734375" customWidth="1"/>
    <col min="5" max="5" width="11" customWidth="1"/>
    <col min="6" max="6" width="10.6640625" customWidth="1"/>
    <col min="7" max="7" width="17.21875" customWidth="1"/>
    <col min="8" max="8" width="39.21875" customWidth="1"/>
    <col min="9" max="9" width="16.77734375" customWidth="1"/>
    <col min="10" max="10" width="17.6640625" customWidth="1"/>
    <col min="11" max="11" width="12.88671875" customWidth="1"/>
    <col min="12" max="13" width="14.88671875" customWidth="1"/>
  </cols>
  <sheetData>
    <row r="1" spans="1:14" ht="22.2">
      <c r="A1" s="100" t="s">
        <v>193</v>
      </c>
      <c r="B1" s="100"/>
      <c r="C1" s="100"/>
      <c r="D1" s="100"/>
      <c r="E1" s="100"/>
      <c r="F1" s="100"/>
      <c r="G1" s="100"/>
      <c r="H1" s="100"/>
      <c r="I1" s="100"/>
      <c r="J1" s="100"/>
      <c r="K1" s="100"/>
      <c r="L1" s="100"/>
      <c r="M1" s="100"/>
      <c r="N1" s="100"/>
    </row>
    <row r="2" spans="1:14" s="5" customFormat="1" ht="64.2" customHeight="1">
      <c r="A2" s="4" t="s">
        <v>127</v>
      </c>
      <c r="B2" s="4" t="s">
        <v>69</v>
      </c>
      <c r="C2" s="4" t="s">
        <v>128</v>
      </c>
      <c r="D2" s="4" t="s">
        <v>129</v>
      </c>
      <c r="E2" s="4" t="s">
        <v>862</v>
      </c>
      <c r="F2" s="4" t="s">
        <v>130</v>
      </c>
      <c r="G2" s="4" t="s">
        <v>131</v>
      </c>
      <c r="H2" s="4" t="s">
        <v>132</v>
      </c>
      <c r="I2" s="4" t="s">
        <v>133</v>
      </c>
      <c r="J2" s="4" t="s">
        <v>134</v>
      </c>
      <c r="K2" s="4" t="s">
        <v>135</v>
      </c>
      <c r="L2" s="4" t="s">
        <v>136</v>
      </c>
      <c r="M2" s="4" t="s">
        <v>137</v>
      </c>
      <c r="N2" s="4" t="s">
        <v>138</v>
      </c>
    </row>
    <row r="3" spans="1:14" ht="81">
      <c r="A3" s="6">
        <v>1</v>
      </c>
      <c r="B3" s="7" t="s">
        <v>871</v>
      </c>
      <c r="C3" s="7" t="s">
        <v>878</v>
      </c>
      <c r="D3" s="7" t="s">
        <v>875</v>
      </c>
      <c r="E3" s="6" t="s">
        <v>866</v>
      </c>
      <c r="F3" s="7" t="s">
        <v>858</v>
      </c>
      <c r="G3" s="7" t="s">
        <v>877</v>
      </c>
      <c r="H3" s="7" t="s">
        <v>847</v>
      </c>
      <c r="I3" s="6" t="s">
        <v>853</v>
      </c>
      <c r="J3" s="6" t="s">
        <v>884</v>
      </c>
      <c r="K3" s="6" t="s">
        <v>885</v>
      </c>
      <c r="L3" s="12">
        <v>45047</v>
      </c>
      <c r="M3" s="12"/>
      <c r="N3" s="7"/>
    </row>
    <row r="4" spans="1:14" ht="113.4">
      <c r="A4" s="6">
        <v>2</v>
      </c>
      <c r="B4" s="7" t="s">
        <v>871</v>
      </c>
      <c r="C4" s="7" t="s">
        <v>867</v>
      </c>
      <c r="D4" s="7" t="s">
        <v>865</v>
      </c>
      <c r="E4" s="6" t="s">
        <v>866</v>
      </c>
      <c r="F4" s="7" t="s">
        <v>861</v>
      </c>
      <c r="G4" s="7" t="s">
        <v>863</v>
      </c>
      <c r="H4" s="7" t="s">
        <v>846</v>
      </c>
      <c r="I4" s="6" t="s">
        <v>850</v>
      </c>
      <c r="J4" s="6" t="s">
        <v>883</v>
      </c>
      <c r="K4" s="6" t="s">
        <v>885</v>
      </c>
      <c r="L4" s="12">
        <v>45333</v>
      </c>
      <c r="M4" s="12"/>
      <c r="N4" s="7"/>
    </row>
    <row r="5" spans="1:14" ht="113.4">
      <c r="A5" s="6">
        <v>3</v>
      </c>
      <c r="B5" s="7" t="s">
        <v>871</v>
      </c>
      <c r="C5" s="7" t="s">
        <v>882</v>
      </c>
      <c r="D5" s="7" t="s">
        <v>879</v>
      </c>
      <c r="E5" s="6" t="s">
        <v>866</v>
      </c>
      <c r="F5" s="7" t="s">
        <v>860</v>
      </c>
      <c r="G5" s="7" t="s">
        <v>881</v>
      </c>
      <c r="H5" s="7" t="s">
        <v>849</v>
      </c>
      <c r="I5" s="6" t="s">
        <v>855</v>
      </c>
      <c r="J5" s="6" t="s">
        <v>883</v>
      </c>
      <c r="K5" s="6" t="s">
        <v>885</v>
      </c>
      <c r="L5" s="12">
        <v>44937</v>
      </c>
      <c r="M5" s="12"/>
      <c r="N5" s="7"/>
    </row>
    <row r="6" spans="1:14" ht="81">
      <c r="A6" s="6">
        <v>4</v>
      </c>
      <c r="B6" s="7" t="s">
        <v>870</v>
      </c>
      <c r="C6" s="7" t="s">
        <v>869</v>
      </c>
      <c r="D6" s="7" t="s">
        <v>868</v>
      </c>
      <c r="E6" s="6" t="s">
        <v>866</v>
      </c>
      <c r="F6" s="7" t="s">
        <v>856</v>
      </c>
      <c r="G6" s="7" t="s">
        <v>864</v>
      </c>
      <c r="H6" s="7" t="s">
        <v>844</v>
      </c>
      <c r="I6" s="6" t="s">
        <v>851</v>
      </c>
      <c r="J6" s="6" t="s">
        <v>884</v>
      </c>
      <c r="K6" s="6" t="s">
        <v>885</v>
      </c>
      <c r="L6" s="12">
        <v>45210</v>
      </c>
      <c r="M6" s="12"/>
      <c r="N6" s="7"/>
    </row>
    <row r="7" spans="1:14" ht="81">
      <c r="A7" s="6">
        <v>5</v>
      </c>
      <c r="B7" s="7" t="s">
        <v>870</v>
      </c>
      <c r="C7" s="7" t="s">
        <v>869</v>
      </c>
      <c r="D7" s="7" t="s">
        <v>868</v>
      </c>
      <c r="E7" s="6" t="s">
        <v>866</v>
      </c>
      <c r="F7" s="7" t="s">
        <v>859</v>
      </c>
      <c r="G7" s="7" t="s">
        <v>880</v>
      </c>
      <c r="H7" s="7" t="s">
        <v>845</v>
      </c>
      <c r="I7" s="6" t="s">
        <v>854</v>
      </c>
      <c r="J7" s="6" t="s">
        <v>884</v>
      </c>
      <c r="K7" s="6" t="s">
        <v>885</v>
      </c>
      <c r="L7" s="12">
        <v>45027</v>
      </c>
      <c r="M7" s="12"/>
      <c r="N7" s="7"/>
    </row>
    <row r="8" spans="1:14" ht="64.8">
      <c r="A8" s="6">
        <v>6</v>
      </c>
      <c r="B8" s="7" t="s">
        <v>874</v>
      </c>
      <c r="C8" s="7" t="s">
        <v>873</v>
      </c>
      <c r="D8" s="7" t="s">
        <v>872</v>
      </c>
      <c r="E8" s="6" t="s">
        <v>866</v>
      </c>
      <c r="F8" s="7" t="s">
        <v>857</v>
      </c>
      <c r="G8" s="7" t="s">
        <v>876</v>
      </c>
      <c r="H8" s="7" t="s">
        <v>848</v>
      </c>
      <c r="I8" s="6" t="s">
        <v>852</v>
      </c>
      <c r="J8" s="6" t="s">
        <v>883</v>
      </c>
      <c r="K8" s="6" t="s">
        <v>885</v>
      </c>
      <c r="L8" s="12">
        <v>45057</v>
      </c>
      <c r="M8" s="12"/>
      <c r="N8" s="7"/>
    </row>
    <row r="9" spans="1:14">
      <c r="H9" s="18"/>
    </row>
  </sheetData>
  <mergeCells count="1">
    <mergeCell ref="A1:N1"/>
  </mergeCells>
  <phoneticPr fontId="3" type="noConversion"/>
  <dataValidations count="1">
    <dataValidation type="list" allowBlank="1" showInputMessage="1" showErrorMessage="1" sqref="E3:E8" xr:uid="{00000000-0002-0000-0300-000000000000}">
      <formula1>"1.專利,2.新品種"</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
  <sheetViews>
    <sheetView workbookViewId="0">
      <selection sqref="A1:P1"/>
    </sheetView>
  </sheetViews>
  <sheetFormatPr defaultRowHeight="16.2"/>
  <cols>
    <col min="3" max="3" width="11.5546875" customWidth="1"/>
    <col min="4" max="4" width="13.77734375" customWidth="1"/>
    <col min="5" max="5" width="18.44140625" customWidth="1"/>
    <col min="12" max="12" width="13.6640625" customWidth="1"/>
    <col min="14" max="14" width="15.33203125" customWidth="1"/>
    <col min="15" max="15" width="19.77734375" customWidth="1"/>
    <col min="16" max="16" width="14.88671875" customWidth="1"/>
  </cols>
  <sheetData>
    <row r="1" spans="1:17" ht="31.95" customHeight="1">
      <c r="A1" s="101" t="s">
        <v>194</v>
      </c>
      <c r="B1" s="101"/>
      <c r="C1" s="101"/>
      <c r="D1" s="101"/>
      <c r="E1" s="101"/>
      <c r="F1" s="101"/>
      <c r="G1" s="101"/>
      <c r="H1" s="101"/>
      <c r="I1" s="101"/>
      <c r="J1" s="101"/>
      <c r="K1" s="101"/>
      <c r="L1" s="101"/>
      <c r="M1" s="101"/>
      <c r="N1" s="101"/>
      <c r="O1" s="101"/>
      <c r="P1" s="101"/>
    </row>
    <row r="2" spans="1:17" s="8" customFormat="1" ht="27" customHeight="1">
      <c r="A2" s="102" t="s">
        <v>139</v>
      </c>
      <c r="B2" s="102" t="s">
        <v>69</v>
      </c>
      <c r="C2" s="102" t="s">
        <v>128</v>
      </c>
      <c r="D2" s="102" t="s">
        <v>140</v>
      </c>
      <c r="E2" s="102" t="s">
        <v>141</v>
      </c>
      <c r="F2" s="102" t="s">
        <v>142</v>
      </c>
      <c r="G2" s="102"/>
      <c r="H2" s="102"/>
      <c r="I2" s="102" t="s">
        <v>143</v>
      </c>
      <c r="J2" s="102" t="s">
        <v>144</v>
      </c>
      <c r="K2" s="102"/>
      <c r="L2" s="102" t="s">
        <v>145</v>
      </c>
      <c r="M2" s="102" t="s">
        <v>146</v>
      </c>
      <c r="N2" s="102" t="s">
        <v>147</v>
      </c>
      <c r="O2" s="102" t="s">
        <v>148</v>
      </c>
      <c r="P2" s="103" t="s">
        <v>168</v>
      </c>
      <c r="Q2" s="103" t="s">
        <v>159</v>
      </c>
    </row>
    <row r="3" spans="1:17" s="8" customFormat="1" ht="27" customHeight="1">
      <c r="A3" s="102"/>
      <c r="B3" s="102"/>
      <c r="C3" s="102"/>
      <c r="D3" s="102"/>
      <c r="E3" s="102"/>
      <c r="F3" s="20" t="s">
        <v>150</v>
      </c>
      <c r="G3" s="20" t="s">
        <v>151</v>
      </c>
      <c r="H3" s="20" t="s">
        <v>78</v>
      </c>
      <c r="I3" s="102"/>
      <c r="J3" s="20" t="s">
        <v>152</v>
      </c>
      <c r="K3" s="20" t="s">
        <v>153</v>
      </c>
      <c r="L3" s="102"/>
      <c r="M3" s="102"/>
      <c r="N3" s="102"/>
      <c r="O3" s="102"/>
      <c r="P3" s="103"/>
      <c r="Q3" s="103"/>
    </row>
    <row r="4" spans="1:17" s="33" customFormat="1" ht="48.6">
      <c r="A4" s="32">
        <v>1</v>
      </c>
      <c r="B4" s="32" t="s">
        <v>886</v>
      </c>
      <c r="C4" s="32" t="s">
        <v>896</v>
      </c>
      <c r="D4" s="32" t="s">
        <v>887</v>
      </c>
      <c r="E4" s="37" t="s">
        <v>888</v>
      </c>
      <c r="F4" s="32" t="s">
        <v>893</v>
      </c>
      <c r="G4" s="32"/>
      <c r="H4" s="32"/>
      <c r="I4" s="32" t="s">
        <v>892</v>
      </c>
      <c r="J4" s="32">
        <v>112</v>
      </c>
      <c r="K4" s="32">
        <v>12</v>
      </c>
      <c r="L4" s="35" t="s">
        <v>891</v>
      </c>
      <c r="M4" s="32" t="s">
        <v>889</v>
      </c>
      <c r="N4" s="35" t="s">
        <v>890</v>
      </c>
      <c r="O4" s="32">
        <v>5</v>
      </c>
      <c r="P4" s="24" t="s">
        <v>887</v>
      </c>
      <c r="Q4" s="24"/>
    </row>
    <row r="5" spans="1:17" s="22" customFormat="1" ht="64.8">
      <c r="A5" s="32">
        <v>2</v>
      </c>
      <c r="B5" s="34" t="s">
        <v>983</v>
      </c>
      <c r="C5" s="34" t="s">
        <v>984</v>
      </c>
      <c r="D5" s="34" t="s">
        <v>981</v>
      </c>
      <c r="E5" s="23" t="s">
        <v>985</v>
      </c>
      <c r="F5" s="32" t="s">
        <v>893</v>
      </c>
      <c r="G5" s="34"/>
      <c r="H5" s="34"/>
      <c r="I5" s="32" t="s">
        <v>892</v>
      </c>
      <c r="J5" s="34">
        <v>112</v>
      </c>
      <c r="K5" s="34">
        <v>8</v>
      </c>
      <c r="L5" s="36" t="s">
        <v>980</v>
      </c>
      <c r="M5" s="34"/>
      <c r="N5" s="34" t="s">
        <v>982</v>
      </c>
      <c r="O5" s="38">
        <v>5</v>
      </c>
      <c r="P5" s="36" t="s">
        <v>986</v>
      </c>
      <c r="Q5" s="34"/>
    </row>
  </sheetData>
  <mergeCells count="15">
    <mergeCell ref="Q2:Q3"/>
    <mergeCell ref="M2:M3"/>
    <mergeCell ref="N2:N3"/>
    <mergeCell ref="O2:O3"/>
    <mergeCell ref="P2:P3"/>
    <mergeCell ref="A1:P1"/>
    <mergeCell ref="A2:A3"/>
    <mergeCell ref="B2:B3"/>
    <mergeCell ref="C2:C3"/>
    <mergeCell ref="D2:D3"/>
    <mergeCell ref="E2:E3"/>
    <mergeCell ref="F2:H2"/>
    <mergeCell ref="I2:I3"/>
    <mergeCell ref="J2:K2"/>
    <mergeCell ref="L2:L3"/>
  </mergeCells>
  <phoneticPr fontId="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6"/>
  <sheetViews>
    <sheetView workbookViewId="0">
      <selection activeCell="G17" sqref="G17"/>
    </sheetView>
  </sheetViews>
  <sheetFormatPr defaultRowHeight="16.2"/>
  <cols>
    <col min="3" max="3" width="11.44140625" customWidth="1"/>
    <col min="4" max="4" width="11.21875" customWidth="1"/>
    <col min="5" max="5" width="16.109375" customWidth="1"/>
    <col min="6" max="6" width="17.44140625" customWidth="1"/>
    <col min="7" max="7" width="21.88671875" customWidth="1"/>
    <col min="14" max="14" width="13.109375" customWidth="1"/>
    <col min="16" max="16" width="18.33203125" customWidth="1"/>
    <col min="17" max="17" width="14.44140625" customWidth="1"/>
    <col min="18" max="18" width="12.44140625" customWidth="1"/>
    <col min="19" max="19" width="19.77734375" customWidth="1"/>
    <col min="20" max="20" width="11.33203125" customWidth="1"/>
    <col min="21" max="21" width="12.6640625" customWidth="1"/>
    <col min="22" max="22" width="39.6640625" customWidth="1"/>
  </cols>
  <sheetData>
    <row r="1" spans="1:22" ht="22.2">
      <c r="A1" s="104" t="s">
        <v>195</v>
      </c>
      <c r="B1" s="104"/>
      <c r="C1" s="104"/>
      <c r="D1" s="104"/>
      <c r="E1" s="104"/>
      <c r="F1" s="104"/>
      <c r="G1" s="104"/>
      <c r="H1" s="104"/>
      <c r="I1" s="104"/>
      <c r="J1" s="104"/>
      <c r="K1" s="104"/>
      <c r="L1" s="104"/>
      <c r="M1" s="104"/>
      <c r="N1" s="104"/>
      <c r="O1" s="104"/>
      <c r="P1" s="104"/>
      <c r="Q1" s="104"/>
      <c r="R1" s="104"/>
      <c r="S1" s="104"/>
      <c r="T1" s="104"/>
      <c r="U1" s="104"/>
      <c r="V1" s="9"/>
    </row>
    <row r="2" spans="1:22" s="8" customFormat="1" ht="25.5" customHeight="1">
      <c r="A2" s="105" t="s">
        <v>139</v>
      </c>
      <c r="B2" s="105" t="s">
        <v>69</v>
      </c>
      <c r="C2" s="105" t="s">
        <v>128</v>
      </c>
      <c r="D2" s="105" t="s">
        <v>140</v>
      </c>
      <c r="E2" s="105" t="s">
        <v>154</v>
      </c>
      <c r="F2" s="105" t="s">
        <v>141</v>
      </c>
      <c r="G2" s="105" t="s">
        <v>155</v>
      </c>
      <c r="H2" s="105" t="s">
        <v>142</v>
      </c>
      <c r="I2" s="105"/>
      <c r="J2" s="105"/>
      <c r="K2" s="105" t="s">
        <v>143</v>
      </c>
      <c r="L2" s="105" t="s">
        <v>144</v>
      </c>
      <c r="M2" s="105"/>
      <c r="N2" s="105" t="s">
        <v>145</v>
      </c>
      <c r="O2" s="105" t="s">
        <v>146</v>
      </c>
      <c r="P2" s="105" t="s">
        <v>147</v>
      </c>
      <c r="Q2" s="105" t="s">
        <v>156</v>
      </c>
      <c r="R2" s="107" t="s">
        <v>157</v>
      </c>
      <c r="S2" s="105" t="s">
        <v>174</v>
      </c>
      <c r="T2" s="105" t="s">
        <v>158</v>
      </c>
      <c r="U2" s="106" t="s">
        <v>149</v>
      </c>
      <c r="V2" s="106" t="s">
        <v>159</v>
      </c>
    </row>
    <row r="3" spans="1:22" s="8" customFormat="1" ht="33.6" customHeight="1">
      <c r="A3" s="105"/>
      <c r="B3" s="105"/>
      <c r="C3" s="105"/>
      <c r="D3" s="105"/>
      <c r="E3" s="105"/>
      <c r="F3" s="105"/>
      <c r="G3" s="105"/>
      <c r="H3" s="41" t="s">
        <v>150</v>
      </c>
      <c r="I3" s="41" t="s">
        <v>151</v>
      </c>
      <c r="J3" s="41" t="s">
        <v>78</v>
      </c>
      <c r="K3" s="105"/>
      <c r="L3" s="41" t="s">
        <v>152</v>
      </c>
      <c r="M3" s="41" t="s">
        <v>153</v>
      </c>
      <c r="N3" s="105"/>
      <c r="O3" s="105"/>
      <c r="P3" s="105"/>
      <c r="Q3" s="105"/>
      <c r="R3" s="107"/>
      <c r="S3" s="105"/>
      <c r="T3" s="105"/>
      <c r="U3" s="106"/>
      <c r="V3" s="106"/>
    </row>
    <row r="4" spans="1:22" s="10" customFormat="1" ht="69">
      <c r="A4" s="14" t="s">
        <v>901</v>
      </c>
      <c r="B4" s="14" t="s">
        <v>886</v>
      </c>
      <c r="C4" s="19" t="s">
        <v>896</v>
      </c>
      <c r="D4" s="19" t="s">
        <v>624</v>
      </c>
      <c r="E4" s="19" t="s">
        <v>625</v>
      </c>
      <c r="F4" s="19" t="s">
        <v>898</v>
      </c>
      <c r="G4" s="19" t="s">
        <v>626</v>
      </c>
      <c r="H4" s="40" t="s">
        <v>893</v>
      </c>
      <c r="I4" s="40" t="s">
        <v>893</v>
      </c>
      <c r="J4" s="14"/>
      <c r="K4" s="19" t="s">
        <v>627</v>
      </c>
      <c r="L4" s="19" t="s">
        <v>196</v>
      </c>
      <c r="M4" s="19" t="s">
        <v>68</v>
      </c>
      <c r="N4" s="19" t="s">
        <v>630</v>
      </c>
      <c r="O4" s="14" t="s">
        <v>889</v>
      </c>
      <c r="P4" s="19" t="s">
        <v>899</v>
      </c>
      <c r="Q4" s="14"/>
      <c r="R4" s="14"/>
      <c r="S4" s="14"/>
      <c r="T4" s="19" t="s">
        <v>628</v>
      </c>
      <c r="U4" s="19" t="s">
        <v>629</v>
      </c>
      <c r="V4" s="13"/>
    </row>
    <row r="5" spans="1:22" s="16" customFormat="1" ht="27.6">
      <c r="A5" s="51">
        <v>2</v>
      </c>
      <c r="B5" s="51" t="s">
        <v>886</v>
      </c>
      <c r="C5" s="19" t="s">
        <v>896</v>
      </c>
      <c r="D5" s="19" t="s">
        <v>621</v>
      </c>
      <c r="E5" s="19" t="s">
        <v>621</v>
      </c>
      <c r="F5" s="19" t="s">
        <v>636</v>
      </c>
      <c r="G5" s="19" t="s">
        <v>635</v>
      </c>
      <c r="H5" s="40" t="s">
        <v>893</v>
      </c>
      <c r="I5" s="52"/>
      <c r="J5" s="52"/>
      <c r="K5" s="19" t="s">
        <v>622</v>
      </c>
      <c r="L5" s="19" t="s">
        <v>196</v>
      </c>
      <c r="M5" s="19" t="s">
        <v>68</v>
      </c>
      <c r="N5" s="19" t="s">
        <v>623</v>
      </c>
      <c r="O5" s="51" t="s">
        <v>889</v>
      </c>
      <c r="P5" s="19" t="s">
        <v>639</v>
      </c>
      <c r="Q5" s="14"/>
      <c r="R5" s="52"/>
      <c r="S5" s="51"/>
      <c r="T5" s="19" t="s">
        <v>637</v>
      </c>
      <c r="U5" s="19" t="s">
        <v>638</v>
      </c>
      <c r="V5" s="17"/>
    </row>
    <row r="6" spans="1:22" s="15" customFormat="1" ht="41.4">
      <c r="A6" s="14" t="s">
        <v>902</v>
      </c>
      <c r="B6" s="14" t="s">
        <v>900</v>
      </c>
      <c r="C6" s="19" t="s">
        <v>897</v>
      </c>
      <c r="D6" s="19" t="s">
        <v>631</v>
      </c>
      <c r="E6" s="19" t="s">
        <v>631</v>
      </c>
      <c r="F6" s="19" t="s">
        <v>894</v>
      </c>
      <c r="G6" s="19" t="s">
        <v>632</v>
      </c>
      <c r="H6" s="40" t="s">
        <v>893</v>
      </c>
      <c r="I6" s="53"/>
      <c r="J6" s="13"/>
      <c r="K6" s="19" t="s">
        <v>622</v>
      </c>
      <c r="L6" s="19" t="s">
        <v>196</v>
      </c>
      <c r="M6" s="19" t="s">
        <v>14</v>
      </c>
      <c r="N6" s="19" t="s">
        <v>634</v>
      </c>
      <c r="O6" s="14" t="s">
        <v>889</v>
      </c>
      <c r="P6" s="19" t="s">
        <v>895</v>
      </c>
      <c r="Q6" s="14"/>
      <c r="R6" s="13"/>
      <c r="S6" s="14"/>
      <c r="T6" s="19" t="s">
        <v>7</v>
      </c>
      <c r="U6" s="19" t="s">
        <v>633</v>
      </c>
      <c r="V6" s="13"/>
    </row>
  </sheetData>
  <mergeCells count="20">
    <mergeCell ref="V2:V3"/>
    <mergeCell ref="L2:M2"/>
    <mergeCell ref="N2:N3"/>
    <mergeCell ref="O2:O3"/>
    <mergeCell ref="P2:P3"/>
    <mergeCell ref="Q2:Q3"/>
    <mergeCell ref="R2:R3"/>
    <mergeCell ref="S2:S3"/>
    <mergeCell ref="T2:T3"/>
    <mergeCell ref="U2:U3"/>
    <mergeCell ref="A1:U1"/>
    <mergeCell ref="A2:A3"/>
    <mergeCell ref="B2:B3"/>
    <mergeCell ref="C2:C3"/>
    <mergeCell ref="D2:D3"/>
    <mergeCell ref="E2:E3"/>
    <mergeCell ref="F2:F3"/>
    <mergeCell ref="G2:G3"/>
    <mergeCell ref="H2:J2"/>
    <mergeCell ref="K2:K3"/>
  </mergeCells>
  <phoneticPr fontId="3" type="noConversion"/>
  <dataValidations count="2">
    <dataValidation type="list" allowBlank="1" showInputMessage="1" showErrorMessage="1" sqref="K4 K5:K6" xr:uid="{00000000-0002-0000-0500-000000000000}">
      <formula1>"外文, 中文"</formula1>
    </dataValidation>
    <dataValidation type="list" allowBlank="1" showInputMessage="1" showErrorMessage="1" sqref="M4 M5:M6" xr:uid="{00000000-0002-0000-0500-000001000000}">
      <formula1>"01, 02, 03, 04, 05, 06, 07, 08, 09, 10, 11, 12"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1</vt:i4>
      </vt:variant>
    </vt:vector>
  </HeadingPairs>
  <TitlesOfParts>
    <vt:vector size="7" baseType="lpstr">
      <vt:lpstr>統計</vt:lpstr>
      <vt:lpstr>期刊論文</vt:lpstr>
      <vt:lpstr>研討會論文</vt:lpstr>
      <vt:lpstr>專利及技轉明細</vt:lpstr>
      <vt:lpstr>專書</vt:lpstr>
      <vt:lpstr>專章</vt:lpstr>
      <vt:lpstr>期刊論文!Print_Titles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owuser</dc:creator>
  <cp:lastModifiedBy>陳慧珍</cp:lastModifiedBy>
  <cp:lastPrinted>2024-05-29T08:57:01Z</cp:lastPrinted>
  <dcterms:created xsi:type="dcterms:W3CDTF">2023-01-10T08:56:20Z</dcterms:created>
  <dcterms:modified xsi:type="dcterms:W3CDTF">2024-10-09T06:59:11Z</dcterms:modified>
</cp:coreProperties>
</file>