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研發處網頁1080316\專利及學術統計\研究著作\放網頁100-106\"/>
    </mc:Choice>
  </mc:AlternateContent>
  <bookViews>
    <workbookView xWindow="-105" yWindow="75" windowWidth="17400" windowHeight="10320"/>
  </bookViews>
  <sheets>
    <sheet name="統計表" sheetId="6" r:id="rId1"/>
    <sheet name="期刊" sheetId="4" r:id="rId2"/>
    <sheet name="研討會" sheetId="2" r:id="rId3"/>
    <sheet name="專利" sheetId="8" r:id="rId4"/>
    <sheet name="專書" sheetId="7" r:id="rId5"/>
  </sheets>
  <definedNames>
    <definedName name="_xlnm.Print_Titles" localSheetId="2">研討會!$1:$2</definedName>
    <definedName name="_xlnm.Print_Titles" localSheetId="1">期刊!$1:$2</definedName>
  </definedNames>
  <calcPr calcId="152511" fullCalcOnLoad="1"/>
</workbook>
</file>

<file path=xl/calcChain.xml><?xml version="1.0" encoding="utf-8"?>
<calcChain xmlns="http://schemas.openxmlformats.org/spreadsheetml/2006/main">
  <c r="I386" i="2" l="1"/>
  <c r="J386" i="2"/>
  <c r="M26" i="6" s="1"/>
  <c r="H386" i="2"/>
  <c r="K311" i="4"/>
  <c r="L311" i="4"/>
  <c r="F26" i="6" s="1"/>
  <c r="M311" i="4"/>
  <c r="N311" i="4"/>
  <c r="H26" i="6" s="1"/>
  <c r="O311" i="4"/>
  <c r="P311" i="4"/>
  <c r="J311" i="4"/>
  <c r="K13" i="4"/>
  <c r="E5" i="6" s="1"/>
  <c r="E28" i="6" s="1"/>
  <c r="K17" i="4"/>
  <c r="E6" i="6"/>
  <c r="K19" i="4"/>
  <c r="E7" i="6"/>
  <c r="E8" i="6"/>
  <c r="K23" i="4"/>
  <c r="E9" i="6" s="1"/>
  <c r="K25" i="4"/>
  <c r="E10" i="6"/>
  <c r="K36" i="4"/>
  <c r="E11" i="6"/>
  <c r="K39" i="4"/>
  <c r="E12" i="6" s="1"/>
  <c r="K62" i="4"/>
  <c r="E13" i="6" s="1"/>
  <c r="K67" i="4"/>
  <c r="E14" i="6"/>
  <c r="K80" i="4"/>
  <c r="E15" i="6"/>
  <c r="K102" i="4"/>
  <c r="E16" i="6" s="1"/>
  <c r="K126" i="4"/>
  <c r="E17" i="6" s="1"/>
  <c r="K143" i="4"/>
  <c r="E18" i="6"/>
  <c r="K146" i="4"/>
  <c r="E19" i="6"/>
  <c r="K163" i="4"/>
  <c r="E20" i="6" s="1"/>
  <c r="K181" i="4"/>
  <c r="E21" i="6" s="1"/>
  <c r="K236" i="4"/>
  <c r="E22" i="6"/>
  <c r="K258" i="4"/>
  <c r="E23" i="6"/>
  <c r="K283" i="4"/>
  <c r="E24" i="6" s="1"/>
  <c r="K287" i="4"/>
  <c r="E25" i="6" s="1"/>
  <c r="E26" i="6"/>
  <c r="K322" i="4"/>
  <c r="E27" i="6"/>
  <c r="L13" i="4"/>
  <c r="F5" i="6" s="1"/>
  <c r="L17" i="4"/>
  <c r="F6" i="6" s="1"/>
  <c r="L19" i="4"/>
  <c r="F7" i="6"/>
  <c r="F8" i="6"/>
  <c r="L23" i="4"/>
  <c r="F9" i="6"/>
  <c r="L25" i="4"/>
  <c r="F10" i="6"/>
  <c r="L36" i="4"/>
  <c r="F11" i="6"/>
  <c r="L39" i="4"/>
  <c r="F12" i="6"/>
  <c r="L62" i="4"/>
  <c r="F13" i="6"/>
  <c r="L67" i="4"/>
  <c r="F14" i="6"/>
  <c r="L80" i="4"/>
  <c r="F15" i="6"/>
  <c r="L102" i="4"/>
  <c r="F16" i="6"/>
  <c r="L126" i="4"/>
  <c r="F17" i="6"/>
  <c r="L143" i="4"/>
  <c r="F18" i="6"/>
  <c r="L146" i="4"/>
  <c r="F19" i="6"/>
  <c r="L163" i="4"/>
  <c r="F20" i="6"/>
  <c r="L181" i="4"/>
  <c r="F21" i="6"/>
  <c r="L236" i="4"/>
  <c r="F22" i="6"/>
  <c r="L258" i="4"/>
  <c r="F23" i="6"/>
  <c r="L283" i="4"/>
  <c r="F24" i="6"/>
  <c r="L287" i="4"/>
  <c r="F25" i="6"/>
  <c r="L322" i="4"/>
  <c r="F27" i="6" s="1"/>
  <c r="M13" i="4"/>
  <c r="G5" i="6"/>
  <c r="M17" i="4"/>
  <c r="G6" i="6"/>
  <c r="M19" i="4"/>
  <c r="G7" i="6"/>
  <c r="G8" i="6"/>
  <c r="M23" i="4"/>
  <c r="G9" i="6"/>
  <c r="M25" i="4"/>
  <c r="G10" i="6"/>
  <c r="M36" i="4"/>
  <c r="G11" i="6" s="1"/>
  <c r="M39" i="4"/>
  <c r="G12" i="6" s="1"/>
  <c r="M62" i="4"/>
  <c r="G13" i="6"/>
  <c r="M67" i="4"/>
  <c r="G14" i="6"/>
  <c r="M80" i="4"/>
  <c r="G15" i="6" s="1"/>
  <c r="M102" i="4"/>
  <c r="G16" i="6" s="1"/>
  <c r="M126" i="4"/>
  <c r="G17" i="6"/>
  <c r="M143" i="4"/>
  <c r="G18" i="6"/>
  <c r="M146" i="4"/>
  <c r="G19" i="6" s="1"/>
  <c r="M163" i="4"/>
  <c r="G20" i="6" s="1"/>
  <c r="M181" i="4"/>
  <c r="G21" i="6"/>
  <c r="M236" i="4"/>
  <c r="G22" i="6"/>
  <c r="M258" i="4"/>
  <c r="G23" i="6" s="1"/>
  <c r="M283" i="4"/>
  <c r="G24" i="6" s="1"/>
  <c r="M287" i="4"/>
  <c r="G25" i="6"/>
  <c r="G26" i="6"/>
  <c r="M322" i="4"/>
  <c r="G27" i="6"/>
  <c r="N13" i="4"/>
  <c r="H5" i="6" s="1"/>
  <c r="N17" i="4"/>
  <c r="H6" i="6"/>
  <c r="N19" i="4"/>
  <c r="H7" i="6"/>
  <c r="H8" i="6"/>
  <c r="N23" i="4"/>
  <c r="H9" i="6"/>
  <c r="N25" i="4"/>
  <c r="H10" i="6"/>
  <c r="N36" i="4"/>
  <c r="H11" i="6"/>
  <c r="N39" i="4"/>
  <c r="H12" i="6"/>
  <c r="N62" i="4"/>
  <c r="H13" i="6"/>
  <c r="N67" i="4"/>
  <c r="H14" i="6"/>
  <c r="N80" i="4"/>
  <c r="H15" i="6"/>
  <c r="N102" i="4"/>
  <c r="H16" i="6"/>
  <c r="N126" i="4"/>
  <c r="H17" i="6"/>
  <c r="N143" i="4"/>
  <c r="H18" i="6"/>
  <c r="N146" i="4"/>
  <c r="H19" i="6"/>
  <c r="N163" i="4"/>
  <c r="H20" i="6"/>
  <c r="N181" i="4"/>
  <c r="H21" i="6"/>
  <c r="N236" i="4"/>
  <c r="H22" i="6"/>
  <c r="N258" i="4"/>
  <c r="H23" i="6"/>
  <c r="N283" i="4"/>
  <c r="H24" i="6"/>
  <c r="N287" i="4"/>
  <c r="H25" i="6"/>
  <c r="N322" i="4"/>
  <c r="H27" i="6"/>
  <c r="O13" i="4"/>
  <c r="I5" i="6"/>
  <c r="O17" i="4"/>
  <c r="I6" i="6"/>
  <c r="O19" i="4"/>
  <c r="I7" i="6"/>
  <c r="I8" i="6"/>
  <c r="O23" i="4"/>
  <c r="I9" i="6"/>
  <c r="O25" i="4"/>
  <c r="I10" i="6" s="1"/>
  <c r="O36" i="4"/>
  <c r="I11" i="6" s="1"/>
  <c r="O39" i="4"/>
  <c r="I12" i="6"/>
  <c r="O62" i="4"/>
  <c r="I13" i="6"/>
  <c r="O67" i="4"/>
  <c r="I14" i="6" s="1"/>
  <c r="O80" i="4"/>
  <c r="I15" i="6" s="1"/>
  <c r="O102" i="4"/>
  <c r="I16" i="6"/>
  <c r="O126" i="4"/>
  <c r="I17" i="6"/>
  <c r="O143" i="4"/>
  <c r="I18" i="6" s="1"/>
  <c r="O146" i="4"/>
  <c r="I19" i="6" s="1"/>
  <c r="O163" i="4"/>
  <c r="I20" i="6"/>
  <c r="O181" i="4"/>
  <c r="I21" i="6"/>
  <c r="O236" i="4"/>
  <c r="I22" i="6" s="1"/>
  <c r="O258" i="4"/>
  <c r="I23" i="6" s="1"/>
  <c r="O283" i="4"/>
  <c r="I24" i="6"/>
  <c r="O287" i="4"/>
  <c r="I25" i="6"/>
  <c r="I26" i="6"/>
  <c r="O322" i="4"/>
  <c r="I27" i="6"/>
  <c r="P13" i="4"/>
  <c r="J5" i="6"/>
  <c r="P17" i="4"/>
  <c r="J6" i="6"/>
  <c r="P19" i="4"/>
  <c r="J7" i="6" s="1"/>
  <c r="J28" i="6" s="1"/>
  <c r="J8" i="6"/>
  <c r="P23" i="4"/>
  <c r="J9" i="6"/>
  <c r="P25" i="4"/>
  <c r="J10" i="6"/>
  <c r="P36" i="4"/>
  <c r="J11" i="6"/>
  <c r="P39" i="4"/>
  <c r="J12" i="6"/>
  <c r="P62" i="4"/>
  <c r="J13" i="6"/>
  <c r="P67" i="4"/>
  <c r="J14" i="6"/>
  <c r="P80" i="4"/>
  <c r="J15" i="6"/>
  <c r="P102" i="4"/>
  <c r="J16" i="6"/>
  <c r="P126" i="4"/>
  <c r="J17" i="6"/>
  <c r="P143" i="4"/>
  <c r="J18" i="6"/>
  <c r="P146" i="4"/>
  <c r="J19" i="6"/>
  <c r="P163" i="4"/>
  <c r="J20" i="6"/>
  <c r="P181" i="4"/>
  <c r="J21" i="6"/>
  <c r="P236" i="4"/>
  <c r="J22" i="6"/>
  <c r="P258" i="4"/>
  <c r="J23" i="6"/>
  <c r="P283" i="4"/>
  <c r="J24" i="6"/>
  <c r="P287" i="4"/>
  <c r="J25" i="6"/>
  <c r="J26" i="6"/>
  <c r="P322" i="4"/>
  <c r="J27" i="6"/>
  <c r="H9" i="2"/>
  <c r="K5" i="6"/>
  <c r="K28" i="6" s="1"/>
  <c r="H16" i="2"/>
  <c r="K6" i="6"/>
  <c r="H52" i="2"/>
  <c r="K7" i="6"/>
  <c r="H74" i="2"/>
  <c r="K8" i="6"/>
  <c r="H82" i="2"/>
  <c r="K9" i="6"/>
  <c r="K10" i="6"/>
  <c r="H95" i="2"/>
  <c r="K11" i="6"/>
  <c r="H103" i="2"/>
  <c r="K12" i="6"/>
  <c r="H140" i="2"/>
  <c r="K13" i="6" s="1"/>
  <c r="H149" i="2"/>
  <c r="K14" i="6" s="1"/>
  <c r="H159" i="2"/>
  <c r="K15" i="6"/>
  <c r="H188" i="2"/>
  <c r="K16" i="6"/>
  <c r="H197" i="2"/>
  <c r="K17" i="6" s="1"/>
  <c r="H209" i="2"/>
  <c r="K18" i="6" s="1"/>
  <c r="K19" i="6"/>
  <c r="H236" i="2"/>
  <c r="K20" i="6"/>
  <c r="H269" i="2"/>
  <c r="K21" i="6"/>
  <c r="H305" i="2"/>
  <c r="K22" i="6"/>
  <c r="H325" i="2"/>
  <c r="K23" i="6"/>
  <c r="H336" i="2"/>
  <c r="K24" i="6"/>
  <c r="H352" i="2"/>
  <c r="K25" i="6"/>
  <c r="K26" i="6"/>
  <c r="H406" i="2"/>
  <c r="K27" i="6" s="1"/>
  <c r="I9" i="2"/>
  <c r="L5" i="6"/>
  <c r="I16" i="2"/>
  <c r="L6" i="6"/>
  <c r="I52" i="2"/>
  <c r="L7" i="6"/>
  <c r="I74" i="2"/>
  <c r="L8" i="6"/>
  <c r="I82" i="2"/>
  <c r="L9" i="6"/>
  <c r="L10" i="6"/>
  <c r="I95" i="2"/>
  <c r="L11" i="6" s="1"/>
  <c r="L28" i="6" s="1"/>
  <c r="I103" i="2"/>
  <c r="L12" i="6" s="1"/>
  <c r="I140" i="2"/>
  <c r="L13" i="6"/>
  <c r="I149" i="2"/>
  <c r="L14" i="6"/>
  <c r="I159" i="2"/>
  <c r="L15" i="6" s="1"/>
  <c r="I188" i="2"/>
  <c r="L16" i="6" s="1"/>
  <c r="I197" i="2"/>
  <c r="L17" i="6"/>
  <c r="I209" i="2"/>
  <c r="L18" i="6"/>
  <c r="L19" i="6"/>
  <c r="I236" i="2"/>
  <c r="L20" i="6"/>
  <c r="I269" i="2"/>
  <c r="L21" i="6"/>
  <c r="I305" i="2"/>
  <c r="L22" i="6"/>
  <c r="I325" i="2"/>
  <c r="L23" i="6"/>
  <c r="I336" i="2"/>
  <c r="L24" i="6"/>
  <c r="I352" i="2"/>
  <c r="L25" i="6"/>
  <c r="L26" i="6"/>
  <c r="I406" i="2"/>
  <c r="L27" i="6"/>
  <c r="J9" i="2"/>
  <c r="M5" i="6"/>
  <c r="J16" i="2"/>
  <c r="M6" i="6" s="1"/>
  <c r="J52" i="2"/>
  <c r="M7" i="6"/>
  <c r="J74" i="2"/>
  <c r="M8" i="6"/>
  <c r="J82" i="2"/>
  <c r="M9" i="6"/>
  <c r="M10" i="6"/>
  <c r="J95" i="2"/>
  <c r="M11" i="6"/>
  <c r="J103" i="2"/>
  <c r="M12" i="6"/>
  <c r="J140" i="2"/>
  <c r="M13" i="6" s="1"/>
  <c r="J149" i="2"/>
  <c r="M14" i="6" s="1"/>
  <c r="J159" i="2"/>
  <c r="M15" i="6"/>
  <c r="J188" i="2"/>
  <c r="M16" i="6"/>
  <c r="J197" i="2"/>
  <c r="M17" i="6" s="1"/>
  <c r="J209" i="2"/>
  <c r="M18" i="6" s="1"/>
  <c r="M19" i="6"/>
  <c r="J236" i="2"/>
  <c r="M20" i="6"/>
  <c r="J269" i="2"/>
  <c r="M21" i="6"/>
  <c r="J305" i="2"/>
  <c r="M22" i="6"/>
  <c r="J325" i="2"/>
  <c r="M23" i="6" s="1"/>
  <c r="J336" i="2"/>
  <c r="M24" i="6"/>
  <c r="J352" i="2"/>
  <c r="M25" i="6"/>
  <c r="J406" i="2"/>
  <c r="M27" i="6" s="1"/>
  <c r="J13" i="4"/>
  <c r="D5" i="6"/>
  <c r="J17" i="4"/>
  <c r="D6" i="6"/>
  <c r="J19" i="4"/>
  <c r="D7" i="6"/>
  <c r="D8" i="6"/>
  <c r="J23" i="4"/>
  <c r="D9" i="6"/>
  <c r="J25" i="4"/>
  <c r="D10" i="6"/>
  <c r="J36" i="4"/>
  <c r="D11" i="6" s="1"/>
  <c r="J39" i="4"/>
  <c r="D12" i="6" s="1"/>
  <c r="J62" i="4"/>
  <c r="D13" i="6"/>
  <c r="J67" i="4"/>
  <c r="D14" i="6"/>
  <c r="J80" i="4"/>
  <c r="D15" i="6" s="1"/>
  <c r="J102" i="4"/>
  <c r="D16" i="6" s="1"/>
  <c r="J126" i="4"/>
  <c r="D17" i="6"/>
  <c r="J143" i="4"/>
  <c r="D18" i="6"/>
  <c r="J146" i="4"/>
  <c r="D19" i="6" s="1"/>
  <c r="J163" i="4"/>
  <c r="D20" i="6" s="1"/>
  <c r="J181" i="4"/>
  <c r="D21" i="6"/>
  <c r="J236" i="4"/>
  <c r="D22" i="6"/>
  <c r="J258" i="4"/>
  <c r="D23" i="6" s="1"/>
  <c r="J283" i="4"/>
  <c r="D24" i="6" s="1"/>
  <c r="J287" i="4"/>
  <c r="D25" i="6"/>
  <c r="D26" i="6"/>
  <c r="J322" i="4"/>
  <c r="D27" i="6"/>
  <c r="N28" i="6"/>
  <c r="O28" i="6"/>
  <c r="P28" i="6"/>
  <c r="Q28" i="6"/>
  <c r="M28" i="6" l="1"/>
  <c r="G28" i="6"/>
  <c r="F28" i="6"/>
  <c r="I28" i="6"/>
  <c r="D28" i="6"/>
  <c r="H28" i="6"/>
</calcChain>
</file>

<file path=xl/sharedStrings.xml><?xml version="1.0" encoding="utf-8"?>
<sst xmlns="http://schemas.openxmlformats.org/spreadsheetml/2006/main" count="7575" uniqueCount="4289">
  <si>
    <t>Asian Journal of Control (AJC) (SCI), Vol. 11, No.6</t>
    <phoneticPr fontId="2" type="noConversion"/>
  </si>
  <si>
    <t>August 2008</t>
    <phoneticPr fontId="2" type="noConversion"/>
  </si>
  <si>
    <t xml:space="preserve"> asjc.59</t>
    <phoneticPr fontId="2" type="noConversion"/>
  </si>
  <si>
    <t xml:space="preserve">1561-8625 </t>
    <phoneticPr fontId="2" type="noConversion"/>
  </si>
  <si>
    <t>A multi-functional power conditioner with real-time voltage regulation for energy saving</t>
    <phoneticPr fontId="2" type="noConversion"/>
  </si>
  <si>
    <t>European Transactions on Electrical Power, v 18, n 1</t>
    <phoneticPr fontId="2" type="noConversion"/>
  </si>
  <si>
    <t>Physical Review B Vol. 78</t>
  </si>
  <si>
    <t>Physical Review B Vol. 78</t>
    <phoneticPr fontId="2" type="noConversion"/>
  </si>
  <si>
    <t>1751-200X</t>
    <phoneticPr fontId="2" type="noConversion"/>
  </si>
  <si>
    <t>V-06</t>
  </si>
  <si>
    <t>V-07</t>
  </si>
  <si>
    <t>V-08</t>
  </si>
  <si>
    <t>V-09</t>
  </si>
  <si>
    <t>V-10</t>
  </si>
  <si>
    <t>V-11</t>
  </si>
  <si>
    <t>Paper No. A1102</t>
  </si>
  <si>
    <t>V-12</t>
  </si>
  <si>
    <t>V-13</t>
  </si>
  <si>
    <t>V-14</t>
  </si>
  <si>
    <t>V-15</t>
  </si>
  <si>
    <t>V-08</t>
    <phoneticPr fontId="2" type="noConversion"/>
  </si>
  <si>
    <t>管理</t>
    <phoneticPr fontId="2" type="noConversion"/>
  </si>
  <si>
    <t>經營管理學系</t>
    <phoneticPr fontId="2" type="noConversion"/>
  </si>
  <si>
    <t>李隆盛</t>
  </si>
  <si>
    <r>
      <t xml:space="preserve">Lin, C.-C. and </t>
    </r>
    <r>
      <rPr>
        <u/>
        <sz val="10"/>
        <rFont val="Arial"/>
        <family val="2"/>
      </rPr>
      <t>Lee, L.-S.</t>
    </r>
    <phoneticPr fontId="2" type="noConversion"/>
  </si>
  <si>
    <t>An empirical study of workplace learning roles for senior leisure farm managers</t>
  </si>
  <si>
    <t>China-USA Business Review, 7(10)</t>
    <phoneticPr fontId="2" type="noConversion"/>
  </si>
  <si>
    <t>2008,</t>
    <phoneticPr fontId="2" type="noConversion"/>
  </si>
  <si>
    <t>pp.46-49.</t>
  </si>
  <si>
    <t>*</t>
    <phoneticPr fontId="2" type="noConversion"/>
  </si>
  <si>
    <t>V-09</t>
    <phoneticPr fontId="2" type="noConversion"/>
  </si>
  <si>
    <t>吳志正</t>
  </si>
  <si>
    <r>
      <t xml:space="preserve">Chen, Y.-H., </t>
    </r>
    <r>
      <rPr>
        <u/>
        <sz val="10"/>
        <rFont val="Arial"/>
        <family val="2"/>
      </rPr>
      <t>Wu, J.-J.</t>
    </r>
    <r>
      <rPr>
        <sz val="10"/>
        <rFont val="Arial"/>
        <family val="2"/>
      </rPr>
      <t xml:space="preserve"> and Chung, Y.-S.</t>
    </r>
    <phoneticPr fontId="2" type="noConversion"/>
  </si>
  <si>
    <t>Cultural impact on trust: a comparison of virtual communities in China, Hong Kong, and Taiwan</t>
  </si>
  <si>
    <t>Journal of Global Information Technology Management, 11(1)</t>
    <phoneticPr fontId="2" type="noConversion"/>
  </si>
  <si>
    <t>pp. 28-48.</t>
    <phoneticPr fontId="2" type="noConversion"/>
  </si>
  <si>
    <t>V-10</t>
    <phoneticPr fontId="2" type="noConversion"/>
  </si>
  <si>
    <t>林煜超</t>
  </si>
  <si>
    <r>
      <t>林煜超</t>
    </r>
    <r>
      <rPr>
        <sz val="10"/>
        <rFont val="細明體"/>
        <family val="3"/>
        <charset val="136"/>
      </rPr>
      <t>、林聖薇</t>
    </r>
    <phoneticPr fontId="2" type="noConversion"/>
  </si>
  <si>
    <t>容器美感對茶飲口感與偏好之影響</t>
  </si>
  <si>
    <r>
      <t>科技學刊，</t>
    </r>
    <r>
      <rPr>
        <sz val="10"/>
        <rFont val="Arial"/>
        <family val="2"/>
      </rPr>
      <t>17(3)</t>
    </r>
    <phoneticPr fontId="2" type="noConversion"/>
  </si>
  <si>
    <t>pp. 185-195</t>
    <phoneticPr fontId="2" type="noConversion"/>
  </si>
  <si>
    <t>V-11</t>
    <phoneticPr fontId="2" type="noConversion"/>
  </si>
  <si>
    <r>
      <t>林煜超</t>
    </r>
    <r>
      <rPr>
        <sz val="10"/>
        <rFont val="細明體"/>
        <family val="3"/>
        <charset val="136"/>
      </rPr>
      <t>、陳芳瑩</t>
    </r>
    <phoneticPr fontId="2" type="noConversion"/>
  </si>
  <si>
    <t>個人差異在視覺空間工作記憶之比較</t>
  </si>
  <si>
    <r>
      <t>聯大學報，</t>
    </r>
    <r>
      <rPr>
        <sz val="10"/>
        <rFont val="Arial"/>
        <family val="2"/>
      </rPr>
      <t>5(2)</t>
    </r>
    <phoneticPr fontId="2" type="noConversion"/>
  </si>
  <si>
    <t>pp.163-174</t>
    <phoneticPr fontId="2" type="noConversion"/>
  </si>
  <si>
    <t>V-12</t>
    <phoneticPr fontId="2" type="noConversion"/>
  </si>
  <si>
    <t>林聖薇</t>
  </si>
  <si>
    <r>
      <t>林聖薇</t>
    </r>
    <r>
      <rPr>
        <sz val="10"/>
        <rFont val="細明體"/>
        <family val="3"/>
        <charset val="136"/>
      </rPr>
      <t>、林煜超、陳窗期</t>
    </r>
    <phoneticPr fontId="2" type="noConversion"/>
  </si>
  <si>
    <t>公部門服務品質、顧客滿意度與員工認知之研究</t>
  </si>
  <si>
    <t>pp.143-162</t>
    <phoneticPr fontId="2" type="noConversion"/>
  </si>
  <si>
    <t>V-13</t>
    <phoneticPr fontId="2" type="noConversion"/>
  </si>
  <si>
    <r>
      <t>Lin, Y.-H., Chen, C.-Y., Lu, S.-Y. and</t>
    </r>
    <r>
      <rPr>
        <u/>
        <sz val="10"/>
        <rFont val="Arial"/>
        <family val="2"/>
      </rPr>
      <t xml:space="preserve"> Lin, Y.-C.</t>
    </r>
    <phoneticPr fontId="2" type="noConversion"/>
  </si>
  <si>
    <t>Visual fatigue during VDT work: effects of time-based and environment-based conditions</t>
  </si>
  <si>
    <t>Displays, 29</t>
  </si>
  <si>
    <t>pp.487-492</t>
  </si>
  <si>
    <t>V-14</t>
    <phoneticPr fontId="2" type="noConversion"/>
  </si>
  <si>
    <t>陳新民</t>
  </si>
  <si>
    <r>
      <t>Chen, H.-M.</t>
    </r>
    <r>
      <rPr>
        <sz val="10"/>
        <rFont val="Arial"/>
        <family val="2"/>
      </rPr>
      <t>, Huang, H.-L. and Lo, C.-C.</t>
    </r>
    <phoneticPr fontId="2" type="noConversion"/>
  </si>
  <si>
    <t>Profit-sharing mechanisms for the production-distribution alliance</t>
  </si>
  <si>
    <t>Proceedings of the 2008 IEEE International Conference on Industrial Engineering and Engineering Management (IEEM 2008)</t>
  </si>
  <si>
    <t>pp.1648-1652</t>
  </si>
  <si>
    <t>V-15</t>
    <phoneticPr fontId="2" type="noConversion"/>
  </si>
  <si>
    <t>黃浩良</t>
  </si>
  <si>
    <r>
      <t>Huang, H.-L</t>
    </r>
    <r>
      <rPr>
        <sz val="10"/>
        <rFont val="Arial"/>
        <family val="2"/>
      </rPr>
      <t>., Chen, H.-M. and Lo, C.-C.</t>
    </r>
    <phoneticPr fontId="2" type="noConversion"/>
  </si>
  <si>
    <t>A study on the inventory and pricing model for reverse logistics: an application on reuse of refillable containers</t>
  </si>
  <si>
    <t>Proceedings of the 2008 IEEE IEEM</t>
  </si>
  <si>
    <t>pp.1634-1638</t>
  </si>
  <si>
    <t>V-16</t>
    <phoneticPr fontId="2" type="noConversion"/>
  </si>
  <si>
    <r>
      <t xml:space="preserve">Cheng, K.-M., Hsu, S.-Y., </t>
    </r>
    <r>
      <rPr>
        <u/>
        <sz val="10"/>
        <rFont val="Arial"/>
        <family val="2"/>
      </rPr>
      <t>Lin, S.-W.</t>
    </r>
    <r>
      <rPr>
        <sz val="10"/>
        <rFont val="Arial"/>
        <family val="2"/>
      </rPr>
      <t>, Hung, C.-H. and Chen, I.-S.</t>
    </r>
    <phoneticPr fontId="2" type="noConversion"/>
  </si>
  <si>
    <t>Improving the experience of visitors to public museums a managerial perspective</t>
  </si>
  <si>
    <t>International Journal of Management, 25(3)</t>
    <phoneticPr fontId="2" type="noConversion"/>
  </si>
  <si>
    <t>pp.467-479.</t>
  </si>
  <si>
    <t>V-17</t>
    <phoneticPr fontId="2" type="noConversion"/>
  </si>
  <si>
    <t>吳志偉</t>
  </si>
  <si>
    <r>
      <t>吳志偉</t>
    </r>
    <r>
      <rPr>
        <sz val="10"/>
        <rFont val="細明體"/>
        <family val="3"/>
        <charset val="136"/>
      </rPr>
      <t>、陳瓊怜</t>
    </r>
    <phoneticPr fontId="2" type="noConversion"/>
  </si>
  <si>
    <t>持續改善在持續什麼?如何克服改善活動失敗</t>
  </si>
  <si>
    <r>
      <t>品質月刊，</t>
    </r>
    <r>
      <rPr>
        <sz val="10"/>
        <rFont val="Arial"/>
        <family val="2"/>
      </rPr>
      <t>45(4)</t>
    </r>
    <phoneticPr fontId="2" type="noConversion"/>
  </si>
  <si>
    <t>pp.43-48</t>
    <phoneticPr fontId="2" type="noConversion"/>
  </si>
  <si>
    <t>V-18</t>
    <phoneticPr fontId="2" type="noConversion"/>
  </si>
  <si>
    <t>吳志正</t>
    <phoneticPr fontId="2" type="noConversion"/>
  </si>
  <si>
    <r>
      <t xml:space="preserve">Fang, S.-R., </t>
    </r>
    <r>
      <rPr>
        <u/>
        <sz val="10"/>
        <rFont val="Arial"/>
        <family val="2"/>
      </rPr>
      <t>Wu, J.-J.</t>
    </r>
    <r>
      <rPr>
        <sz val="10"/>
        <rFont val="Arial"/>
        <family val="2"/>
      </rPr>
      <t>, Chang,Y.-S., Fang, S.-C. and Chao,P.</t>
    </r>
    <phoneticPr fontId="2" type="noConversion"/>
  </si>
  <si>
    <t>Generating effective inter-organizational change: a relational approach</t>
  </si>
  <si>
    <t>Industrial Marketing Management, 37(8)</t>
    <phoneticPr fontId="2" type="noConversion"/>
  </si>
  <si>
    <t>pp. 977-991</t>
  </si>
  <si>
    <t>V-19</t>
    <phoneticPr fontId="2" type="noConversion"/>
  </si>
  <si>
    <r>
      <t>Wu, J.-J.</t>
    </r>
    <r>
      <rPr>
        <sz val="10"/>
        <rFont val="Arial"/>
        <family val="2"/>
      </rPr>
      <t xml:space="preserve"> and Tsang, S.-L.</t>
    </r>
    <phoneticPr fontId="2" type="noConversion"/>
  </si>
  <si>
    <t>Factors affecting members' trust belief and behavior intention in virtual communities</t>
  </si>
  <si>
    <t>Behaviour &amp; Information Technology, 27(2)</t>
    <phoneticPr fontId="2" type="noConversion"/>
  </si>
  <si>
    <t>pp. 115-125</t>
  </si>
  <si>
    <t>V-20</t>
    <phoneticPr fontId="2" type="noConversion"/>
  </si>
  <si>
    <r>
      <t xml:space="preserve">Chien, S., </t>
    </r>
    <r>
      <rPr>
        <u/>
        <sz val="10"/>
        <rFont val="Arial"/>
        <family val="2"/>
      </rPr>
      <t>Wu, J.-J.</t>
    </r>
    <r>
      <rPr>
        <sz val="10"/>
        <rFont val="Arial"/>
        <family val="2"/>
      </rPr>
      <t>, and Lai, H.</t>
    </r>
    <phoneticPr fontId="2" type="noConversion"/>
  </si>
  <si>
    <t>Market orientation and strategies in e-commerce companies</t>
  </si>
  <si>
    <t>INDIN 08-IEEE, International Annual Conference</t>
  </si>
  <si>
    <t>2008,7</t>
    <phoneticPr fontId="2" type="noConversion"/>
  </si>
  <si>
    <t>V-21</t>
    <phoneticPr fontId="2" type="noConversion"/>
  </si>
  <si>
    <t>羅乾鐘</t>
    <phoneticPr fontId="2" type="noConversion"/>
  </si>
  <si>
    <t>羅乾鐘</t>
    <phoneticPr fontId="2" type="noConversion"/>
  </si>
  <si>
    <r>
      <t>Lo, C.-C.</t>
    </r>
    <r>
      <rPr>
        <sz val="10"/>
        <rFont val="Arial"/>
        <family val="2"/>
      </rPr>
      <t>, Chen, H.-M., and Huang, H.-L.</t>
    </r>
    <phoneticPr fontId="2" type="noConversion"/>
  </si>
  <si>
    <t>A multi-objective reverse logistics network for product returns</t>
  </si>
  <si>
    <t>2008,12</t>
    <phoneticPr fontId="2" type="noConversion"/>
  </si>
  <si>
    <t>pp.1653-1657</t>
  </si>
  <si>
    <t>V-22</t>
    <phoneticPr fontId="2" type="noConversion"/>
  </si>
  <si>
    <t>陳新民</t>
    <phoneticPr fontId="2" type="noConversion"/>
  </si>
  <si>
    <t>陳新民</t>
    <phoneticPr fontId="2" type="noConversion"/>
  </si>
  <si>
    <r>
      <t>Chen, H.-M</t>
    </r>
    <r>
      <rPr>
        <sz val="10"/>
        <rFont val="Arial"/>
        <family val="2"/>
      </rPr>
      <t>., Huang, H.-L. and Lo, C.-C.</t>
    </r>
    <phoneticPr fontId="2" type="noConversion"/>
  </si>
  <si>
    <t>V-23</t>
    <phoneticPr fontId="2" type="noConversion"/>
  </si>
  <si>
    <t>黃浩良</t>
    <phoneticPr fontId="2" type="noConversion"/>
  </si>
  <si>
    <t>Huang, H.-L., Chen, H.-M., and Lo, C.-C.</t>
  </si>
  <si>
    <t>V-16</t>
    <phoneticPr fontId="2" type="noConversion"/>
  </si>
  <si>
    <t>李奇勳</t>
  </si>
  <si>
    <r>
      <t>李奇勳</t>
    </r>
    <r>
      <rPr>
        <sz val="10"/>
        <rFont val="細明體"/>
        <family val="3"/>
        <charset val="136"/>
      </rPr>
      <t>、蘇瑞蓮</t>
    </r>
    <phoneticPr fontId="2" type="noConversion"/>
  </si>
  <si>
    <t>服務品質、產品品質與價值、滿意度、忠誠度關係之探討</t>
  </si>
  <si>
    <t>第五屆流通與全球運籌研討會</t>
  </si>
  <si>
    <t>台中技術學院</t>
  </si>
  <si>
    <t>V-17</t>
    <phoneticPr fontId="2" type="noConversion"/>
  </si>
  <si>
    <t>Lee, L.-S.</t>
  </si>
  <si>
    <t>All-in-one and one-for-all: a proposed model of lifelong technology education</t>
  </si>
  <si>
    <t>The Second International Symposium on Educational Cooperation for Industrial Technology Education</t>
  </si>
  <si>
    <t>Japan</t>
  </si>
  <si>
    <t>pp.269-274</t>
  </si>
  <si>
    <t>V-18</t>
    <phoneticPr fontId="2" type="noConversion"/>
  </si>
  <si>
    <r>
      <t xml:space="preserve">Lien, C.-H. and </t>
    </r>
    <r>
      <rPr>
        <u/>
        <sz val="10"/>
        <rFont val="Arial"/>
        <family val="2"/>
      </rPr>
      <t>Wu, J.-J</t>
    </r>
    <r>
      <rPr>
        <sz val="10"/>
        <rFont val="Arial"/>
        <family val="2"/>
      </rPr>
      <t>.</t>
    </r>
    <phoneticPr fontId="2" type="noConversion"/>
  </si>
  <si>
    <t>An empirical study of sellers information manipulation in the online auction market</t>
  </si>
  <si>
    <t>2008 IEEE Asia-Pacific Services Computing Conference</t>
  </si>
  <si>
    <t>Yilan, Taiwan</t>
  </si>
  <si>
    <t>V-19</t>
    <phoneticPr fontId="2" type="noConversion"/>
  </si>
  <si>
    <t>廖本源</t>
  </si>
  <si>
    <t>Liao, P.-Y.</t>
  </si>
  <si>
    <t>A queuing model with balking index and reneging rate</t>
  </si>
  <si>
    <t>POMS 19th Annual Conference</t>
  </si>
  <si>
    <t>San Diego, California, U.S.A.</t>
  </si>
  <si>
    <t>V-20</t>
    <phoneticPr fontId="2" type="noConversion"/>
  </si>
  <si>
    <t>Linking work-family conflict to job attitudes: the mediating role of social exchange</t>
  </si>
  <si>
    <t>The Sixth Asia Academy of Management Conference</t>
  </si>
  <si>
    <t>Taipei, Taiwan.</t>
  </si>
  <si>
    <t>V-21</t>
    <phoneticPr fontId="2" type="noConversion"/>
  </si>
  <si>
    <t>黃俊寧</t>
  </si>
  <si>
    <t>醫療體系導入知識管理之探討—以某醫療院所為例</t>
  </si>
  <si>
    <t>2008第一屆資訊創新管理與社會永續發展研討會</t>
  </si>
  <si>
    <t>聯合大學，苗栗，台灣</t>
  </si>
  <si>
    <t>V-22</t>
    <phoneticPr fontId="2" type="noConversion"/>
  </si>
  <si>
    <t>以虛擬企業觀念及資訊科技提升地方民宿產業住宿服務水準</t>
  </si>
  <si>
    <t>V-23</t>
    <phoneticPr fontId="2" type="noConversion"/>
  </si>
  <si>
    <r>
      <t>Lo, C.-C.</t>
    </r>
    <r>
      <rPr>
        <sz val="10"/>
        <rFont val="Arial"/>
        <family val="2"/>
      </rPr>
      <t>, Chen, H.-M., and Huang, H.-L.</t>
    </r>
    <phoneticPr fontId="2" type="noConversion"/>
  </si>
  <si>
    <t>V-24</t>
    <phoneticPr fontId="2" type="noConversion"/>
  </si>
  <si>
    <r>
      <t>Chen, H.-M</t>
    </r>
    <r>
      <rPr>
        <sz val="10"/>
        <rFont val="Arial"/>
        <family val="2"/>
      </rPr>
      <t>., Huang, H.-L. and Lo, C.-C.</t>
    </r>
    <phoneticPr fontId="2" type="noConversion"/>
  </si>
  <si>
    <t>V-25</t>
    <phoneticPr fontId="2" type="noConversion"/>
  </si>
  <si>
    <t>黃浩良</t>
    <phoneticPr fontId="2" type="noConversion"/>
  </si>
  <si>
    <t>V-26</t>
    <phoneticPr fontId="2" type="noConversion"/>
  </si>
  <si>
    <r>
      <t>吳志偉</t>
    </r>
    <r>
      <rPr>
        <sz val="10"/>
        <rFont val="細明體"/>
        <family val="3"/>
        <charset val="136"/>
      </rPr>
      <t>、陳瓊怜</t>
    </r>
    <phoneticPr fontId="2" type="noConversion"/>
  </si>
  <si>
    <t>學生教學評量特微分析-以某大學為例</t>
  </si>
  <si>
    <t>大學追求卓越的理論與實務國際學術研討會暨第二十屆課程與教學論壇</t>
  </si>
  <si>
    <t>V-27</t>
    <phoneticPr fontId="2" type="noConversion"/>
  </si>
  <si>
    <t>謝志光</t>
  </si>
  <si>
    <r>
      <t>謝志光、陳新民</t>
    </r>
    <r>
      <rPr>
        <sz val="10"/>
        <rFont val="細明體"/>
        <family val="3"/>
        <charset val="136"/>
      </rPr>
      <t>、翁得禧、邱孝榮</t>
    </r>
    <phoneticPr fontId="2" type="noConversion"/>
  </si>
  <si>
    <t>以自然主義調查法探索銀髮族觀點之公共廁所服務品質</t>
  </si>
  <si>
    <t>中國工業工程學會九十七年度年會暨學術研討會</t>
  </si>
  <si>
    <t>中原大學，中壢市</t>
    <phoneticPr fontId="2" type="noConversion"/>
  </si>
  <si>
    <t>V-28</t>
    <phoneticPr fontId="2" type="noConversion"/>
  </si>
  <si>
    <t>金喆</t>
  </si>
  <si>
    <r>
      <t>蘇瑞蓮、</t>
    </r>
    <r>
      <rPr>
        <u/>
        <sz val="10"/>
        <rFont val="細明體"/>
        <family val="3"/>
        <charset val="136"/>
      </rPr>
      <t>金喆</t>
    </r>
    <phoneticPr fontId="2" type="noConversion"/>
  </si>
  <si>
    <t>旅遊動機、服務品質及滿意度對忠誠度影響之探討-以苗栗縣泰安鄉溫泉區為例</t>
  </si>
  <si>
    <t>2009年通識教育與在地產業文化研討會</t>
  </si>
  <si>
    <t>V-29</t>
    <phoneticPr fontId="2" type="noConversion"/>
  </si>
  <si>
    <r>
      <t>金喆</t>
    </r>
    <r>
      <rPr>
        <sz val="10"/>
        <rFont val="細明體"/>
        <family val="3"/>
        <charset val="136"/>
      </rPr>
      <t>、畢威寧</t>
    </r>
    <phoneticPr fontId="2" type="noConversion"/>
  </si>
  <si>
    <t>田口損失函數應用於大學通識課程自評之研究-以苗栗市聯合大學為例</t>
  </si>
  <si>
    <t>聯合大學，苗栗，台灣</t>
    <phoneticPr fontId="2" type="noConversion"/>
  </si>
  <si>
    <t>V-30</t>
    <phoneticPr fontId="2" type="noConversion"/>
  </si>
  <si>
    <r>
      <t>黃尚煃、</t>
    </r>
    <r>
      <rPr>
        <u/>
        <sz val="10"/>
        <rFont val="細明體"/>
        <family val="3"/>
        <charset val="136"/>
      </rPr>
      <t>金喆</t>
    </r>
    <phoneticPr fontId="2" type="noConversion"/>
  </si>
  <si>
    <t>服務學習課程與體驗式活動學習課程中反思的比較研究</t>
  </si>
  <si>
    <t>2008年就業核心基礎能力與通識教育學術研討會</t>
  </si>
  <si>
    <t>育達商業技術學院苗栗，台灣</t>
    <phoneticPr fontId="2" type="noConversion"/>
  </si>
  <si>
    <t>V-31</t>
    <phoneticPr fontId="2" type="noConversion"/>
  </si>
  <si>
    <r>
      <t>汪大成、</t>
    </r>
    <r>
      <rPr>
        <u/>
        <sz val="10"/>
        <rFont val="細明體"/>
        <family val="3"/>
        <charset val="136"/>
      </rPr>
      <t>金喆</t>
    </r>
    <phoneticPr fontId="2" type="noConversion"/>
  </si>
  <si>
    <t>建立職場競爭力，必須在通識教育基礎上著手－以國立聯合大學經驗為例</t>
  </si>
  <si>
    <t>V-32</t>
    <phoneticPr fontId="2" type="noConversion"/>
  </si>
  <si>
    <t>吳光耀</t>
  </si>
  <si>
    <r>
      <t>吳光耀</t>
    </r>
    <r>
      <rPr>
        <sz val="10"/>
        <rFont val="細明體"/>
        <family val="3"/>
        <charset val="136"/>
      </rPr>
      <t>、李本正、胡家榮、廖君偉、賴佶辰、何佳勳</t>
    </r>
    <r>
      <rPr>
        <sz val="10"/>
        <rFont val="Arial"/>
        <family val="2"/>
      </rPr>
      <t xml:space="preserve"> </t>
    </r>
    <phoneticPr fontId="2" type="noConversion"/>
  </si>
  <si>
    <t>應用數學規劃法於旅遊行程之容量評估</t>
  </si>
  <si>
    <t>V-33</t>
    <phoneticPr fontId="2" type="noConversion"/>
  </si>
  <si>
    <r>
      <t>吳光耀</t>
    </r>
    <r>
      <rPr>
        <sz val="10"/>
        <rFont val="細明體"/>
        <family val="3"/>
        <charset val="136"/>
      </rPr>
      <t>、謝雲瑞、卜惠珠、林坤城、蘇秀英</t>
    </r>
    <phoneticPr fontId="2" type="noConversion"/>
  </si>
  <si>
    <t>應用顧客獲利性分析於遊覽車顧客行銷</t>
  </si>
  <si>
    <t>第四屆臺灣行銷學術研討會</t>
  </si>
  <si>
    <t>台北大學，台北</t>
  </si>
  <si>
    <t>PP.62</t>
    <phoneticPr fontId="2" type="noConversion"/>
  </si>
  <si>
    <t>2008</t>
  </si>
  <si>
    <t xml:space="preserve"> pp. 93–106</t>
  </si>
  <si>
    <t>Development and Comparison of a Full-Scale Car Display and Communication System by Applying Augmented Reality</t>
  </si>
  <si>
    <t>DISPLAYS, 29</t>
  </si>
  <si>
    <t>pp.33-40</t>
  </si>
  <si>
    <t>pp.1-22</t>
  </si>
  <si>
    <t>THCI</t>
  </si>
  <si>
    <t>2008</t>
    <phoneticPr fontId="2" type="noConversion"/>
  </si>
  <si>
    <t>台灣/台北</t>
    <phoneticPr fontId="2" type="noConversion"/>
  </si>
  <si>
    <t>96</t>
    <phoneticPr fontId="2" type="noConversion"/>
  </si>
  <si>
    <t>何忠鋒</t>
    <phoneticPr fontId="2" type="noConversion"/>
  </si>
  <si>
    <t>2008年體育運動學術團體聯合年會暨學術研討會</t>
    <phoneticPr fontId="2" type="noConversion"/>
  </si>
  <si>
    <t>2008年12月13-14日</t>
    <phoneticPr fontId="2" type="noConversion"/>
  </si>
  <si>
    <t>飛盤運動訓練對國小男童的運動表現與能量代謝指標之影響</t>
    <phoneticPr fontId="2" type="noConversion"/>
  </si>
  <si>
    <t>國小肥胖學童身體活動量、代謝症候群與健康體適能之研究</t>
    <phoneticPr fontId="2" type="noConversion"/>
  </si>
  <si>
    <t>第七屆華人運動生理與體適能學者學會（SCSEPF）年會暨學術大會</t>
    <phoneticPr fontId="2" type="noConversion"/>
  </si>
  <si>
    <t>中國/成都</t>
    <phoneticPr fontId="2" type="noConversion"/>
  </si>
  <si>
    <t>2008年10月17-19日</t>
    <phoneticPr fontId="2" type="noConversion"/>
  </si>
  <si>
    <t>水中健走運動對老人跌倒之成效</t>
    <phoneticPr fontId="2" type="noConversion"/>
  </si>
  <si>
    <t>132-133</t>
    <phoneticPr fontId="2" type="noConversion"/>
  </si>
  <si>
    <t xml:space="preserve"> Identification of Safety Culture Structure and Its Major Factors of the Chemical Industry in Taiwan</t>
  </si>
  <si>
    <t xml:space="preserve"> the 24th APOSHO Annual Conf</t>
  </si>
  <si>
    <t>Seoul, Korea</t>
  </si>
  <si>
    <t>June 29 ~ July 2, 2008.</t>
  </si>
  <si>
    <t>Occupational Safety and Health Performance Index for Safety and Health Management Systems</t>
  </si>
  <si>
    <t>the 24th APOSHO Annual Conf</t>
  </si>
  <si>
    <t>The 14th International Conference on Heavy Metals in the Environment</t>
  </si>
  <si>
    <t>國立台灣大學</t>
  </si>
  <si>
    <t>不同酸鹼度環境下臭氧對污泥重金屬去除之影響研究</t>
  </si>
  <si>
    <t>無機及有機混凝劑分離矽晶圓切削廢油之矽粉研究</t>
  </si>
  <si>
    <t>The 12th Mainland-Taiwan Environmental Protection Conference</t>
  </si>
  <si>
    <t xml:space="preserve"> National Kaohsiung First University of Science and Technology</t>
  </si>
  <si>
    <t>Oct. 20–26</t>
  </si>
  <si>
    <t xml:space="preserve"> Hsiao-Tien Kuo, Siao-Yi Chen, I-Ming Wei, Shin-Yi Chen, Li-Ping Chen</t>
  </si>
  <si>
    <t>水庫淤泥添加拋光瓷磚廢泥燒製輕質骨材之研究</t>
  </si>
  <si>
    <t>大同大學</t>
  </si>
  <si>
    <t>Extraction of copper in ZSM-5 with a RTIL</t>
  </si>
  <si>
    <t>2008 Joint Symposium on Molten Salts</t>
  </si>
  <si>
    <t xml:space="preserve"> International Conference on Multifunctional Materials and Structures</t>
  </si>
  <si>
    <t xml:space="preserve"> Hong Kong</t>
  </si>
  <si>
    <t>環安衛學系</t>
  </si>
  <si>
    <t>“Extraction of Nanosize Zinc in Phosphor Fly Ashes with a RTIL”</t>
  </si>
  <si>
    <t>2008 Molecular Environment International Symposium</t>
  </si>
  <si>
    <t>Tainan, Taiwan.</t>
  </si>
  <si>
    <t>「三種原料幾丁聚醣之吸附動力學」</t>
  </si>
  <si>
    <t>台南</t>
  </si>
  <si>
    <t>pp.166</t>
  </si>
  <si>
    <t>「幾丁聚醣吸附動力學與Elovich 公式」</t>
  </si>
  <si>
    <t>pp.162</t>
  </si>
  <si>
    <t>「Physical and chemical properties and specific capacity of activated carbon」ACEC</t>
  </si>
  <si>
    <t>「Adsorption Kinetic of Chitosan from Three Source」</t>
  </si>
  <si>
    <t>2P-65,PP.378</t>
  </si>
  <si>
    <t>「Adsorption Kinetic of Three Particle Size Chitosan」</t>
  </si>
  <si>
    <t>台北</t>
  </si>
  <si>
    <t>曾如玲、吳豐智、張晉康、何定晏、余奕寬、黃上輔</t>
  </si>
  <si>
    <t>2008(11)</t>
  </si>
  <si>
    <t>pp.299</t>
  </si>
  <si>
    <t>曾如玲、吳豐智、鄭泓柏、姚思綸、蔡瑞騰</t>
  </si>
  <si>
    <t>「廢輪胎製備活性碳之探討」</t>
  </si>
  <si>
    <t>pp.298</t>
  </si>
  <si>
    <t>Effect of thermal treatments on the miscibility of poly(vinyl cinnamate) binary blends</t>
  </si>
  <si>
    <t>Relaxation phenomena of stereoregular poly(methyl methacrylate) monolayers at the air/water interface</t>
  </si>
  <si>
    <t>Platinum particles dispersed polyaniline-modified electrodes containing sulfonated polyelectrolyte for methanol oxidation</t>
  </si>
  <si>
    <t>p 767-774</t>
  </si>
  <si>
    <t>Electrodeposition of manganese dioxide in three-dimensional poly(3,4-ethylenedioxythiophene)-poly(styrene sulfonic acid)-polyaniline for supercapacitor</t>
  </si>
  <si>
    <t>吳豐智</t>
  </si>
  <si>
    <t>Adsorption Kinetic of Three Particle Size Chitosan</t>
  </si>
  <si>
    <t>Feng-Chin Wu, Ru-Ling Tseng, Ming-Yang Hsu</t>
  </si>
  <si>
    <t>Elovich equation adsorption behavior and chitosan adsorption kinetics</t>
  </si>
  <si>
    <t>Feng-Chin Wu, Ru-Ling Tseng, Pin-Hsueh Wu</t>
  </si>
  <si>
    <t>Starting adsorption behavior of adsorption kinetics when applying the intraparticle diffusion model</t>
  </si>
  <si>
    <t xml:space="preserve"> PS9017, PP.174</t>
  </si>
  <si>
    <t>中華民國環境工程學會2008廢棄物處理技術研討會</t>
  </si>
  <si>
    <t>廢輪胎製備活性碳之探討</t>
  </si>
  <si>
    <t>林克明〈影像與意像：拉岡的影像論與巴特的電影論〉</t>
  </si>
  <si>
    <t>林克明〈錯置與記憶：以侯孝賢《最好的時光》「戀愛夢」為例〉</t>
  </si>
  <si>
    <t>文化研究年會「樂生怒活：風格運動、生活政治與私眾社會」</t>
  </si>
  <si>
    <t>楊美雪、邱于平</t>
  </si>
  <si>
    <t>傳統與數位學習管道使用意願之選擇:以任務模糊性觀點探討。</t>
  </si>
  <si>
    <t>2008圖文傳播學術研討會</t>
  </si>
  <si>
    <t>邱于平、楊美雪</t>
  </si>
  <si>
    <t>The Transverse Motions of Charged Nano-Particles under an AC Electric Field in a Nematic Liquid Crystal Cell</t>
  </si>
  <si>
    <t xml:space="preserve">Po-Liu Lin ,Chien-Yuan Han, Yu-Faye Chao </t>
  </si>
  <si>
    <t>Three-intensity measurement technique and its measurement in elliptical retarder</t>
  </si>
  <si>
    <t>Pages 92-95</t>
  </si>
  <si>
    <t>The physical properties of multi-walled carbon nanotubes doped optical compensated bend NLC cell</t>
  </si>
  <si>
    <t>International Liquid Crystal Conference 2008</t>
  </si>
  <si>
    <t>The electric field-induced pattern formation in the multi-walled carbon nanotubes doped optically compensated bend polymer-dispersed nematic liquid crystal cell</t>
  </si>
  <si>
    <t>Dynamical behavior of NIVA liquid crystal cells in switching fields</t>
  </si>
  <si>
    <t xml:space="preserve">Effects of POSS nanoparticles on electric and optical characteristics of liquid crystal cells </t>
  </si>
  <si>
    <t>The 22nd International Liquid Crystal Conference</t>
  </si>
  <si>
    <t>Hsin Her Yu, Shug June Hwang and Shiung-Yeh Li</t>
  </si>
  <si>
    <t>Ionic Effect of Polymer Walls Formation in NLC Devices</t>
  </si>
  <si>
    <t>Nanoparticles as alignment layers in Liquid Crystal Devices</t>
  </si>
  <si>
    <t>以明膠與阿拉伯交包覆之複合微膠囊製備</t>
  </si>
  <si>
    <t>2008/1/18-19</t>
  </si>
  <si>
    <t>Shug June Hwang, Yi Ming Shieh,   Kuo Ren Lin, Shie Chang Jeng,  Hsin Her Yu and Chi Chang Liao</t>
  </si>
  <si>
    <t>Tunable Microlens Based on Nanoparticle-induced Hybrid Alignment Liquid Crystal</t>
  </si>
  <si>
    <t>IEEE PhotonicsGlobal 2008</t>
  </si>
  <si>
    <t>Shug-June Hwang, Yi-Ming Shieh, Kuo-Ren Lin, Yao-Jung Chen</t>
  </si>
  <si>
    <t>An Adaptive Liquid Crystal Microlens Formed by Nanoparticles</t>
  </si>
  <si>
    <t>2008 International Electron Devices and Materials Symposia (IEDMS)</t>
  </si>
  <si>
    <t>Shun-Jian Hwang, Sheng-Chieh Chen, Chang-Chun Lai, Shi-Ming Chen, Shug-June Hwang</t>
  </si>
  <si>
    <t>Optimization of the Liquid Crystal Displays with Phase- Separated Composite Films</t>
  </si>
  <si>
    <t>Shug-June Hwang, Shih-Yen Cheng, Hong-Yi Pan, Yu-Hsiang Hung</t>
  </si>
  <si>
    <t>A Novel Method to Control Pretilt Angle by Doping Nanoparticle into the Alignment Layer</t>
  </si>
  <si>
    <t>H. H. Yu, S. C Jeng, C. Y. Yang, Y. M. Shieh, Y. H. Hung, C.W. Kuo, and S. J Hwang</t>
  </si>
  <si>
    <t>Tunable Liquid Crystal Pretilt Angles Generated by Nanoparticles</t>
  </si>
  <si>
    <t>(IDW’08), 15th International Display Workshops</t>
  </si>
  <si>
    <t>320-325</t>
  </si>
  <si>
    <t>310-317</t>
  </si>
  <si>
    <t>213-219</t>
  </si>
  <si>
    <t>190-195</t>
  </si>
  <si>
    <t>135-140</t>
  </si>
  <si>
    <t>Performance of Adaptive Fuzzy-Based Code Allocation for 2-D Spreading OFCDM Mobile Communication Systems</t>
  </si>
  <si>
    <t>2008 IEEE International Conference on System, Man, and Cybernetics</t>
  </si>
  <si>
    <t>Singapore</t>
  </si>
  <si>
    <t>An Energy Efficient Cross-Layer Design for Wireless Sensor Networks</t>
  </si>
  <si>
    <t>2008 International Computer Symposium</t>
  </si>
  <si>
    <t>A Genetic-Based Multi-User Detector for Multi-Carrier CDMA Communication Systems</t>
  </si>
  <si>
    <t>11th IEEE International Conference on Communication Systems</t>
  </si>
  <si>
    <t>Guangzhou, China</t>
  </si>
  <si>
    <t>Texture synthesis using genetic algorithms</t>
  </si>
  <si>
    <t>Hsinchu, Taiwan</t>
  </si>
  <si>
    <t>Solid texture synthesis with vector field control</t>
  </si>
  <si>
    <t>Chiayi, Taiwan</t>
  </si>
  <si>
    <t>線上語音合成系統之研製與應用</t>
  </si>
  <si>
    <t>全國電信研討會</t>
  </si>
  <si>
    <t>華語文學系</t>
    <phoneticPr fontId="2" type="noConversion"/>
  </si>
  <si>
    <t>何修仁、畢威寧</t>
    <phoneticPr fontId="2" type="noConversion"/>
  </si>
  <si>
    <t>王幼華</t>
    <phoneticPr fontId="2" type="noConversion"/>
  </si>
  <si>
    <t>日本帝國與殖民地臺灣的文化構接—以瀛社為例</t>
  </si>
  <si>
    <t>「瀛社成立100週年學術研討會」</t>
  </si>
  <si>
    <t>臺灣大學台灣文學研究所</t>
  </si>
  <si>
    <t>11月2日</t>
  </si>
  <si>
    <t>華語文語用教材編寫原則與實踐</t>
  </si>
  <si>
    <t>第六屆臺灣華語文教學學會年會暨研討會</t>
  </si>
  <si>
    <t>The Study on Materials editing principles from Native English Speaking Students</t>
  </si>
  <si>
    <t>2008.06</t>
    <phoneticPr fontId="2" type="noConversion"/>
  </si>
  <si>
    <t>陳銘煌</t>
    <phoneticPr fontId="2" type="noConversion"/>
  </si>
  <si>
    <t>台灣苗栗</t>
  </si>
  <si>
    <t>「泰利斯曼」式的創作—以鍾理和為例</t>
  </si>
  <si>
    <t>2008年04月18日</t>
  </si>
  <si>
    <t>Feature alignment approach for hand posture recognition based on curvature scale space</t>
  </si>
  <si>
    <t>Genetic-based approach for synthesizing texture</t>
  </si>
  <si>
    <t>Importance sampling of products from illumination and BRDF using spherical radial basis functions</t>
  </si>
  <si>
    <t>Steganography using overlapping codebook partition</t>
  </si>
  <si>
    <t>p 1203-1215</t>
  </si>
  <si>
    <t xml:space="preserve"> p 399-415</t>
  </si>
  <si>
    <t>p 320-325</t>
  </si>
  <si>
    <t>. (NSC-95-2221-E-239-050)</t>
  </si>
  <si>
    <t>(NSC-96-2221-E-239-031)</t>
  </si>
  <si>
    <t>(NSC-95-2221-E-239-050)</t>
  </si>
  <si>
    <t xml:space="preserve"> (NSC-95-2221-E-239-050)</t>
  </si>
  <si>
    <t>K-12</t>
  </si>
  <si>
    <t>K-11</t>
  </si>
  <si>
    <t>N-16</t>
  </si>
  <si>
    <t>柳文成</t>
    <phoneticPr fontId="2" type="noConversion"/>
  </si>
  <si>
    <t>Modeling residence time response to freshwater discharge in a mesotidal estuary, Taiwan</t>
    <phoneticPr fontId="2" type="noConversion"/>
  </si>
  <si>
    <t>November, 2008,</t>
    <phoneticPr fontId="2" type="noConversion"/>
  </si>
  <si>
    <t>SCI/EI</t>
    <phoneticPr fontId="2" type="noConversion"/>
  </si>
  <si>
    <t>ISSN</t>
    <phoneticPr fontId="2" type="noConversion"/>
  </si>
  <si>
    <t>備註</t>
    <phoneticPr fontId="2" type="noConversion"/>
  </si>
  <si>
    <t>所   屬    學年度</t>
    <phoneticPr fontId="2" type="noConversion"/>
  </si>
  <si>
    <t>A-01</t>
    <phoneticPr fontId="2" type="noConversion"/>
  </si>
  <si>
    <t>張良漢</t>
    <phoneticPr fontId="2" type="noConversion"/>
  </si>
  <si>
    <t>Robust and alternative estimators for "better" estimates for expenditures and other "long tail" distributions</t>
    <phoneticPr fontId="2" type="noConversion"/>
  </si>
  <si>
    <t>Tourism Managemen, 29 (4)</t>
    <phoneticPr fontId="2" type="noConversion"/>
  </si>
  <si>
    <t xml:space="preserve">     2008.04</t>
    <phoneticPr fontId="2" type="noConversion"/>
  </si>
  <si>
    <t>795-806</t>
    <phoneticPr fontId="2" type="noConversion"/>
  </si>
  <si>
    <t>0261-5177</t>
    <phoneticPr fontId="2" type="noConversion"/>
  </si>
  <si>
    <t>大學教職員工身心健康操實施成效分析</t>
    <phoneticPr fontId="2" type="noConversion"/>
  </si>
  <si>
    <t>《人文與社會》學報第二卷第一期</t>
    <phoneticPr fontId="2" type="noConversion"/>
  </si>
  <si>
    <t>2008.01</t>
    <phoneticPr fontId="2" type="noConversion"/>
  </si>
  <si>
    <t>127-141</t>
    <phoneticPr fontId="2" type="noConversion"/>
  </si>
  <si>
    <t>休閒牧場服務規劃決策因子之研究</t>
    <phoneticPr fontId="2" type="noConversion"/>
  </si>
  <si>
    <t xml:space="preserve">     2008.03</t>
    <phoneticPr fontId="2" type="noConversion"/>
  </si>
  <si>
    <t xml:space="preserve">    30-46</t>
    <phoneticPr fontId="2" type="noConversion"/>
  </si>
  <si>
    <t>2008.09</t>
    <phoneticPr fontId="2" type="noConversion"/>
  </si>
  <si>
    <t>27-40</t>
    <phoneticPr fontId="2" type="noConversion"/>
  </si>
  <si>
    <t>971</t>
    <phoneticPr fontId="2" type="noConversion"/>
  </si>
  <si>
    <t>2008.03</t>
    <phoneticPr fontId="2" type="noConversion"/>
  </si>
  <si>
    <t>71-86</t>
    <phoneticPr fontId="2" type="noConversion"/>
  </si>
  <si>
    <t>高齡婦女晨間休閒運動涉入與身心健康之研究</t>
    <phoneticPr fontId="2" type="noConversion"/>
  </si>
  <si>
    <t>121-135</t>
    <phoneticPr fontId="2" type="noConversion"/>
  </si>
  <si>
    <t>1815-4093</t>
    <phoneticPr fontId="2" type="noConversion"/>
  </si>
  <si>
    <t>國中生課後補習對身體活動量與健康體適能的影響</t>
    <phoneticPr fontId="2" type="noConversion"/>
  </si>
  <si>
    <t>81-90</t>
    <phoneticPr fontId="2" type="noConversion"/>
  </si>
  <si>
    <t>蘇士博</t>
    <phoneticPr fontId="2" type="noConversion"/>
  </si>
  <si>
    <t>臺灣地區國術與競技武術運動推展之比較研究</t>
    <phoneticPr fontId="2" type="noConversion"/>
  </si>
  <si>
    <t>101-121</t>
    <phoneticPr fontId="2" type="noConversion"/>
  </si>
  <si>
    <t>職業捕手績效評估之研究</t>
    <phoneticPr fontId="2" type="noConversion"/>
  </si>
  <si>
    <t>105-120</t>
    <phoneticPr fontId="2" type="noConversion"/>
  </si>
  <si>
    <t>職業運動網站線上消費者動機量表之發展</t>
    <phoneticPr fontId="2" type="noConversion"/>
  </si>
  <si>
    <t>運動與遊憩研究第三卷第一期</t>
    <phoneticPr fontId="2" type="noConversion"/>
  </si>
  <si>
    <t>1-19</t>
    <phoneticPr fontId="2" type="noConversion"/>
  </si>
  <si>
    <t>A</t>
    <phoneticPr fontId="2" type="noConversion"/>
  </si>
  <si>
    <t>B-1</t>
    <phoneticPr fontId="2" type="noConversion"/>
  </si>
  <si>
    <t>黃尚煃、程小芳</t>
    <phoneticPr fontId="2" type="noConversion"/>
  </si>
  <si>
    <t>聯大學報第五卷第一期</t>
    <phoneticPr fontId="2" type="noConversion"/>
  </si>
  <si>
    <t>2008.6</t>
    <phoneticPr fontId="2" type="noConversion"/>
  </si>
  <si>
    <t>35-48</t>
    <phoneticPr fontId="2" type="noConversion"/>
  </si>
  <si>
    <t>張民光</t>
    <phoneticPr fontId="2" type="noConversion"/>
  </si>
  <si>
    <t>Zhang Min-Kuang</t>
    <phoneticPr fontId="2" type="noConversion"/>
  </si>
  <si>
    <t>A study on Taiwan's Hakka Language and Culture in the Globalized 21st Century</t>
    <phoneticPr fontId="2" type="noConversion"/>
  </si>
  <si>
    <t>The Periodical of Hakka Research 2008 no.1 (Vol.32)</t>
    <phoneticPr fontId="2" type="noConversion"/>
  </si>
  <si>
    <t>95-115</t>
    <phoneticPr fontId="2" type="noConversion"/>
  </si>
  <si>
    <t>程小芳</t>
    <phoneticPr fontId="2" type="noConversion"/>
  </si>
  <si>
    <t>不同考試題型影響聽力成績因素之探究</t>
    <phoneticPr fontId="2" type="noConversion"/>
  </si>
  <si>
    <t>Processes and Process-orientation in Foreign Language Teaching and Learning</t>
    <phoneticPr fontId="2" type="noConversion"/>
  </si>
  <si>
    <t>235-253</t>
    <phoneticPr fontId="2" type="noConversion"/>
  </si>
  <si>
    <t>978-981-08-1538-7</t>
    <phoneticPr fontId="2" type="noConversion"/>
  </si>
  <si>
    <t>專書論文</t>
    <phoneticPr fontId="2" type="noConversion"/>
  </si>
  <si>
    <t>C-1</t>
    <phoneticPr fontId="2" type="noConversion"/>
  </si>
  <si>
    <t>客家</t>
    <phoneticPr fontId="2" type="noConversion"/>
  </si>
  <si>
    <t>資社所</t>
    <phoneticPr fontId="2" type="noConversion"/>
  </si>
  <si>
    <t>E-01</t>
    <phoneticPr fontId="2" type="noConversion"/>
  </si>
  <si>
    <t>客研院</t>
    <phoneticPr fontId="2" type="noConversion"/>
  </si>
  <si>
    <t>中塞式小稱在喉塞化小稱發展過程中的過渡角色</t>
    <phoneticPr fontId="2" type="noConversion"/>
  </si>
  <si>
    <t>中山人文學報</t>
    <phoneticPr fontId="2" type="noConversion"/>
  </si>
  <si>
    <t>2008/12</t>
    <phoneticPr fontId="2" type="noConversion"/>
  </si>
  <si>
    <t>排印中</t>
    <phoneticPr fontId="2" type="noConversion"/>
  </si>
  <si>
    <t>F-01</t>
    <phoneticPr fontId="2" type="noConversion"/>
  </si>
  <si>
    <t>全球客家研究中心</t>
    <phoneticPr fontId="2" type="noConversion"/>
  </si>
  <si>
    <t>劉換雲</t>
    <phoneticPr fontId="2" type="noConversion"/>
  </si>
  <si>
    <t>台灣客家祖先崇拜與墳墓祭祀文化之研究</t>
    <phoneticPr fontId="2" type="noConversion"/>
  </si>
  <si>
    <t>150-160</t>
    <phoneticPr fontId="2" type="noConversion"/>
  </si>
  <si>
    <r>
      <t>Wang, Cheng-Der</t>
    </r>
    <r>
      <rPr>
        <sz val="12"/>
        <color indexed="8"/>
        <rFont val="Times New Roman"/>
        <family val="1"/>
      </rPr>
      <t xml:space="preserve"> ; Chen, Ming-Tang; </t>
    </r>
    <r>
      <rPr>
        <u/>
        <sz val="12"/>
        <color indexed="8"/>
        <rFont val="Times New Roman"/>
        <family val="1"/>
      </rPr>
      <t>Lee, Tzen-Chin</t>
    </r>
    <phoneticPr fontId="2" type="noConversion"/>
  </si>
  <si>
    <r>
      <t>土木與防災工程學系</t>
    </r>
    <r>
      <rPr>
        <sz val="12"/>
        <color indexed="8"/>
        <rFont val="Times New Roman"/>
        <family val="1"/>
      </rPr>
      <t>/</t>
    </r>
    <r>
      <rPr>
        <sz val="12"/>
        <color indexed="8"/>
        <rFont val="新細明體"/>
        <family val="1"/>
        <charset val="136"/>
      </rPr>
      <t>材料科學工程學系</t>
    </r>
    <phoneticPr fontId="2" type="noConversion"/>
  </si>
  <si>
    <r>
      <t>李增欽</t>
    </r>
    <r>
      <rPr>
        <sz val="12"/>
        <color indexed="8"/>
        <rFont val="Times New Roman"/>
        <family val="1"/>
      </rPr>
      <t>/</t>
    </r>
    <r>
      <rPr>
        <sz val="12"/>
        <color indexed="8"/>
        <rFont val="新細明體"/>
        <family val="1"/>
        <charset val="136"/>
      </rPr>
      <t>王偉哲</t>
    </r>
    <r>
      <rPr>
        <sz val="12"/>
        <color indexed="8"/>
        <rFont val="Times New Roman"/>
        <family val="1"/>
      </rPr>
      <t xml:space="preserve">/ </t>
    </r>
    <r>
      <rPr>
        <sz val="12"/>
        <color indexed="8"/>
        <rFont val="新細明體"/>
        <family val="1"/>
        <charset val="136"/>
      </rPr>
      <t>施並裕</t>
    </r>
    <phoneticPr fontId="2" type="noConversion"/>
  </si>
  <si>
    <r>
      <t>Tzen-Chin Lee</t>
    </r>
    <r>
      <rPr>
        <sz val="12"/>
        <color indexed="8"/>
        <rFont val="Times New Roman"/>
        <family val="1"/>
      </rPr>
      <t>,</t>
    </r>
    <r>
      <rPr>
        <u/>
        <sz val="12"/>
        <color indexed="8"/>
        <rFont val="Times New Roman"/>
        <family val="1"/>
      </rPr>
      <t>Wei-Jer Wang</t>
    </r>
    <r>
      <rPr>
        <sz val="12"/>
        <color indexed="8"/>
        <rFont val="Times New Roman"/>
        <family val="1"/>
      </rPr>
      <t xml:space="preserve"> , </t>
    </r>
    <r>
      <rPr>
        <u/>
        <sz val="12"/>
        <color indexed="8"/>
        <rFont val="Times New Roman"/>
        <family val="1"/>
      </rPr>
      <t>Ping-Yu Shih</t>
    </r>
    <phoneticPr fontId="2" type="noConversion"/>
  </si>
  <si>
    <r>
      <t>Liu, Wen-Cheng,</t>
    </r>
    <r>
      <rPr>
        <sz val="12"/>
        <color indexed="8"/>
        <rFont val="Times New Roman"/>
        <family val="1"/>
      </rPr>
      <t xml:space="preserve"> Wei-Bo Chen, and Jan-Tai Kuo</t>
    </r>
  </si>
  <si>
    <r>
      <t>Wen-Cheng Liu</t>
    </r>
    <r>
      <rPr>
        <sz val="12"/>
        <color indexed="8"/>
        <rFont val="Times New Roman"/>
        <family val="1"/>
      </rPr>
      <t>, Wei-Bo Chen, Ralph T. Cheng, Ming-His Hsu</t>
    </r>
    <phoneticPr fontId="2" type="noConversion"/>
  </si>
  <si>
    <r>
      <t>Wen-Cheng Liu</t>
    </r>
    <r>
      <rPr>
        <sz val="12"/>
        <color indexed="8"/>
        <rFont val="Times New Roman"/>
        <family val="1"/>
      </rPr>
      <t>, Wei-Bo Chen, Jan-Tai Kuo, Chin Wu</t>
    </r>
    <phoneticPr fontId="2" type="noConversion"/>
  </si>
  <si>
    <r>
      <t>Liu, Wen-Cheng</t>
    </r>
    <r>
      <rPr>
        <sz val="12"/>
        <color indexed="8"/>
        <rFont val="Times New Roman"/>
        <family val="1"/>
      </rPr>
      <t xml:space="preserve"> ; Chen, Wei-Bo; Wu, Chin H. </t>
    </r>
    <phoneticPr fontId="2" type="noConversion"/>
  </si>
  <si>
    <r>
      <t xml:space="preserve"> J. J. Liao, T. B. Hu, and </t>
    </r>
    <r>
      <rPr>
        <u/>
        <sz val="12"/>
        <color indexed="8"/>
        <rFont val="Times New Roman"/>
        <family val="1"/>
      </rPr>
      <t>C. D. Wang</t>
    </r>
    <phoneticPr fontId="2" type="noConversion"/>
  </si>
  <si>
    <r>
      <t xml:space="preserve">Kae-long Lin , N.F. Wang , J.L. Shie , </t>
    </r>
    <r>
      <rPr>
        <u/>
        <sz val="12"/>
        <color indexed="8"/>
        <rFont val="Times New Roman"/>
        <family val="1"/>
      </rPr>
      <t>Tzen-Chin Lee</t>
    </r>
    <r>
      <rPr>
        <sz val="12"/>
        <color indexed="8"/>
        <rFont val="Times New Roman"/>
        <family val="1"/>
      </rPr>
      <t xml:space="preserve"> , C. Lee</t>
    </r>
    <phoneticPr fontId="2" type="noConversion"/>
  </si>
  <si>
    <r>
      <t>Liu, Wen-Cheng</t>
    </r>
    <r>
      <rPr>
        <sz val="12"/>
        <color indexed="8"/>
        <rFont val="Times New Roman"/>
        <family val="1"/>
      </rPr>
      <t>, Chun-Hsien Lee, Chin H Wu, and Nobuaki Kimura</t>
    </r>
    <phoneticPr fontId="2" type="noConversion"/>
  </si>
  <si>
    <r>
      <t>2008</t>
    </r>
    <r>
      <rPr>
        <sz val="12"/>
        <color indexed="8"/>
        <rFont val="新細明體"/>
        <family val="1"/>
        <charset val="136"/>
      </rPr>
      <t>年</t>
    </r>
    <r>
      <rPr>
        <sz val="12"/>
        <color indexed="8"/>
        <rFont val="Times New Roman"/>
        <family val="1"/>
      </rPr>
      <t>7</t>
    </r>
    <r>
      <rPr>
        <sz val="12"/>
        <color indexed="8"/>
        <rFont val="新細明體"/>
        <family val="1"/>
        <charset val="136"/>
      </rPr>
      <t>月</t>
    </r>
    <r>
      <rPr>
        <sz val="12"/>
        <color indexed="8"/>
        <rFont val="Times New Roman"/>
        <family val="1"/>
      </rPr>
      <t>5</t>
    </r>
    <r>
      <rPr>
        <sz val="12"/>
        <color indexed="8"/>
        <rFont val="新細明體"/>
        <family val="1"/>
        <charset val="136"/>
      </rPr>
      <t>日</t>
    </r>
    <phoneticPr fontId="2" type="noConversion"/>
  </si>
  <si>
    <r>
      <t>李增欽</t>
    </r>
    <r>
      <rPr>
        <sz val="12"/>
        <color indexed="8"/>
        <rFont val="Times New Roman"/>
        <family val="1"/>
      </rPr>
      <t>/</t>
    </r>
    <r>
      <rPr>
        <sz val="12"/>
        <color indexed="8"/>
        <rFont val="新細明體"/>
        <family val="1"/>
        <charset val="136"/>
      </rPr>
      <t>劉鳳錦</t>
    </r>
    <phoneticPr fontId="2" type="noConversion"/>
  </si>
  <si>
    <r>
      <t>C. D. Wang</t>
    </r>
    <r>
      <rPr>
        <sz val="12"/>
        <color indexed="8"/>
        <rFont val="Times New Roman"/>
        <family val="1"/>
      </rPr>
      <t>, Z. Q. Ye, and Z. W. Ruan</t>
    </r>
    <phoneticPr fontId="2" type="noConversion"/>
  </si>
  <si>
    <r>
      <t>Cheng-Der Wang</t>
    </r>
    <r>
      <rPr>
        <vertAlign val="superscript"/>
        <sz val="12"/>
        <color indexed="8"/>
        <rFont val="Times New Roman"/>
        <family val="1"/>
      </rPr>
      <t>1,∗,†</t>
    </r>
    <r>
      <rPr>
        <sz val="12"/>
        <color indexed="8"/>
        <rFont val="Times New Roman"/>
        <family val="1"/>
      </rPr>
      <t xml:space="preserve">, </t>
    </r>
    <r>
      <rPr>
        <u/>
        <sz val="12"/>
        <color indexed="8"/>
        <rFont val="Times New Roman"/>
        <family val="1"/>
      </rPr>
      <t>Tzen-Chin Lee</t>
    </r>
    <r>
      <rPr>
        <vertAlign val="superscript"/>
        <sz val="12"/>
        <color indexed="8"/>
        <rFont val="Times New Roman"/>
        <family val="1"/>
      </rPr>
      <t>1</t>
    </r>
    <r>
      <rPr>
        <sz val="12"/>
        <color indexed="8"/>
        <rFont val="Times New Roman"/>
        <family val="1"/>
      </rPr>
      <t xml:space="preserve"> and Ming-Tang Chen</t>
    </r>
    <r>
      <rPr>
        <vertAlign val="superscript"/>
        <sz val="12"/>
        <color indexed="8"/>
        <rFont val="Times New Roman"/>
        <family val="1"/>
      </rPr>
      <t>2</t>
    </r>
    <phoneticPr fontId="2" type="noConversion"/>
  </si>
  <si>
    <r>
      <t xml:space="preserve"> Liu, Wen-Cheng</t>
    </r>
    <r>
      <rPr>
        <sz val="12"/>
        <color indexed="8"/>
        <rFont val="Times New Roman"/>
        <family val="1"/>
      </rPr>
      <t>, Wei-Bo Chen, and Nobuaki Kimura</t>
    </r>
    <phoneticPr fontId="2" type="noConversion"/>
  </si>
  <si>
    <r>
      <t>Impact of Phosphorus Load Reduction on Water Quality in a Stratified Reservoir</t>
    </r>
    <r>
      <rPr>
        <sz val="12"/>
        <color indexed="8"/>
        <rFont val="新細明體"/>
        <family val="1"/>
        <charset val="136"/>
      </rPr>
      <t>－</t>
    </r>
    <r>
      <rPr>
        <sz val="12"/>
        <color indexed="8"/>
        <rFont val="Times New Roman"/>
        <family val="1"/>
      </rPr>
      <t>Eutrophicaiton Modeling Study</t>
    </r>
    <phoneticPr fontId="2" type="noConversion"/>
  </si>
  <si>
    <r>
      <t>李俊賢</t>
    </r>
    <r>
      <rPr>
        <sz val="12"/>
        <color indexed="8"/>
        <rFont val="Times New Roman"/>
        <family val="1"/>
      </rPr>
      <t xml:space="preserve"> ; </t>
    </r>
    <r>
      <rPr>
        <u/>
        <sz val="12"/>
        <color indexed="8"/>
        <rFont val="新細明體"/>
        <family val="1"/>
        <charset val="136"/>
      </rPr>
      <t>柳文成</t>
    </r>
    <r>
      <rPr>
        <u/>
        <sz val="12"/>
        <color indexed="8"/>
        <rFont val="Times New Roman"/>
        <family val="1"/>
      </rPr>
      <t xml:space="preserve"> </t>
    </r>
    <r>
      <rPr>
        <sz val="12"/>
        <color indexed="8"/>
        <rFont val="Times New Roman"/>
        <family val="1"/>
      </rPr>
      <t xml:space="preserve">; </t>
    </r>
    <r>
      <rPr>
        <sz val="12"/>
        <color indexed="8"/>
        <rFont val="新細明體"/>
        <family val="1"/>
        <charset val="136"/>
      </rPr>
      <t>劉康克</t>
    </r>
    <r>
      <rPr>
        <sz val="12"/>
        <color indexed="8"/>
        <rFont val="Times New Roman"/>
        <family val="1"/>
      </rPr>
      <t xml:space="preserve"> </t>
    </r>
    <phoneticPr fontId="2" type="noConversion"/>
  </si>
  <si>
    <r>
      <t>以三維數值模式模擬淡水河河口及感潮段鹽度與懸浮沉積物</t>
    </r>
    <r>
      <rPr>
        <sz val="12"/>
        <color indexed="8"/>
        <rFont val="Times New Roman"/>
        <family val="1"/>
      </rPr>
      <t>/Modeling Salinity and Suspended Sediment Distribution in the Danshuei River Estuarine System Using Three-Dimensional Model</t>
    </r>
    <phoneticPr fontId="2" type="noConversion"/>
  </si>
  <si>
    <r>
      <t>臺灣水利</t>
    </r>
    <r>
      <rPr>
        <sz val="12"/>
        <color indexed="8"/>
        <rFont val="Times New Roman"/>
        <family val="1"/>
      </rPr>
      <t xml:space="preserve"> </t>
    </r>
    <phoneticPr fontId="2" type="noConversion"/>
  </si>
  <si>
    <r>
      <t>民</t>
    </r>
    <r>
      <rPr>
        <sz val="12"/>
        <color indexed="8"/>
        <rFont val="Times New Roman"/>
        <family val="1"/>
      </rPr>
      <t xml:space="preserve">97.06 </t>
    </r>
    <phoneticPr fontId="2" type="noConversion"/>
  </si>
  <si>
    <r>
      <t>頁</t>
    </r>
    <r>
      <rPr>
        <sz val="12"/>
        <color indexed="8"/>
        <rFont val="Times New Roman"/>
        <family val="1"/>
      </rPr>
      <t>35-49</t>
    </r>
    <phoneticPr fontId="2" type="noConversion"/>
  </si>
  <si>
    <r>
      <t>陳偉柏</t>
    </r>
    <r>
      <rPr>
        <sz val="12"/>
        <color indexed="8"/>
        <rFont val="Times New Roman"/>
        <family val="1"/>
      </rPr>
      <t xml:space="preserve"> ; </t>
    </r>
    <r>
      <rPr>
        <sz val="12"/>
        <color indexed="8"/>
        <rFont val="新細明體"/>
        <family val="1"/>
        <charset val="136"/>
      </rPr>
      <t>柳文成</t>
    </r>
    <r>
      <rPr>
        <sz val="12"/>
        <color indexed="8"/>
        <rFont val="Times New Roman"/>
        <family val="1"/>
      </rPr>
      <t xml:space="preserve"> ; </t>
    </r>
    <r>
      <rPr>
        <sz val="12"/>
        <color indexed="8"/>
        <rFont val="新細明體"/>
        <family val="1"/>
        <charset val="136"/>
      </rPr>
      <t>郭振泰</t>
    </r>
    <r>
      <rPr>
        <sz val="12"/>
        <color indexed="8"/>
        <rFont val="Times New Roman"/>
        <family val="1"/>
      </rPr>
      <t xml:space="preserve"> </t>
    </r>
    <phoneticPr fontId="2" type="noConversion"/>
  </si>
  <si>
    <r>
      <t>民</t>
    </r>
    <r>
      <rPr>
        <sz val="12"/>
        <color indexed="8"/>
        <rFont val="Times New Roman"/>
        <family val="1"/>
      </rPr>
      <t xml:space="preserve">97.03 </t>
    </r>
    <phoneticPr fontId="2" type="noConversion"/>
  </si>
  <si>
    <r>
      <t>頁</t>
    </r>
    <r>
      <rPr>
        <sz val="12"/>
        <color indexed="8"/>
        <rFont val="Times New Roman"/>
        <family val="1"/>
      </rPr>
      <t>33-48</t>
    </r>
    <phoneticPr fontId="2" type="noConversion"/>
  </si>
  <si>
    <r>
      <t>Wang, C.D</t>
    </r>
    <r>
      <rPr>
        <sz val="12"/>
        <color indexed="8"/>
        <rFont val="Times New Roman"/>
        <family val="1"/>
      </rPr>
      <t xml:space="preserve">. ; Hou, J.Y. </t>
    </r>
    <r>
      <rPr>
        <b/>
        <sz val="8"/>
        <color indexed="10"/>
        <rFont val="Arial"/>
        <family val="2"/>
      </rPr>
      <t/>
    </r>
    <phoneticPr fontId="2" type="noConversion"/>
  </si>
  <si>
    <r>
      <t>Kuen-Meau Chen</t>
    </r>
    <r>
      <rPr>
        <sz val="12"/>
        <color indexed="8"/>
        <rFont val="Times New Roman"/>
        <family val="1"/>
      </rPr>
      <t>, Ming-Jen Wang</t>
    </r>
    <phoneticPr fontId="2" type="noConversion"/>
  </si>
  <si>
    <r>
      <t>Kuen-Meau Chen</t>
    </r>
    <r>
      <rPr>
        <sz val="12"/>
        <color indexed="8"/>
        <rFont val="Times New Roman"/>
        <family val="1"/>
      </rPr>
      <t>, Siu-Tsen Shen, Stephen D. Prior</t>
    </r>
    <phoneticPr fontId="2" type="noConversion"/>
  </si>
  <si>
    <r>
      <t>Kuen-Meau Chen</t>
    </r>
    <r>
      <rPr>
        <sz val="12"/>
        <color indexed="8"/>
        <rFont val="Times New Roman"/>
        <family val="1"/>
      </rPr>
      <t>, Lin-Lin Chen, Siu-Tsen Shen</t>
    </r>
    <phoneticPr fontId="2" type="noConversion"/>
  </si>
  <si>
    <r>
      <t>楊敏英</t>
    </r>
    <r>
      <rPr>
        <sz val="12"/>
        <color indexed="8"/>
        <rFont val="Times New Roman"/>
        <family val="1"/>
      </rPr>
      <t xml:space="preserve">, </t>
    </r>
    <r>
      <rPr>
        <sz val="12"/>
        <color indexed="8"/>
        <rFont val="新細明體"/>
        <family val="1"/>
        <charset val="136"/>
      </rPr>
      <t>游萬來</t>
    </r>
    <phoneticPr fontId="2" type="noConversion"/>
  </si>
  <si>
    <r>
      <t xml:space="preserve">Alessi </t>
    </r>
    <r>
      <rPr>
        <sz val="12"/>
        <color indexed="8"/>
        <rFont val="新細明體"/>
        <family val="1"/>
        <charset val="136"/>
      </rPr>
      <t>產品之產品個性</t>
    </r>
    <phoneticPr fontId="2" type="noConversion"/>
  </si>
  <si>
    <r>
      <t>設計學研究</t>
    </r>
    <r>
      <rPr>
        <sz val="12"/>
        <color indexed="8"/>
        <rFont val="Times New Roman"/>
        <family val="1"/>
      </rPr>
      <t xml:space="preserve">, </t>
    </r>
    <r>
      <rPr>
        <sz val="12"/>
        <color indexed="8"/>
        <rFont val="新細明體"/>
        <family val="1"/>
        <charset val="136"/>
      </rPr>
      <t>第</t>
    </r>
    <r>
      <rPr>
        <sz val="12"/>
        <color indexed="8"/>
        <rFont val="Times New Roman"/>
        <family val="1"/>
      </rPr>
      <t>11</t>
    </r>
    <r>
      <rPr>
        <sz val="12"/>
        <color indexed="8"/>
        <rFont val="新細明體"/>
        <family val="1"/>
        <charset val="136"/>
      </rPr>
      <t>卷</t>
    </r>
    <r>
      <rPr>
        <sz val="12"/>
        <color indexed="8"/>
        <rFont val="Times New Roman"/>
        <family val="1"/>
      </rPr>
      <t xml:space="preserve">, </t>
    </r>
    <r>
      <rPr>
        <sz val="12"/>
        <color indexed="8"/>
        <rFont val="新細明體"/>
        <family val="1"/>
        <charset val="136"/>
      </rPr>
      <t>第</t>
    </r>
    <r>
      <rPr>
        <sz val="12"/>
        <color indexed="8"/>
        <rFont val="Times New Roman"/>
        <family val="1"/>
      </rPr>
      <t>1</t>
    </r>
    <r>
      <rPr>
        <sz val="12"/>
        <color indexed="8"/>
        <rFont val="新細明體"/>
        <family val="1"/>
        <charset val="136"/>
      </rPr>
      <t>期</t>
    </r>
  </si>
  <si>
    <r>
      <t>趙恩中</t>
    </r>
    <r>
      <rPr>
        <sz val="12"/>
        <color indexed="8"/>
        <rFont val="Times New Roman"/>
        <family val="1"/>
      </rPr>
      <t>/</t>
    </r>
    <r>
      <rPr>
        <sz val="12"/>
        <color indexed="8"/>
        <rFont val="新細明體"/>
        <family val="1"/>
        <charset val="136"/>
      </rPr>
      <t>李星迓</t>
    </r>
    <r>
      <rPr>
        <sz val="12"/>
        <color indexed="8"/>
        <rFont val="Times New Roman"/>
        <family val="1"/>
      </rPr>
      <t>/</t>
    </r>
    <r>
      <rPr>
        <sz val="12"/>
        <color indexed="8"/>
        <rFont val="新細明體"/>
        <family val="1"/>
        <charset val="136"/>
      </rPr>
      <t>莊國雄</t>
    </r>
    <r>
      <rPr>
        <sz val="12"/>
        <color indexed="8"/>
        <rFont val="Times New Roman"/>
        <family val="1"/>
      </rPr>
      <t>/</t>
    </r>
    <r>
      <rPr>
        <sz val="12"/>
        <color indexed="8"/>
        <rFont val="新細明體"/>
        <family val="1"/>
        <charset val="136"/>
      </rPr>
      <t>賀邦彥</t>
    </r>
    <phoneticPr fontId="2" type="noConversion"/>
  </si>
  <si>
    <r>
      <t>97</t>
    </r>
    <r>
      <rPr>
        <sz val="12"/>
        <color indexed="8"/>
        <rFont val="新細明體"/>
        <family val="1"/>
        <charset val="136"/>
      </rPr>
      <t>年</t>
    </r>
    <r>
      <rPr>
        <sz val="12"/>
        <color indexed="8"/>
        <rFont val="Times New Roman"/>
        <family val="1"/>
      </rPr>
      <t>6</t>
    </r>
    <r>
      <rPr>
        <sz val="12"/>
        <color indexed="8"/>
        <rFont val="新細明體"/>
        <family val="1"/>
        <charset val="136"/>
      </rPr>
      <t>月</t>
    </r>
    <phoneticPr fontId="2" type="noConversion"/>
  </si>
  <si>
    <r>
      <t>Feng-Jiin Liu</t>
    </r>
    <r>
      <rPr>
        <sz val="12"/>
        <color indexed="8"/>
        <rFont val="Times New Roman"/>
        <family val="1"/>
      </rPr>
      <t>, Li-Ming Huang, Ten-Chin Wen, Ching-Fan Li, Shu-Ling Huang, A. Gopalan</t>
    </r>
    <phoneticPr fontId="2" type="noConversion"/>
  </si>
  <si>
    <r>
      <t>Feng-Jiin Liu</t>
    </r>
    <r>
      <rPr>
        <sz val="12"/>
        <color indexed="8"/>
        <rFont val="Times New Roman"/>
        <family val="1"/>
      </rPr>
      <t>,Tsu-Yung Tin, Dah-Shyang Tsai, Wen-Hung Chung</t>
    </r>
    <phoneticPr fontId="2" type="noConversion"/>
  </si>
  <si>
    <r>
      <t>化工系</t>
    </r>
    <r>
      <rPr>
        <sz val="12"/>
        <color indexed="8"/>
        <rFont val="Times New Roman"/>
        <family val="1"/>
      </rPr>
      <t>/</t>
    </r>
    <r>
      <rPr>
        <sz val="12"/>
        <color indexed="8"/>
        <rFont val="新細明體"/>
        <family val="1"/>
        <charset val="136"/>
      </rPr>
      <t>環安系</t>
    </r>
    <phoneticPr fontId="2" type="noConversion"/>
  </si>
  <si>
    <r>
      <t>吳豐智</t>
    </r>
    <r>
      <rPr>
        <sz val="12"/>
        <color indexed="8"/>
        <rFont val="Times New Roman"/>
        <family val="1"/>
      </rPr>
      <t>/</t>
    </r>
    <r>
      <rPr>
        <sz val="12"/>
        <color indexed="8"/>
        <rFont val="新細明體"/>
        <family val="1"/>
        <charset val="136"/>
      </rPr>
      <t>曾如玲</t>
    </r>
    <phoneticPr fontId="2" type="noConversion"/>
  </si>
  <si>
    <r>
      <t>化學工程學系</t>
    </r>
    <r>
      <rPr>
        <sz val="12"/>
        <color indexed="8"/>
        <rFont val="Times New Roman"/>
        <family val="1"/>
      </rPr>
      <t>/</t>
    </r>
    <r>
      <rPr>
        <sz val="12"/>
        <color indexed="8"/>
        <rFont val="新細明體"/>
        <family val="1"/>
        <charset val="136"/>
      </rPr>
      <t>環境與安全衛生工程學系</t>
    </r>
    <phoneticPr fontId="2" type="noConversion"/>
  </si>
  <si>
    <r>
      <t>Feng-Chin Wu</t>
    </r>
    <r>
      <rPr>
        <sz val="12"/>
        <color indexed="8"/>
        <rFont val="Times New Roman"/>
        <family val="1"/>
      </rPr>
      <t xml:space="preserve">, </t>
    </r>
    <r>
      <rPr>
        <u/>
        <sz val="12"/>
        <color indexed="8"/>
        <rFont val="Times New Roman"/>
        <family val="1"/>
      </rPr>
      <t>Ru-Ling Tseng</t>
    </r>
    <phoneticPr fontId="2" type="noConversion"/>
  </si>
  <si>
    <r>
      <t>Liu, Feng-Jiin</t>
    </r>
    <r>
      <rPr>
        <sz val="12"/>
        <color indexed="8"/>
        <rFont val="Times New Roman"/>
        <family val="1"/>
      </rPr>
      <t xml:space="preserve"> ; Huang, Li-Ming; Wen, Ten-Chin; Li, Ching-Fan; Huang, Shu-Ling; Gopalan, A. </t>
    </r>
    <r>
      <rPr>
        <b/>
        <sz val="9"/>
        <color indexed="8"/>
        <rFont val="Arial"/>
        <family val="2"/>
      </rPr>
      <t/>
    </r>
    <phoneticPr fontId="2" type="noConversion"/>
  </si>
  <si>
    <r>
      <t xml:space="preserve">Yuh-Lang Lee, </t>
    </r>
    <r>
      <rPr>
        <u/>
        <sz val="12"/>
        <color indexed="8"/>
        <rFont val="Times New Roman"/>
        <family val="1"/>
      </rPr>
      <t>Wen-Ping Hsu</t>
    </r>
    <phoneticPr fontId="2" type="noConversion"/>
  </si>
  <si>
    <r>
      <t>Chien-Hsin Yang,</t>
    </r>
    <r>
      <rPr>
        <u/>
        <sz val="12"/>
        <color indexed="8"/>
        <rFont val="Times New Roman"/>
        <family val="1"/>
      </rPr>
      <t xml:space="preserve"> Feng-Jiin Liu</t>
    </r>
    <r>
      <rPr>
        <sz val="12"/>
        <color indexed="8"/>
        <rFont val="Times New Roman"/>
        <family val="1"/>
      </rPr>
      <t xml:space="preserve">, Liang-Ren Huang, Tzong-Liu Wang, Wen-Churng Lin, Mitsunobu Sato, Cheng-Ho Chen, Chia-Chin Chang </t>
    </r>
    <phoneticPr fontId="2" type="noConversion"/>
  </si>
  <si>
    <r>
      <t>97</t>
    </r>
    <r>
      <rPr>
        <sz val="12"/>
        <color indexed="8"/>
        <rFont val="新細明體"/>
        <family val="1"/>
        <charset val="136"/>
      </rPr>
      <t>年</t>
    </r>
    <r>
      <rPr>
        <sz val="12"/>
        <color indexed="8"/>
        <rFont val="Times New Roman"/>
        <family val="1"/>
      </rPr>
      <t>7</t>
    </r>
    <r>
      <rPr>
        <sz val="12"/>
        <color indexed="8"/>
        <rFont val="新細明體"/>
        <family val="1"/>
        <charset val="136"/>
      </rPr>
      <t>月</t>
    </r>
    <phoneticPr fontId="2" type="noConversion"/>
  </si>
  <si>
    <r>
      <t>Min-Yun Chang</t>
    </r>
    <r>
      <rPr>
        <sz val="12"/>
        <color indexed="8"/>
        <rFont val="Times New Roman"/>
        <family val="1"/>
      </rPr>
      <t>, Hsiang-Chien Kao, Ruey-Shin Juang</t>
    </r>
    <phoneticPr fontId="2" type="noConversion"/>
  </si>
  <si>
    <r>
      <t xml:space="preserve">Thermal inactivation and reactivity of  </t>
    </r>
    <r>
      <rPr>
        <sz val="12"/>
        <color indexed="8"/>
        <rFont val="Times New Roman"/>
        <family val="1"/>
      </rPr>
      <t>β</t>
    </r>
    <r>
      <rPr>
        <shadow/>
        <sz val="12"/>
        <color indexed="8"/>
        <rFont val="Times New Roman"/>
        <family val="1"/>
      </rPr>
      <t>-glucosidase immobilized on chitosan-clay composite</t>
    </r>
    <phoneticPr fontId="2" type="noConversion"/>
  </si>
  <si>
    <t>071901 (R)   (7 pages)</t>
    <phoneticPr fontId="2" type="noConversion"/>
  </si>
  <si>
    <t>Surface modification of cyclic olefin copolymer substrate by oxygen plasma treatment</t>
    <phoneticPr fontId="2" type="noConversion"/>
  </si>
  <si>
    <t>Surface &amp; Coatings Technology 202</t>
    <phoneticPr fontId="2" type="noConversion"/>
  </si>
  <si>
    <t>3669-3674</t>
    <phoneticPr fontId="2" type="noConversion"/>
  </si>
  <si>
    <t>0257-8972</t>
    <phoneticPr fontId="2" type="noConversion"/>
  </si>
  <si>
    <t>R-04</t>
    <phoneticPr fontId="2" type="noConversion"/>
  </si>
  <si>
    <r>
      <t xml:space="preserve">Lee, Cheng-Ling ; Lee, Ray-Kuang; Kao, Yee-Mou </t>
    </r>
    <r>
      <rPr>
        <b/>
        <sz val="9"/>
        <color indexed="8"/>
        <rFont val="Arial"/>
        <family val="2"/>
      </rPr>
      <t/>
    </r>
    <phoneticPr fontId="2" type="noConversion"/>
  </si>
  <si>
    <t xml:space="preserve">Optics Communications, v 281, n 1, </t>
    <phoneticPr fontId="2" type="noConversion"/>
  </si>
  <si>
    <t>Jan 1, 2008,</t>
    <phoneticPr fontId="2" type="noConversion"/>
  </si>
  <si>
    <t>61-74</t>
    <phoneticPr fontId="2" type="noConversion"/>
  </si>
  <si>
    <t>0030-4018</t>
    <phoneticPr fontId="2" type="noConversion"/>
  </si>
  <si>
    <t>Japanese Journal of Applied Physics Vol.47 No.11</t>
    <phoneticPr fontId="2" type="noConversion"/>
  </si>
  <si>
    <t>8631-8634</t>
    <phoneticPr fontId="2" type="noConversion"/>
  </si>
  <si>
    <t xml:space="preserve">Optics Communications 281 </t>
    <phoneticPr fontId="2" type="noConversion"/>
  </si>
  <si>
    <t>3403-3406</t>
    <phoneticPr fontId="2" type="noConversion"/>
  </si>
  <si>
    <t>Y. Ushiroda, K. Sumisawa, N. Taniguchi et al. (The Belle collaboration)</t>
    <phoneticPr fontId="2" type="noConversion"/>
  </si>
  <si>
    <t>Time-Dependent CP-Violating Asymmetry in B0 --&gt; rho0 gamma Decays</t>
    <phoneticPr fontId="2" type="noConversion"/>
  </si>
  <si>
    <t>18 January 2008</t>
    <phoneticPr fontId="2" type="noConversion"/>
  </si>
  <si>
    <t xml:space="preserve">021602      </t>
    <phoneticPr fontId="2" type="noConversion"/>
  </si>
  <si>
    <t>S-01</t>
    <phoneticPr fontId="2" type="noConversion"/>
  </si>
  <si>
    <t>資訊工程學系</t>
    <phoneticPr fontId="2" type="noConversion"/>
  </si>
  <si>
    <t>王能中</t>
    <phoneticPr fontId="2" type="noConversion"/>
  </si>
  <si>
    <t>A fuzzy-based transport protocol for mobile ad hoc networks</t>
    <phoneticPr fontId="2" type="noConversion"/>
  </si>
  <si>
    <t>Source: Proceedings - IEEE International Conference on Sensor Networks, Ubiquitous, and Trustworthy Computing, 2008 IEEE International Conference on Sensor Networks, Ubiquitous, and Trustworthy Computing, SUTC 2008</t>
    <phoneticPr fontId="2" type="noConversion"/>
  </si>
  <si>
    <t>S-02</t>
    <phoneticPr fontId="2" type="noConversion"/>
  </si>
  <si>
    <t>辛錫進</t>
    <phoneticPr fontId="2" type="noConversion"/>
  </si>
  <si>
    <t>Adaptive Selection and Rearrangement of Wavelet Packets for Quad-Tree Image Coding*</t>
    <phoneticPr fontId="2" type="noConversion"/>
  </si>
  <si>
    <t>IEICE Trans. Fundamentals, vol.E91-A, No.9</t>
    <phoneticPr fontId="2" type="noConversion"/>
  </si>
  <si>
    <t>2008.9</t>
    <phoneticPr fontId="2" type="noConversion"/>
  </si>
  <si>
    <t>2655-2662</t>
    <phoneticPr fontId="2" type="noConversion"/>
  </si>
  <si>
    <t xml:space="preserve">0916-8508 </t>
    <phoneticPr fontId="2" type="noConversion"/>
  </si>
  <si>
    <t>韓欽銓</t>
    <phoneticPr fontId="2" type="noConversion"/>
  </si>
  <si>
    <t>An interactive grading and learning system for chinese calligraphy</t>
    <phoneticPr fontId="2" type="noConversion"/>
  </si>
  <si>
    <t>Source: Machine Vision and Applications, v 19, n 1</t>
    <phoneticPr fontId="2" type="noConversion"/>
  </si>
  <si>
    <t>43-55</t>
    <phoneticPr fontId="2" type="noConversion"/>
  </si>
  <si>
    <t>0932-8092</t>
    <phoneticPr fontId="2" type="noConversion"/>
  </si>
  <si>
    <t>2008/8</t>
    <phoneticPr fontId="2" type="noConversion"/>
  </si>
  <si>
    <t>892-901</t>
    <phoneticPr fontId="2" type="noConversion"/>
  </si>
  <si>
    <t>1109-2742</t>
    <phoneticPr fontId="2" type="noConversion"/>
  </si>
  <si>
    <t xml:space="preserve">Automatic Classification of Bird 
Species from Their Sounds Using 
Two-Dimensional Cepstral Coefficients
</t>
    <phoneticPr fontId="2" type="noConversion"/>
  </si>
  <si>
    <t>IEEE Transon Audio, Speech, 
and language Processing
, vol. 16, no. 8</t>
    <phoneticPr fontId="2" type="noConversion"/>
  </si>
  <si>
    <t>2008/?</t>
    <phoneticPr fontId="2" type="noConversion"/>
  </si>
  <si>
    <t>？</t>
    <phoneticPr fontId="2" type="noConversion"/>
  </si>
  <si>
    <t>Codebook Partition Based Steganography without Member Restriction</t>
    <phoneticPr fontId="2" type="noConversion"/>
  </si>
  <si>
    <t>0169-2968</t>
    <phoneticPr fontId="2" type="noConversion"/>
  </si>
  <si>
    <t>吳順良</t>
    <phoneticPr fontId="2" type="noConversion"/>
  </si>
  <si>
    <t>Cyclically decomposing the  complete graph into cycles with pendent edges</t>
    <phoneticPr fontId="2" type="noConversion"/>
  </si>
  <si>
    <t>Ars combinatoria</t>
    <phoneticPr fontId="2" type="noConversion"/>
  </si>
  <si>
    <t>0381-7032.</t>
    <phoneticPr fontId="2" type="noConversion"/>
  </si>
  <si>
    <t>張勤振</t>
    <phoneticPr fontId="2" type="noConversion"/>
  </si>
  <si>
    <t xml:space="preserve"> Source: Neurocomputing, v 71, n 10-12, </t>
    <phoneticPr fontId="2" type="noConversion"/>
  </si>
  <si>
    <t>1947-1953</t>
    <phoneticPr fontId="2" type="noConversion"/>
  </si>
  <si>
    <t>0925-2312</t>
    <phoneticPr fontId="2" type="noConversion"/>
  </si>
  <si>
    <t>Source: International Journal on Artificial Intelligence Tools, v 17, n 4,</t>
    <phoneticPr fontId="2" type="noConversion"/>
  </si>
  <si>
    <t xml:space="preserve"> August, 2008</t>
    <phoneticPr fontId="2" type="noConversion"/>
  </si>
  <si>
    <t>731-743</t>
    <phoneticPr fontId="2" type="noConversion"/>
  </si>
  <si>
    <t>0218-2130</t>
    <phoneticPr fontId="2" type="noConversion"/>
  </si>
  <si>
    <t>Human behavior classification from MPEG compressed videos</t>
    <phoneticPr fontId="2" type="noConversion"/>
  </si>
  <si>
    <t>2008/2/</t>
    <phoneticPr fontId="2" type="noConversion"/>
  </si>
  <si>
    <t>027203-1-
027203-11</t>
    <phoneticPr fontId="2" type="noConversion"/>
  </si>
  <si>
    <t>＊</t>
    <phoneticPr fontId="2" type="noConversion"/>
  </si>
  <si>
    <t>Source: Visual Computer, v 24, n 7-9</t>
    <phoneticPr fontId="2" type="noConversion"/>
  </si>
  <si>
    <t>817-826</t>
    <phoneticPr fontId="2" type="noConversion"/>
  </si>
  <si>
    <t>0178-2789</t>
    <phoneticPr fontId="2" type="noConversion"/>
  </si>
  <si>
    <t>K-cyclic even cycle systems
 of the complete graph</t>
    <phoneticPr fontId="2" type="noConversion"/>
  </si>
  <si>
    <t>Performance enhancement of TCP in dynamic bandwidth wired and wireless networks</t>
    <phoneticPr fontId="2" type="noConversion"/>
  </si>
  <si>
    <t>Source: Wireless Personal Communications, v 47, n 3,</t>
    <phoneticPr fontId="2" type="noConversion"/>
  </si>
  <si>
    <t xml:space="preserve"> November, 2008</t>
    <phoneticPr fontId="2" type="noConversion"/>
  </si>
  <si>
    <t>0929-6212</t>
    <phoneticPr fontId="2" type="noConversion"/>
  </si>
  <si>
    <t>Performance of Power Line Communication Systems Using MC-CDMA Transmission Techniques</t>
    <phoneticPr fontId="2" type="noConversion"/>
  </si>
  <si>
    <t>2008/7</t>
    <phoneticPr fontId="2" type="noConversion"/>
  </si>
  <si>
    <t>729-738</t>
    <phoneticPr fontId="2" type="noConversion"/>
  </si>
  <si>
    <t>Source: Signal Processing, v 88, n 5,</t>
    <phoneticPr fontId="2" type="noConversion"/>
  </si>
  <si>
    <t xml:space="preserve"> May, 2008</t>
    <phoneticPr fontId="2" type="noConversion"/>
  </si>
  <si>
    <t>0165-1684</t>
    <phoneticPr fontId="2" type="noConversion"/>
  </si>
  <si>
    <t>李國川</t>
    <phoneticPr fontId="2" type="noConversion"/>
  </si>
  <si>
    <t>Long-Sheng Li, 
Gwo-Chuan Lee
, and Wei-Zan Wang</t>
    <phoneticPr fontId="2" type="noConversion"/>
  </si>
  <si>
    <t>A Root-Based Strategy for Constructing a Clustered MANET in All-IP Networks</t>
    <phoneticPr fontId="2" type="noConversion"/>
  </si>
  <si>
    <t>Computer Standards &amp; Interfaces</t>
    <phoneticPr fontId="2" type="noConversion"/>
  </si>
  <si>
    <t>Available online 26 October 2008</t>
    <phoneticPr fontId="2" type="noConversion"/>
  </si>
  <si>
    <t>CSI-0614 No of pages 8</t>
    <phoneticPr fontId="2" type="noConversion"/>
  </si>
  <si>
    <t>0920-5489</t>
    <phoneticPr fontId="2" type="noConversion"/>
  </si>
  <si>
    <t>?</t>
    <phoneticPr fontId="2" type="noConversion"/>
  </si>
  <si>
    <t>Long-Sheng Li, 
Ming-Feng Chang, 
Gwo-Chuan Lee</t>
    <phoneticPr fontId="2" type="noConversion"/>
  </si>
  <si>
    <t>Analyze the Performance of the Cyclic Indexing Schemes for the Wireless Data Broadcast</t>
    <phoneticPr fontId="2" type="noConversion"/>
  </si>
  <si>
    <t>Journal of Signal Processing Systems</t>
    <phoneticPr fontId="2" type="noConversion"/>
  </si>
  <si>
    <t>DOI 10.1007/s11265-008-0269-4</t>
    <phoneticPr fontId="2" type="noConversion"/>
  </si>
  <si>
    <t>1939-8018</t>
    <phoneticPr fontId="2" type="noConversion"/>
  </si>
  <si>
    <t>蔡丕裕</t>
    <phoneticPr fontId="2" type="noConversion"/>
  </si>
  <si>
    <t>Yu-Chen Hu, 
Bing-Huang Su, 
and P. Tsai</t>
    <phoneticPr fontId="2" type="noConversion"/>
  </si>
  <si>
    <t>Coluor Image Coding Scheme Using Absolute Moment Block Truncation Coding and Block Prediction Technique</t>
    <phoneticPr fontId="2" type="noConversion"/>
  </si>
  <si>
    <t xml:space="preserve"> Imaging Science Journal, Vol. 56, No. 5</t>
    <phoneticPr fontId="2" type="noConversion"/>
  </si>
  <si>
    <t xml:space="preserve">Oct. 2008. </t>
    <phoneticPr fontId="2" type="noConversion"/>
  </si>
  <si>
    <t>pp. 254-270</t>
    <phoneticPr fontId="2" type="noConversion"/>
  </si>
  <si>
    <t>1368-2199</t>
    <phoneticPr fontId="2" type="noConversion"/>
  </si>
  <si>
    <t xml:space="preserve">Moving Object Detection, Tracking, and Legality Determination Using Color Features </t>
    <phoneticPr fontId="2" type="noConversion"/>
  </si>
  <si>
    <t>1015-0730</t>
    <phoneticPr fontId="2" type="noConversion"/>
  </si>
  <si>
    <t>S-20</t>
    <phoneticPr fontId="2" type="noConversion"/>
  </si>
  <si>
    <t>黃豐隆</t>
    <phoneticPr fontId="2" type="noConversion"/>
  </si>
  <si>
    <t>Huang, Feng-Long</t>
    <phoneticPr fontId="2" type="noConversion"/>
  </si>
  <si>
    <t xml:space="preserve">Proceedings of the 7th International Conference on Machine Learning and Cybernetics, ICMLC, v 6, Proceedings of the 7th International Conference on Machine Learning and Cybernetics, ICMLC, </t>
    <phoneticPr fontId="2" type="noConversion"/>
  </si>
  <si>
    <t>S-21</t>
    <phoneticPr fontId="2" type="noConversion"/>
  </si>
  <si>
    <t xml:space="preserve">13th IEEE Asia-Pacific Computer Systems Architecture Conference, ACSAC 2008, 13th IEEE Asia-Pacific Computer Systems Architecture Conference, ACSAC 2008, </t>
    <phoneticPr fontId="2" type="noConversion"/>
  </si>
  <si>
    <t>T-01</t>
    <phoneticPr fontId="2" type="noConversion"/>
  </si>
  <si>
    <t>李宜穆</t>
    <phoneticPr fontId="2" type="noConversion"/>
  </si>
  <si>
    <t xml:space="preserve">Source: Applied Surface Science, v 254, n 15, </t>
    <phoneticPr fontId="2" type="noConversion"/>
  </si>
  <si>
    <t>4591-4598</t>
    <phoneticPr fontId="2" type="noConversion"/>
  </si>
  <si>
    <t>0169-4332</t>
    <phoneticPr fontId="2" type="noConversion"/>
  </si>
  <si>
    <t>T-02</t>
    <phoneticPr fontId="2" type="noConversion"/>
  </si>
  <si>
    <t>林垂彩</t>
    <phoneticPr fontId="2" type="noConversion"/>
  </si>
  <si>
    <t>Lin, Tsui-Tsai</t>
    <phoneticPr fontId="2" type="noConversion"/>
  </si>
  <si>
    <t>Performance analysis of non-data aided SBIB receivers for CDMA systems</t>
    <phoneticPr fontId="2" type="noConversion"/>
  </si>
  <si>
    <t>Signal Processing, v 88, n 6</t>
    <phoneticPr fontId="2" type="noConversion"/>
  </si>
  <si>
    <t>1340-1354</t>
    <phoneticPr fontId="2" type="noConversion"/>
  </si>
  <si>
    <t>T-03</t>
    <phoneticPr fontId="2" type="noConversion"/>
  </si>
  <si>
    <t>Tsui-Tsai, Lin</t>
    <phoneticPr fontId="2" type="noConversion"/>
  </si>
  <si>
    <t>Robust MOE Detector for DS-CDMA Systems with Signature Waveform Mismatch</t>
    <phoneticPr fontId="2" type="noConversion"/>
  </si>
  <si>
    <t xml:space="preserve">IEICE TRANS. COMMUN., VOL.E91–B, NO.10 </t>
    <phoneticPr fontId="2" type="noConversion"/>
  </si>
  <si>
    <t>3375-3378</t>
    <phoneticPr fontId="2" type="noConversion"/>
  </si>
  <si>
    <t xml:space="preserve">0916-8516 </t>
    <phoneticPr fontId="2" type="noConversion"/>
  </si>
  <si>
    <t>傅榮勝</t>
    <phoneticPr fontId="2" type="noConversion"/>
  </si>
  <si>
    <t>Fu, Jung-Sheng</t>
    <phoneticPr fontId="2" type="noConversion"/>
  </si>
  <si>
    <t>Conditional fault Hamiltonicity of the complete graph</t>
    <phoneticPr fontId="2" type="noConversion"/>
  </si>
  <si>
    <t>Information Processing Letters, v 107, n 3-4</t>
    <phoneticPr fontId="2" type="noConversion"/>
  </si>
  <si>
    <t>110-113</t>
    <phoneticPr fontId="2" type="noConversion"/>
  </si>
  <si>
    <t>0020-0190</t>
    <phoneticPr fontId="2" type="noConversion"/>
  </si>
  <si>
    <t>Equivalent circuit analysis of V-SrZrO3 sputter-deposited thin films showing resistive switching</t>
    <phoneticPr fontId="2" type="noConversion"/>
  </si>
  <si>
    <t>64-69</t>
    <phoneticPr fontId="2" type="noConversion"/>
  </si>
  <si>
    <t>Jung-Sheng Fu</t>
    <phoneticPr fontId="2" type="noConversion"/>
  </si>
  <si>
    <t>Fault-free cycles in folded hypercubes with more faulty elements</t>
    <phoneticPr fontId="2" type="noConversion"/>
  </si>
  <si>
    <t>Information Processing Letters, vol. 108, no. 5</t>
    <phoneticPr fontId="2" type="noConversion"/>
  </si>
  <si>
    <t xml:space="preserve"> 2008, Nov. </t>
    <phoneticPr fontId="2" type="noConversion"/>
  </si>
  <si>
    <t>261-263</t>
    <phoneticPr fontId="2" type="noConversion"/>
  </si>
  <si>
    <t xml:space="preserve">Hamiltonian connectivity of the WK-recursive network with faulty nodes </t>
    <phoneticPr fontId="2" type="noConversion"/>
  </si>
  <si>
    <t>Information Sciences, v 178, n 12</t>
    <phoneticPr fontId="2" type="noConversion"/>
  </si>
  <si>
    <t>2573-2584</t>
    <phoneticPr fontId="2" type="noConversion"/>
  </si>
  <si>
    <t>0020-0255</t>
    <phoneticPr fontId="2" type="noConversion"/>
  </si>
  <si>
    <t>Distance Weighted Multiple Classifiers Systems Applied to Remote Sensing Images Classification/Data Fusion</t>
    <phoneticPr fontId="2" type="noConversion"/>
  </si>
  <si>
    <t>Journal of the Chinese Institute of Engineers, Transactions of the Chinese Institute of Engineers,Series A/Chung-kuo Kung Ch'eng Hsuch K'an, v 31, n 4</t>
    <phoneticPr fontId="2" type="noConversion"/>
  </si>
  <si>
    <t>639-647</t>
    <phoneticPr fontId="2" type="noConversion"/>
  </si>
  <si>
    <t>Multisource remote sensing images classification/ data fusion using a multiple classifiers system weighted by a neural decision maker</t>
    <phoneticPr fontId="2" type="noConversion"/>
  </si>
  <si>
    <t>International Geoscience and Remote Sensing Symposium (IGARSS), 2007 IEEE International Geoscience and Remote Sensing Symposium, IGARSS 2007,</t>
    <phoneticPr fontId="2" type="noConversion"/>
  </si>
  <si>
    <t>3069-3073</t>
    <phoneticPr fontId="2" type="noConversion"/>
  </si>
  <si>
    <t>Change detections from SAR images for damage estimation based on a spatial chaotic model</t>
    <phoneticPr fontId="2" type="noConversion"/>
  </si>
  <si>
    <t>p.4-037</t>
    <phoneticPr fontId="2" type="noConversion"/>
  </si>
  <si>
    <t>楊希文,許世明,許瑋麟,陳怡君,龔吉和,盧志昌,陳為立</t>
    <phoneticPr fontId="2" type="noConversion"/>
  </si>
  <si>
    <t>銀添加量對於輻射發光玻璃的影響</t>
    <phoneticPr fontId="2" type="noConversion"/>
  </si>
  <si>
    <t>p.6-012</t>
    <phoneticPr fontId="2" type="noConversion"/>
  </si>
  <si>
    <t>吳佳哲、蘇有銘、吳芳賓</t>
    <phoneticPr fontId="2" type="noConversion"/>
  </si>
  <si>
    <t>濺鍍製程參數對Ni-P-Al三元合金薄膜系統之微結構與表面性質影響</t>
    <phoneticPr fontId="2" type="noConversion"/>
  </si>
  <si>
    <t>p.8-101</t>
    <phoneticPr fontId="2" type="noConversion"/>
  </si>
  <si>
    <t>邱竣郁、林惠娟</t>
    <phoneticPr fontId="2" type="noConversion"/>
  </si>
  <si>
    <t>微/奈米壓印製程之流場分析</t>
    <phoneticPr fontId="2" type="noConversion"/>
  </si>
  <si>
    <t>Flow3D使用者大會</t>
    <phoneticPr fontId="2" type="noConversion"/>
  </si>
  <si>
    <t>台北</t>
    <phoneticPr fontId="2" type="noConversion"/>
  </si>
  <si>
    <t>97.10.28</t>
    <phoneticPr fontId="2" type="noConversion"/>
  </si>
  <si>
    <t>韓雄文、張坤森、林偉哲、黃仲帆</t>
    <phoneticPr fontId="2" type="noConversion"/>
  </si>
  <si>
    <t>水庫淤泥添加拋光瓷磚廢泥燒製輕質骨材之研究</t>
    <phoneticPr fontId="2" type="noConversion"/>
  </si>
  <si>
    <t>礦冶工程學會97年會</t>
    <phoneticPr fontId="2" type="noConversion"/>
  </si>
  <si>
    <t>2008.10</t>
    <phoneticPr fontId="2" type="noConversion"/>
  </si>
  <si>
    <t>施並裕</t>
    <phoneticPr fontId="2" type="noConversion"/>
  </si>
  <si>
    <t>陳嘉鴻,施並裕</t>
    <phoneticPr fontId="2" type="noConversion"/>
  </si>
  <si>
    <t>燒結氣氛對碳化矽陶瓷特性的影響</t>
    <phoneticPr fontId="2" type="noConversion"/>
  </si>
  <si>
    <t>中華民國陶業研究學會97年會員大會</t>
    <phoneticPr fontId="2" type="noConversion"/>
  </si>
  <si>
    <t>台中市逢甲大學</t>
    <phoneticPr fontId="2" type="noConversion"/>
  </si>
  <si>
    <t>97.05.08</t>
    <phoneticPr fontId="2" type="noConversion"/>
  </si>
  <si>
    <t>製程溫度與熱處理對鎳磷鋁三元濺鍍合金薄膜相轉變、表面及機械性質影響之研究</t>
    <phoneticPr fontId="2" type="noConversion"/>
  </si>
  <si>
    <t>2008台灣熱處理學會年會</t>
    <phoneticPr fontId="2" type="noConversion"/>
  </si>
  <si>
    <t>97.12.06</t>
    <phoneticPr fontId="2" type="noConversion"/>
  </si>
  <si>
    <t>p.24</t>
    <phoneticPr fontId="2" type="noConversion"/>
  </si>
  <si>
    <t>Y.Y. Li, Y.C. Hsiao, and F.B. Wu</t>
    <phoneticPr fontId="2" type="noConversion"/>
  </si>
  <si>
    <t>Evaluation of the Phase Transformation, Thermal Stability, and Mechanical Properties of the CrN Coating with NiP-Based Alloy Interlayer</t>
    <phoneticPr fontId="2" type="noConversion"/>
  </si>
  <si>
    <t>2008台灣鍍膜科技協會年會</t>
    <phoneticPr fontId="2" type="noConversion"/>
  </si>
  <si>
    <t>彰化明道大學</t>
    <phoneticPr fontId="2" type="noConversion"/>
  </si>
  <si>
    <t>*</t>
    <phoneticPr fontId="2" type="noConversion"/>
  </si>
  <si>
    <t>97.12.05-12.06</t>
    <phoneticPr fontId="2" type="noConversion"/>
  </si>
  <si>
    <t>971</t>
    <phoneticPr fontId="2" type="noConversion"/>
  </si>
  <si>
    <t>F06-06-009</t>
    <phoneticPr fontId="2" type="noConversion"/>
  </si>
  <si>
    <t>材料科學工程學系</t>
    <phoneticPr fontId="2" type="noConversion"/>
  </si>
  <si>
    <t>呂英治</t>
    <phoneticPr fontId="2" type="noConversion"/>
  </si>
  <si>
    <t>張展源、陳怡真、呂英治、李信義</t>
    <phoneticPr fontId="2" type="noConversion"/>
  </si>
  <si>
    <t>兩階段法於水溶液中成長氧化鋅奈米棒陣列</t>
    <phoneticPr fontId="2" type="noConversion"/>
  </si>
  <si>
    <t>41-48</t>
    <phoneticPr fontId="2" type="noConversion"/>
  </si>
  <si>
    <t>Q-16</t>
    <phoneticPr fontId="2" type="noConversion"/>
  </si>
  <si>
    <t>壓電蜂鳴片於正向力施加與移除瞬間之電氣暫態特性</t>
    <phoneticPr fontId="2" type="noConversion"/>
  </si>
  <si>
    <t>250-260</t>
    <phoneticPr fontId="2" type="noConversion"/>
  </si>
  <si>
    <t>光電工程學系</t>
    <phoneticPr fontId="2" type="noConversion"/>
  </si>
  <si>
    <t>李澄鈴</t>
    <phoneticPr fontId="2" type="noConversion"/>
  </si>
  <si>
    <t>S. J. Hwang</t>
    <phoneticPr fontId="2" type="noConversion"/>
  </si>
  <si>
    <t>Characterisation of polymer wall formation in nematic liquid crystal devices</t>
    <phoneticPr fontId="2" type="noConversion"/>
  </si>
  <si>
    <t>Liquide Crystals, Vol.35, No. 3</t>
    <phoneticPr fontId="2" type="noConversion"/>
  </si>
  <si>
    <t>365-371</t>
    <phoneticPr fontId="2" type="noConversion"/>
  </si>
  <si>
    <t>0267-8292</t>
    <phoneticPr fontId="2" type="noConversion"/>
  </si>
  <si>
    <t xml:space="preserve">Hwang, Shug-June </t>
    <phoneticPr fontId="2" type="noConversion"/>
  </si>
  <si>
    <t xml:space="preserve">Source: Optics and Laser Technology, v 40, n 4, </t>
    <phoneticPr fontId="2" type="noConversion"/>
  </si>
  <si>
    <t>607-613</t>
    <phoneticPr fontId="2" type="noConversion"/>
  </si>
  <si>
    <t>0030-3992</t>
    <phoneticPr fontId="2" type="noConversion"/>
  </si>
  <si>
    <t>韓建遠</t>
    <phoneticPr fontId="2" type="noConversion"/>
  </si>
  <si>
    <t xml:space="preserve">Proceedings of SPIE - The International Society for Optical Engineering, v 7065, Reflection, Scattering, and Diffraction from Surfaces, </t>
    <phoneticPr fontId="2" type="noConversion"/>
  </si>
  <si>
    <t>王正祥</t>
    <phoneticPr fontId="2" type="noConversion"/>
  </si>
  <si>
    <t>S.-W. Lin, Y. Unno, W.-S. Hou, P. Chang et al. (The Belle collaboration)</t>
    <phoneticPr fontId="2" type="noConversion"/>
  </si>
  <si>
    <t>Difference in direct CP violation between charged and neutral B meson decays</t>
    <phoneticPr fontId="2" type="noConversion"/>
  </si>
  <si>
    <t>Nature 452</t>
    <phoneticPr fontId="2" type="noConversion"/>
  </si>
  <si>
    <t>332-335</t>
    <phoneticPr fontId="2" type="noConversion"/>
  </si>
  <si>
    <t>0028-0836</t>
    <phoneticPr fontId="2" type="noConversion"/>
  </si>
  <si>
    <t>陳逸寧</t>
    <phoneticPr fontId="2" type="noConversion"/>
  </si>
  <si>
    <t>陳南光</t>
    <phoneticPr fontId="2" type="noConversion"/>
  </si>
  <si>
    <t>Conference Proceedings - Lasers and Electro-Optics Society Annual Meeting-LEOS, 21st Annual Meeting of the IEEE Lasers and Electro-Optics Society, LEOS 2008,</t>
    <phoneticPr fontId="2" type="noConversion"/>
  </si>
  <si>
    <t>S. Uehara, Y. Watanabe et al. (The Belle collaboration)</t>
    <phoneticPr fontId="2" type="noConversion"/>
  </si>
  <si>
    <t>High-statistics measurement of neutral pion-pair production in two-photon collisions</t>
    <phoneticPr fontId="2" type="noConversion"/>
  </si>
  <si>
    <t>PRD 78</t>
    <phoneticPr fontId="2" type="noConversion"/>
  </si>
  <si>
    <t>12 September 2008</t>
    <phoneticPr fontId="2" type="noConversion"/>
  </si>
  <si>
    <t>52004(R)     (17 pages)</t>
    <phoneticPr fontId="2" type="noConversion"/>
  </si>
  <si>
    <t>1550-7998</t>
    <phoneticPr fontId="2" type="noConversion"/>
  </si>
  <si>
    <t>M. Fujikawa, H. Hayashii, S. Eidelman et al. (The Belle collaboration)</t>
    <phoneticPr fontId="2" type="noConversion"/>
  </si>
  <si>
    <t>High-Statistics Study of the tau- -&gt; pi- pi0 nu_tau Decay</t>
    <phoneticPr fontId="2" type="noConversion"/>
  </si>
  <si>
    <t>28 October 2008</t>
    <phoneticPr fontId="2" type="noConversion"/>
  </si>
  <si>
    <t>072006     (22pages)</t>
    <phoneticPr fontId="2" type="noConversion"/>
  </si>
  <si>
    <t>S. E. Lee, K. Miyabayashi et al. (The Belle collaboration)</t>
    <phoneticPr fontId="2" type="noConversion"/>
  </si>
  <si>
    <t>Improved measurement of time-dependent CP violation in B0 --&gt; J/Psi pi0 decays</t>
    <phoneticPr fontId="2" type="noConversion"/>
  </si>
  <si>
    <t>PRD 77</t>
    <phoneticPr fontId="2" type="noConversion"/>
  </si>
  <si>
    <t>1 April 2008</t>
    <phoneticPr fontId="2" type="noConversion"/>
  </si>
  <si>
    <t>071101 (R)   (6 pages)</t>
    <phoneticPr fontId="2" type="noConversion"/>
  </si>
  <si>
    <t>Improved search for D^0 mixing using semileptonic decays at Belle</t>
    <phoneticPr fontId="2" type="noConversion"/>
  </si>
  <si>
    <t>16 June 2008</t>
    <phoneticPr fontId="2" type="noConversion"/>
  </si>
  <si>
    <t xml:space="preserve"> 112003   (20pages)</t>
    <phoneticPr fontId="2" type="noConversion"/>
  </si>
  <si>
    <t>R-06</t>
    <phoneticPr fontId="2" type="noConversion"/>
  </si>
  <si>
    <r>
      <t xml:space="preserve">Chen, Nan-Kuang ; Hsu, Kuei-Chu; Liaw, Shien-Kuei; Lai, Yinchieh; Chi, Sien </t>
    </r>
    <r>
      <rPr>
        <b/>
        <sz val="9"/>
        <color indexed="8"/>
        <rFont val="Arial"/>
        <family val="2"/>
      </rPr>
      <t/>
    </r>
    <phoneticPr fontId="2" type="noConversion"/>
  </si>
  <si>
    <t xml:space="preserve">Source: Optics Letters, v 33, n 15, </t>
    <phoneticPr fontId="2" type="noConversion"/>
  </si>
  <si>
    <t>Aug 1, 2008,</t>
    <phoneticPr fontId="2" type="noConversion"/>
  </si>
  <si>
    <t>1666-1668</t>
    <phoneticPr fontId="2" type="noConversion"/>
  </si>
  <si>
    <t>0146-9592</t>
    <phoneticPr fontId="2" type="noConversion"/>
  </si>
  <si>
    <t>黃富財</t>
    <phoneticPr fontId="2" type="noConversion"/>
  </si>
  <si>
    <t>Investigation of LiNbO3 thin films grown on Si substrate using magnetron sputter</t>
    <phoneticPr fontId="2" type="noConversion"/>
  </si>
  <si>
    <t>Materials Science and Engineering: B ,Volume 136, Issue 1</t>
    <phoneticPr fontId="2" type="noConversion"/>
  </si>
  <si>
    <t>R-01</t>
    <phoneticPr fontId="2" type="noConversion"/>
  </si>
  <si>
    <t>Lagrange-multiplier-constrained optimization for designing narrowband dispersionless fiber Bragg gratings</t>
    <phoneticPr fontId="2" type="noConversion"/>
  </si>
  <si>
    <t>Optical Engineering 47(1)</t>
    <phoneticPr fontId="2" type="noConversion"/>
  </si>
  <si>
    <t>015005-1~7</t>
    <phoneticPr fontId="2" type="noConversion"/>
  </si>
  <si>
    <t>0091-3286</t>
    <phoneticPr fontId="2" type="noConversion"/>
  </si>
  <si>
    <t>R. Seidl, M. Grosse-Perdekamp, A. Ogawa et al. (The Belle collaboration)</t>
    <phoneticPr fontId="2" type="noConversion"/>
  </si>
  <si>
    <t>Measurement of Azimuthal Asymmetries in Inclusive Production of Hadron Pairs in e+ e- Annihilation at \sqrt{s}=10.58 GeV</t>
    <phoneticPr fontId="2" type="noConversion"/>
  </si>
  <si>
    <t>18 August 2008</t>
    <phoneticPr fontId="2" type="noConversion"/>
  </si>
  <si>
    <t>032011   (24pages)</t>
    <phoneticPr fontId="2" type="noConversion"/>
  </si>
  <si>
    <t>L. Widhalm et al. (The Belle collaboration)</t>
    <phoneticPr fontId="2" type="noConversion"/>
  </si>
  <si>
    <t>Measurement of B(Ds -&gt; munu)</t>
    <phoneticPr fontId="2" type="noConversion"/>
  </si>
  <si>
    <t>A 1V power supply operation CMOS subbandgap reference using switched capacitors</t>
    <phoneticPr fontId="2" type="noConversion"/>
  </si>
  <si>
    <t>T-10</t>
  </si>
  <si>
    <t>T-11</t>
  </si>
  <si>
    <t>T-12</t>
  </si>
  <si>
    <t>U-2</t>
  </si>
  <si>
    <t>U-3</t>
  </si>
  <si>
    <t>U-4</t>
  </si>
  <si>
    <t>U-5</t>
  </si>
  <si>
    <t>U-6</t>
  </si>
  <si>
    <t>U-7</t>
  </si>
  <si>
    <t>U-8</t>
  </si>
  <si>
    <t>U-9</t>
  </si>
  <si>
    <t>U</t>
    <phoneticPr fontId="2" type="noConversion"/>
  </si>
  <si>
    <t>J-1</t>
    <phoneticPr fontId="2" type="noConversion"/>
  </si>
  <si>
    <t>Simulating Thermal Cycling in Power Electronics</t>
  </si>
  <si>
    <t>台灣</t>
  </si>
  <si>
    <t>B24-01-B24-06</t>
  </si>
  <si>
    <t>B25-1-B25-6</t>
  </si>
  <si>
    <t>以交變磁力進行懸臂式鎳膜之疲勞壽命研究</t>
  </si>
  <si>
    <t>1036-1041</t>
  </si>
  <si>
    <t>編號A1N-58847</t>
  </si>
  <si>
    <t>2008廢棄物處理技術研討會</t>
  </si>
  <si>
    <t>2008年11月7–8日</t>
  </si>
  <si>
    <t>中國鑛冶工程學會97年年會</t>
  </si>
  <si>
    <t>*</t>
  </si>
  <si>
    <t>pp. 1163-1167</t>
  </si>
  <si>
    <t>L3-L9</t>
  </si>
  <si>
    <t>p.188</t>
  </si>
  <si>
    <t>許孝慈、林惠娟</t>
  </si>
  <si>
    <t>客家</t>
  </si>
  <si>
    <t>經社所</t>
  </si>
  <si>
    <t>林本炫</t>
  </si>
  <si>
    <t>台灣宗教放生之類型及其變遷</t>
  </si>
  <si>
    <t>113-151</t>
  </si>
  <si>
    <t>經濟與社會研究所</t>
  </si>
  <si>
    <t>台灣宗教立法的發展與主要問題</t>
  </si>
  <si>
    <t>宗教與法治國際學術研討會</t>
  </si>
  <si>
    <t>中國北京。中國社會科學院世界宗教研究所主辦</t>
  </si>
  <si>
    <t>是</t>
  </si>
  <si>
    <t>2008.5.31-6.1</t>
  </si>
  <si>
    <t>The Contributions and Problems of Religious Sponsored Universities in Taiwan</t>
  </si>
  <si>
    <t>Engaged Religions and the Public Good in Chinese Societies</t>
  </si>
  <si>
    <t>台灣新竹。清華大學主辦</t>
  </si>
  <si>
    <t>2008.6.1-6.2</t>
  </si>
  <si>
    <t>宗教放生感應敘事的分析</t>
  </si>
  <si>
    <t>台灣宗教學會年會暨研討會</t>
  </si>
  <si>
    <t>台灣台北。台灣宗教學會主辦</t>
  </si>
  <si>
    <t>2008.7.2</t>
  </si>
  <si>
    <t>Religious Mobility and Geographical Mobility in Taiwan, 1999-2004</t>
  </si>
  <si>
    <t>ASR 2008 Annual Meeting</t>
  </si>
  <si>
    <t>美國波士頓。美國宗教社會學學會主辦</t>
  </si>
  <si>
    <t>2008.7.31-8.2</t>
  </si>
  <si>
    <t>石岡鄉志和大埔客家</t>
  </si>
  <si>
    <t>當代台灣客家庄地方志解讀工作坊研討會</t>
  </si>
  <si>
    <t>Elucidating the hydration properties of paste containing thin film transistor liquid crystal display waste glass</t>
    <phoneticPr fontId="2" type="noConversion"/>
  </si>
  <si>
    <t>Journal of Hazardous Materials 159</t>
    <phoneticPr fontId="2" type="noConversion"/>
  </si>
  <si>
    <t>471-475</t>
    <phoneticPr fontId="2" type="noConversion"/>
  </si>
  <si>
    <t>Modeling Diagnosis of Suspended Sediment Tranport in Tidal Estuarine System</t>
    <phoneticPr fontId="2" type="noConversion"/>
  </si>
  <si>
    <t>Environmental Geology</t>
    <phoneticPr fontId="2" type="noConversion"/>
  </si>
  <si>
    <t>0943-0105</t>
    <phoneticPr fontId="2" type="noConversion"/>
  </si>
  <si>
    <t>Tzen-Chin Lee , Feng-Jiin Liu</t>
    <phoneticPr fontId="2" type="noConversion"/>
  </si>
  <si>
    <t>Recovery of hazardous semiconductor - industry sludge as a useful resource</t>
    <phoneticPr fontId="2" type="noConversion"/>
  </si>
  <si>
    <t>Available online 5 November 2008</t>
    <phoneticPr fontId="2" type="noConversion"/>
  </si>
  <si>
    <t>0304-3894</t>
    <phoneticPr fontId="2" type="noConversion"/>
  </si>
  <si>
    <t>Displacement and stress distributions under a uniform inclined rectangular load on a cross-anisotropic geomaterial</t>
    <phoneticPr fontId="2" type="noConversion"/>
  </si>
  <si>
    <t>International Journal for Numerical and Analytical Methods in Geomechanics / Int. J. Numer. Anal. Meth. Geomech. (2008)</t>
    <phoneticPr fontId="2" type="noConversion"/>
  </si>
  <si>
    <t>DOI: 10.1002/nag.751(19pages)</t>
    <phoneticPr fontId="2" type="noConversion"/>
  </si>
  <si>
    <t>Vertical stress distributions around batter piles driven in cross-anisotropic media</t>
    <phoneticPr fontId="2" type="noConversion"/>
  </si>
  <si>
    <t>Int. J. Numer. Anal. Meth. Geomech. (2008)</t>
    <phoneticPr fontId="2" type="noConversion"/>
  </si>
  <si>
    <t>DOI: 10.1002/nag.738 (40pages)</t>
    <phoneticPr fontId="2" type="noConversion"/>
  </si>
  <si>
    <t xml:space="preserve"> Environmental Monitoring and Assessment</t>
    <phoneticPr fontId="2" type="noConversion"/>
  </si>
  <si>
    <t xml:space="preserve">29 November 2008 </t>
    <phoneticPr fontId="2" type="noConversion"/>
  </si>
  <si>
    <t>DOI:10.1007/s10661-008-0637-3 (14pages)</t>
    <phoneticPr fontId="2" type="noConversion"/>
  </si>
  <si>
    <t>0167-6369</t>
    <phoneticPr fontId="2" type="noConversion"/>
  </si>
  <si>
    <t xml:space="preserve">Measurement of sediment oxygen demand for modelling dissolved oxygen distribution in tidal Keelung River
</t>
    <phoneticPr fontId="2" type="noConversion"/>
  </si>
  <si>
    <t>Water and Environment Journal</t>
    <phoneticPr fontId="2" type="noConversion"/>
  </si>
  <si>
    <t>doi:10.1111/j.1747-6593.2008.00115.x</t>
    <phoneticPr fontId="2" type="noConversion"/>
  </si>
  <si>
    <t>1747-6585</t>
    <phoneticPr fontId="2" type="noConversion"/>
  </si>
  <si>
    <t xml:space="preserve">0492-1505 </t>
    <phoneticPr fontId="2" type="noConversion"/>
  </si>
  <si>
    <t>應用顆粒追蹤模式預測顆粒性污染物於淡水河口之傳輸</t>
    <phoneticPr fontId="2" type="noConversion"/>
  </si>
  <si>
    <t xml:space="preserve">Proceedings of the International Young Scholars' Symposium on Rock Mechanics - Boundaries of Rock Mechanics Recent Advances and Challenges for the 21st Century, Proceedings of the International Young Scholars' Symposium on Rock Mechanics - Boundaries of Rock Mechanics Recent Advances and Challenges for the 21st Century, </t>
    <phoneticPr fontId="2" type="noConversion"/>
  </si>
  <si>
    <t xml:space="preserve">2008, </t>
    <phoneticPr fontId="2" type="noConversion"/>
  </si>
  <si>
    <t>工業設計學系</t>
    <phoneticPr fontId="2" type="noConversion"/>
  </si>
  <si>
    <t>Colour: Design &amp; Creativity, (2):5</t>
    <phoneticPr fontId="2" type="noConversion"/>
  </si>
  <si>
    <t>1-9</t>
    <phoneticPr fontId="2" type="noConversion"/>
  </si>
  <si>
    <t>楊敏英</t>
    <phoneticPr fontId="2" type="noConversion"/>
  </si>
  <si>
    <t>ˇ</t>
    <phoneticPr fontId="2" type="noConversion"/>
  </si>
  <si>
    <t>化學工程學系</t>
    <phoneticPr fontId="2" type="noConversion"/>
  </si>
  <si>
    <t xml:space="preserve">A.-C. Chao, H.-Y. Li, G.-S. Chuang, and P.-Y. Ho </t>
    <phoneticPr fontId="2" type="noConversion"/>
  </si>
  <si>
    <r>
      <t>Huey-Jiuan Lin, Fu-Yuan Hsu,</t>
    </r>
    <r>
      <rPr>
        <sz val="12"/>
        <color indexed="8"/>
        <rFont val="Times New Roman"/>
        <family val="1"/>
      </rPr>
      <t xml:space="preserve"> Wei-Kuo Chang</t>
    </r>
    <phoneticPr fontId="2" type="noConversion"/>
  </si>
  <si>
    <r>
      <t xml:space="preserve">Yeong-Chang Hsu, </t>
    </r>
    <r>
      <rPr>
        <u/>
        <sz val="12"/>
        <color indexed="8"/>
        <rFont val="Times New Roman"/>
        <family val="1"/>
      </rPr>
      <t>Hsiung-Wen Han</t>
    </r>
    <r>
      <rPr>
        <sz val="12"/>
        <color indexed="8"/>
        <rFont val="Times New Roman"/>
        <family val="1"/>
      </rPr>
      <t xml:space="preserve"> and Chi-Yen Huang</t>
    </r>
    <phoneticPr fontId="2" type="noConversion"/>
  </si>
  <si>
    <r>
      <t xml:space="preserve">Hsu SM, </t>
    </r>
    <r>
      <rPr>
        <u/>
        <sz val="12"/>
        <color indexed="8"/>
        <rFont val="Times New Roman"/>
        <family val="1"/>
      </rPr>
      <t>Hsi-Wen Yang</t>
    </r>
    <r>
      <rPr>
        <sz val="12"/>
        <color indexed="8"/>
        <rFont val="Times New Roman"/>
        <family val="1"/>
      </rPr>
      <t>, Huang YC, Hsu WL, Lu CC and Chen WL</t>
    </r>
    <phoneticPr fontId="2" type="noConversion"/>
  </si>
  <si>
    <r>
      <t xml:space="preserve">Ching-Tsung Lin, </t>
    </r>
    <r>
      <rPr>
        <u/>
        <sz val="12"/>
        <color indexed="8"/>
        <rFont val="Times New Roman"/>
        <family val="1"/>
      </rPr>
      <t>Chi-Shiung Hsi</t>
    </r>
    <r>
      <rPr>
        <sz val="12"/>
        <color indexed="8"/>
        <rFont val="Times New Roman"/>
        <family val="1"/>
      </rPr>
      <t>, Moo-Chin Wang, Tao-Chih Chang and Ming-Kann Liang</t>
    </r>
    <phoneticPr fontId="2" type="noConversion"/>
  </si>
  <si>
    <r>
      <t xml:space="preserve">Hsing-I Hsiang, </t>
    </r>
    <r>
      <rPr>
        <u/>
        <sz val="12"/>
        <color indexed="8"/>
        <rFont val="Times New Roman"/>
        <family val="1"/>
      </rPr>
      <t>Chi-Shiung Hsi</t>
    </r>
    <r>
      <rPr>
        <sz val="12"/>
        <color indexed="8"/>
        <rFont val="Times New Roman"/>
        <family val="1"/>
      </rPr>
      <t>, Chun-Chi Huang, Shen-Li Fu</t>
    </r>
    <phoneticPr fontId="2" type="noConversion"/>
  </si>
  <si>
    <r>
      <t>Boen Houng,</t>
    </r>
    <r>
      <rPr>
        <u/>
        <sz val="12"/>
        <color indexed="8"/>
        <rFont val="Times New Roman"/>
        <family val="1"/>
      </rPr>
      <t xml:space="preserve"> Chi Shiung Hsi</t>
    </r>
    <r>
      <rPr>
        <sz val="12"/>
        <color indexed="8"/>
        <rFont val="Times New Roman"/>
        <family val="1"/>
      </rPr>
      <t>, Bing Yi Hou, Shen Li Fu</t>
    </r>
    <phoneticPr fontId="2" type="noConversion"/>
  </si>
  <si>
    <r>
      <t>Chi-Shiung His</t>
    </r>
    <r>
      <rPr>
        <sz val="12"/>
        <color indexed="8"/>
        <rFont val="Times New Roman"/>
        <family val="1"/>
      </rPr>
      <t>, Yi-Chun Chen, Heli Jantunen, Min-Je Wu, Tzu-Chin Lin</t>
    </r>
    <phoneticPr fontId="2" type="noConversion"/>
  </si>
  <si>
    <r>
      <t>Chi Shiung Hsi</t>
    </r>
    <r>
      <rPr>
        <sz val="12"/>
        <color indexed="8"/>
        <rFont val="Times New Roman"/>
        <family val="1"/>
      </rPr>
      <t>, Boen Houng*, Bing Yi Hou, Guo Ju chen, Shen Li Fu</t>
    </r>
    <phoneticPr fontId="2" type="noConversion"/>
  </si>
  <si>
    <r>
      <t xml:space="preserve">Jyh-Liang Wang, </t>
    </r>
    <r>
      <rPr>
        <u/>
        <sz val="12"/>
        <color indexed="8"/>
        <rFont val="Times New Roman"/>
        <family val="1"/>
      </rPr>
      <t>Yi-Sheng Lai</t>
    </r>
    <r>
      <rPr>
        <sz val="12"/>
        <color indexed="8"/>
        <rFont val="Times New Roman"/>
        <family val="1"/>
      </rPr>
      <t xml:space="preserve">*, Sz-Chian Liou, Chun-Chien Tsai, Bi-Shiou Chiou, and Huang-Chung Cheng </t>
    </r>
    <phoneticPr fontId="2" type="noConversion"/>
  </si>
  <si>
    <r>
      <t>Ferroelectricity and negative temperature coefficient of resistance in pulsed-laser-deposited (Pb,Sr)TiO</t>
    </r>
    <r>
      <rPr>
        <vertAlign val="subscript"/>
        <sz val="12"/>
        <color indexed="8"/>
        <rFont val="Times New Roman"/>
        <family val="1"/>
      </rPr>
      <t>3</t>
    </r>
    <r>
      <rPr>
        <sz val="12"/>
        <color indexed="8"/>
        <rFont val="Times New Roman"/>
        <family val="1"/>
      </rPr>
      <t xml:space="preserve"> films</t>
    </r>
    <phoneticPr fontId="2" type="noConversion"/>
  </si>
  <si>
    <r>
      <t xml:space="preserve">Jyh-Liang Wang, </t>
    </r>
    <r>
      <rPr>
        <u/>
        <sz val="12"/>
        <color indexed="8"/>
        <rFont val="Times New Roman"/>
        <family val="1"/>
      </rPr>
      <t>Yi-Sheng Lai</t>
    </r>
    <r>
      <rPr>
        <sz val="12"/>
        <color indexed="8"/>
        <rFont val="Times New Roman"/>
        <family val="1"/>
      </rPr>
      <t xml:space="preserve">*, Sz-Chian Liou, Bi-Shiou Chiou, Chueh-Kuei Jan, and Huang-Chung Cheng </t>
    </r>
    <phoneticPr fontId="2" type="noConversion"/>
  </si>
  <si>
    <r>
      <t>Structural and electrical investigation of laser annealed (Pb,Sr)TiO</t>
    </r>
    <r>
      <rPr>
        <vertAlign val="subscript"/>
        <sz val="12"/>
        <color indexed="8"/>
        <rFont val="Times New Roman"/>
        <family val="1"/>
      </rPr>
      <t>3</t>
    </r>
    <r>
      <rPr>
        <sz val="12"/>
        <color indexed="8"/>
        <rFont val="Times New Roman"/>
        <family val="1"/>
      </rPr>
      <t xml:space="preserve"> thin films</t>
    </r>
    <phoneticPr fontId="2" type="noConversion"/>
  </si>
  <si>
    <r>
      <t>Yi-Sheng Lai</t>
    </r>
    <r>
      <rPr>
        <sz val="12"/>
        <color indexed="8"/>
        <rFont val="Times New Roman"/>
        <family val="1"/>
      </rPr>
      <t>*, Jyh-Liang Wang, Sz-Chian Liou, and Chia-Hsun Tu</t>
    </r>
    <phoneticPr fontId="2" type="noConversion"/>
  </si>
  <si>
    <r>
      <t>Tailoring of amorphous SiO</t>
    </r>
    <r>
      <rPr>
        <vertAlign val="subscript"/>
        <sz val="12"/>
        <color indexed="8"/>
        <rFont val="Times New Roman"/>
        <family val="1"/>
      </rPr>
      <t>x</t>
    </r>
    <r>
      <rPr>
        <sz val="12"/>
        <color indexed="8"/>
        <rFont val="Times New Roman"/>
        <family val="1"/>
      </rPr>
      <t xml:space="preserve"> nanowires grown by rapid thermal annealing</t>
    </r>
  </si>
  <si>
    <r>
      <t xml:space="preserve">Jyh-Liang Wang*, </t>
    </r>
    <r>
      <rPr>
        <u/>
        <sz val="12"/>
        <color indexed="8"/>
        <rFont val="Times New Roman"/>
        <family val="1"/>
      </rPr>
      <t xml:space="preserve">Yi-Sheng Lai, </t>
    </r>
    <r>
      <rPr>
        <sz val="12"/>
        <color indexed="8"/>
        <rFont val="Times New Roman"/>
        <family val="1"/>
      </rPr>
      <t>Bi-Shiou Chiou, Chen-Chia Chou, Trent Gwo-Yann Lee, Huai-Yuan Tseng, Chueh-Kuei Jan, and Huang-Chung Cheng</t>
    </r>
    <phoneticPr fontId="2" type="noConversion"/>
  </si>
  <si>
    <r>
      <t xml:space="preserve"> J. C. Lee, </t>
    </r>
    <r>
      <rPr>
        <u/>
        <sz val="12"/>
        <color indexed="8"/>
        <rFont val="Times New Roman"/>
        <family val="1"/>
      </rPr>
      <t>I. C. Leu*</t>
    </r>
    <r>
      <rPr>
        <sz val="12"/>
        <color indexed="8"/>
        <rFont val="Times New Roman"/>
        <family val="1"/>
      </rPr>
      <t>, and M. H. Hon</t>
    </r>
    <phoneticPr fontId="2" type="noConversion"/>
  </si>
  <si>
    <r>
      <t xml:space="preserve">J. C. Lee, </t>
    </r>
    <r>
      <rPr>
        <u/>
        <sz val="12"/>
        <color indexed="8"/>
        <rFont val="Times New Roman"/>
        <family val="1"/>
      </rPr>
      <t>I. C. Leu*,</t>
    </r>
    <r>
      <rPr>
        <sz val="12"/>
        <color indexed="8"/>
        <rFont val="Times New Roman"/>
        <family val="1"/>
      </rPr>
      <t xml:space="preserve"> G. L. Lai and M. H. Hon</t>
    </r>
    <phoneticPr fontId="2" type="noConversion"/>
  </si>
  <si>
    <r>
      <t xml:space="preserve">C. Y. Kuan, J. M. Chou, </t>
    </r>
    <r>
      <rPr>
        <u/>
        <sz val="12"/>
        <color indexed="8"/>
        <rFont val="Times New Roman"/>
        <family val="1"/>
      </rPr>
      <t>I. C. Leu*</t>
    </r>
    <r>
      <rPr>
        <sz val="12"/>
        <color indexed="8"/>
        <rFont val="Times New Roman"/>
        <family val="1"/>
      </rPr>
      <t>, and M. H. Hon</t>
    </r>
    <phoneticPr fontId="2" type="noConversion"/>
  </si>
  <si>
    <r>
      <t>Kuan, C. Y.; Chou, J. M</t>
    </r>
    <r>
      <rPr>
        <u/>
        <sz val="12"/>
        <color indexed="8"/>
        <rFont val="Times New Roman"/>
        <family val="1"/>
      </rPr>
      <t xml:space="preserve">.; Leu, I. C.; </t>
    </r>
    <r>
      <rPr>
        <sz val="12"/>
        <color indexed="8"/>
        <rFont val="Times New Roman"/>
        <family val="1"/>
      </rPr>
      <t>Hon, M. H.</t>
    </r>
    <phoneticPr fontId="2" type="noConversion"/>
  </si>
  <si>
    <r>
      <t xml:space="preserve">Kuan, Chi Yun; Chou, Jaw Min; </t>
    </r>
    <r>
      <rPr>
        <u/>
        <sz val="12"/>
        <color indexed="8"/>
        <rFont val="Times New Roman"/>
        <family val="1"/>
      </rPr>
      <t>Leu, Ing Chi</t>
    </r>
    <r>
      <rPr>
        <sz val="12"/>
        <color indexed="8"/>
        <rFont val="Times New Roman"/>
        <family val="1"/>
      </rPr>
      <t xml:space="preserve">; Hon, Min Hsiung </t>
    </r>
    <r>
      <rPr>
        <b/>
        <sz val="9"/>
        <color indexed="8"/>
        <rFont val="Arial"/>
        <family val="2"/>
      </rPr>
      <t/>
    </r>
    <phoneticPr fontId="2" type="noConversion"/>
  </si>
  <si>
    <r>
      <t xml:space="preserve">Y.C. Shen, </t>
    </r>
    <r>
      <rPr>
        <u/>
        <sz val="12"/>
        <color indexed="8"/>
        <rFont val="Times New Roman"/>
        <family val="1"/>
      </rPr>
      <t>I.C. Leu</t>
    </r>
    <r>
      <rPr>
        <sz val="12"/>
        <color indexed="8"/>
        <rFont val="Times New Roman"/>
        <family val="1"/>
      </rPr>
      <t>, W.H. Lai, M.T. Wu and M.H. Hon</t>
    </r>
    <phoneticPr fontId="2" type="noConversion"/>
  </si>
  <si>
    <r>
      <t>楊希文</t>
    </r>
    <r>
      <rPr>
        <sz val="12"/>
        <color indexed="8"/>
        <rFont val="新細明體"/>
        <family val="1"/>
        <charset val="136"/>
      </rPr>
      <t>、丁原傑</t>
    </r>
    <phoneticPr fontId="2" type="noConversion"/>
  </si>
  <si>
    <r>
      <t>工程科技通訊</t>
    </r>
    <r>
      <rPr>
        <sz val="12"/>
        <color indexed="8"/>
        <rFont val="Times New Roman"/>
        <family val="1"/>
      </rPr>
      <t>,99</t>
    </r>
    <phoneticPr fontId="2" type="noConversion"/>
  </si>
  <si>
    <r>
      <t>徐永昌、林明卿、游志堅、</t>
    </r>
    <r>
      <rPr>
        <u/>
        <sz val="12"/>
        <color indexed="8"/>
        <rFont val="新細明體"/>
        <family val="1"/>
        <charset val="136"/>
      </rPr>
      <t>韓雄文</t>
    </r>
    <phoneticPr fontId="2" type="noConversion"/>
  </si>
  <si>
    <r>
      <t>陶業，</t>
    </r>
    <r>
      <rPr>
        <sz val="12"/>
        <color indexed="8"/>
        <rFont val="Times New Roman"/>
        <family val="1"/>
      </rPr>
      <t>27(3)</t>
    </r>
    <phoneticPr fontId="2" type="noConversion"/>
  </si>
  <si>
    <r>
      <t>Lee, Jian-Hong ;</t>
    </r>
    <r>
      <rPr>
        <u/>
        <sz val="12"/>
        <color indexed="8"/>
        <rFont val="Times New Roman"/>
        <family val="1"/>
      </rPr>
      <t xml:space="preserve"> Leu, Ing-Chi</t>
    </r>
    <r>
      <rPr>
        <sz val="12"/>
        <color indexed="8"/>
        <rFont val="Times New Roman"/>
        <family val="1"/>
      </rPr>
      <t>; Chung, Yi-Wen; Hon, Min-Hsiung</t>
    </r>
    <phoneticPr fontId="2" type="noConversion"/>
  </si>
  <si>
    <r>
      <t>Yen-Cho Chen</t>
    </r>
    <r>
      <rPr>
        <sz val="12"/>
        <color indexed="8"/>
        <rFont val="Times New Roman"/>
        <family val="1"/>
      </rPr>
      <t>, J. N. Chung</t>
    </r>
    <phoneticPr fontId="2" type="noConversion"/>
  </si>
  <si>
    <r>
      <t xml:space="preserve">R.Abbais, T. Abu-Zayyad, K. Belov, J. Belz……, </t>
    </r>
    <r>
      <rPr>
        <u/>
        <sz val="12"/>
        <color indexed="8"/>
        <rFont val="Times New Roman"/>
        <family val="1"/>
      </rPr>
      <t>M.A. Huang</t>
    </r>
    <r>
      <rPr>
        <sz val="12"/>
        <color indexed="8"/>
        <rFont val="Times New Roman"/>
        <family val="1"/>
      </rPr>
      <t>,….</t>
    </r>
    <phoneticPr fontId="2" type="noConversion"/>
  </si>
  <si>
    <r>
      <t xml:space="preserve">Wen C. Say, </t>
    </r>
    <r>
      <rPr>
        <u/>
        <sz val="12"/>
        <color indexed="8"/>
        <rFont val="Times New Roman"/>
        <family val="1"/>
      </rPr>
      <t>Chien Chon Chen</t>
    </r>
    <phoneticPr fontId="2" type="noConversion"/>
  </si>
  <si>
    <r>
      <t>2008</t>
    </r>
    <r>
      <rPr>
        <sz val="12"/>
        <color indexed="8"/>
        <rFont val="新細明體"/>
        <family val="1"/>
        <charset val="136"/>
      </rPr>
      <t>年</t>
    </r>
    <r>
      <rPr>
        <sz val="12"/>
        <color indexed="8"/>
        <rFont val="Times New Roman"/>
        <family val="1"/>
      </rPr>
      <t>2</t>
    </r>
    <r>
      <rPr>
        <sz val="12"/>
        <color indexed="8"/>
        <rFont val="新細明體"/>
        <family val="1"/>
        <charset val="136"/>
      </rPr>
      <t>月</t>
    </r>
    <phoneticPr fontId="2" type="noConversion"/>
  </si>
  <si>
    <r>
      <t>Lu-Yen Chen</t>
    </r>
    <r>
      <rPr>
        <sz val="12"/>
        <color indexed="8"/>
        <rFont val="Times New Roman"/>
        <family val="1"/>
      </rPr>
      <t>, Fu-Tien Jeng, Chih-Chieh Chen and Kai-Yuan Yang</t>
    </r>
    <phoneticPr fontId="2" type="noConversion"/>
  </si>
  <si>
    <r>
      <t>Kaiti Wang and</t>
    </r>
    <r>
      <rPr>
        <u/>
        <sz val="12"/>
        <color indexed="8"/>
        <rFont val="Times New Roman"/>
        <family val="1"/>
      </rPr>
      <t xml:space="preserve"> Ming-Huey A. Huang</t>
    </r>
    <phoneticPr fontId="2" type="noConversion"/>
  </si>
  <si>
    <r>
      <t>Journal of The Electrochemical Society</t>
    </r>
    <r>
      <rPr>
        <sz val="12"/>
        <color indexed="8"/>
        <rFont val="新細明體"/>
        <family val="1"/>
        <charset val="136"/>
      </rPr>
      <t>，</t>
    </r>
    <r>
      <rPr>
        <sz val="12"/>
        <color indexed="8"/>
        <rFont val="Times New Roman"/>
        <family val="1"/>
      </rPr>
      <t>vol. 155, no.6</t>
    </r>
    <phoneticPr fontId="2" type="noConversion"/>
  </si>
  <si>
    <r>
      <t xml:space="preserve">Wen C. Say, </t>
    </r>
    <r>
      <rPr>
        <u/>
        <sz val="12"/>
        <color indexed="8"/>
        <rFont val="Times New Roman"/>
        <family val="1"/>
      </rPr>
      <t>Chien Chon Chen</t>
    </r>
    <r>
      <rPr>
        <sz val="12"/>
        <color indexed="8"/>
        <rFont val="Times New Roman"/>
        <family val="1"/>
      </rPr>
      <t>*, Sheng-Jen Hsieh</t>
    </r>
    <phoneticPr fontId="2" type="noConversion"/>
  </si>
  <si>
    <r>
      <t>2008</t>
    </r>
    <r>
      <rPr>
        <sz val="12"/>
        <color indexed="8"/>
        <rFont val="新細明體"/>
        <family val="1"/>
        <charset val="136"/>
      </rPr>
      <t>年</t>
    </r>
    <r>
      <rPr>
        <sz val="12"/>
        <color indexed="8"/>
        <rFont val="Times New Roman"/>
        <family val="1"/>
      </rPr>
      <t>9</t>
    </r>
    <r>
      <rPr>
        <sz val="12"/>
        <color indexed="8"/>
        <rFont val="新細明體"/>
        <family val="1"/>
        <charset val="136"/>
      </rPr>
      <t>月</t>
    </r>
    <phoneticPr fontId="2" type="noConversion"/>
  </si>
  <si>
    <r>
      <t xml:space="preserve">Jin-Shyong Lin, </t>
    </r>
    <r>
      <rPr>
        <u/>
        <sz val="12"/>
        <color indexed="8"/>
        <rFont val="Times New Roman"/>
        <family val="1"/>
      </rPr>
      <t>Chien Chon Chen</t>
    </r>
    <r>
      <rPr>
        <sz val="12"/>
        <color indexed="8"/>
        <rFont val="Times New Roman"/>
        <family val="1"/>
      </rPr>
      <t>, Eric Wei-Guang Diau and Tzeng-Feng Liu</t>
    </r>
    <phoneticPr fontId="2" type="noConversion"/>
  </si>
  <si>
    <r>
      <t xml:space="preserve">Chin-Guo Kuo, </t>
    </r>
    <r>
      <rPr>
        <u/>
        <sz val="12"/>
        <color indexed="8"/>
        <rFont val="Times New Roman"/>
        <family val="1"/>
      </rPr>
      <t>Chien-Chon Chen</t>
    </r>
    <r>
      <rPr>
        <sz val="12"/>
        <color indexed="8"/>
        <rFont val="Times New Roman"/>
        <family val="1"/>
      </rPr>
      <t>*, Sheng-Jen Hsieh, Wen C. Say</t>
    </r>
    <phoneticPr fontId="2" type="noConversion"/>
  </si>
  <si>
    <r>
      <t>2008</t>
    </r>
    <r>
      <rPr>
        <sz val="12"/>
        <color indexed="8"/>
        <rFont val="新細明體"/>
        <family val="1"/>
        <charset val="136"/>
      </rPr>
      <t>年</t>
    </r>
    <r>
      <rPr>
        <sz val="12"/>
        <color indexed="8"/>
        <rFont val="Times New Roman"/>
        <family val="1"/>
      </rPr>
      <t>11</t>
    </r>
    <r>
      <rPr>
        <sz val="12"/>
        <color indexed="8"/>
        <rFont val="新細明體"/>
        <family val="1"/>
        <charset val="136"/>
      </rPr>
      <t>月</t>
    </r>
    <phoneticPr fontId="2" type="noConversion"/>
  </si>
  <si>
    <r>
      <t>Chien-Chon Chen</t>
    </r>
    <r>
      <rPr>
        <sz val="12"/>
        <color indexed="8"/>
        <rFont val="Times New Roman"/>
        <family val="1"/>
      </rPr>
      <t>, Hsien-Wen Chung, Chin-Hsing Chen, Hsueh-Pei Lu, Chi-Ming Lan, Si-Fan Chen, Liyang Luo, Chen-Shiung Hung, Eric Wei-Guang Diau</t>
    </r>
    <phoneticPr fontId="2" type="noConversion"/>
  </si>
  <si>
    <r>
      <t>2008</t>
    </r>
    <r>
      <rPr>
        <sz val="12"/>
        <color indexed="8"/>
        <rFont val="新細明體"/>
        <family val="1"/>
        <charset val="136"/>
      </rPr>
      <t>年</t>
    </r>
    <r>
      <rPr>
        <sz val="12"/>
        <color indexed="8"/>
        <rFont val="Times New Roman"/>
        <family val="1"/>
      </rPr>
      <t>12</t>
    </r>
    <r>
      <rPr>
        <sz val="12"/>
        <color indexed="8"/>
        <rFont val="新細明體"/>
        <family val="1"/>
        <charset val="136"/>
      </rPr>
      <t>月</t>
    </r>
    <phoneticPr fontId="2" type="noConversion"/>
  </si>
  <si>
    <r>
      <t xml:space="preserve">Chien-Ming Lai, Jing-Chie Lin, </t>
    </r>
    <r>
      <rPr>
        <u/>
        <sz val="12"/>
        <color indexed="8"/>
        <rFont val="Times New Roman"/>
        <family val="1"/>
      </rPr>
      <t>Kan-Lin Hsueh</t>
    </r>
    <r>
      <rPr>
        <sz val="12"/>
        <color indexed="8"/>
        <rFont val="Times New Roman"/>
        <family val="1"/>
      </rPr>
      <t>, Chiou-Ping Hwang, Keh-Chyun Tsay and Li-Duan Tsai</t>
    </r>
    <phoneticPr fontId="2" type="noConversion"/>
  </si>
  <si>
    <r>
      <t>Lu-Yen Chen</t>
    </r>
    <r>
      <rPr>
        <sz val="12"/>
        <color indexed="8"/>
        <rFont val="Times New Roman"/>
        <family val="1"/>
      </rPr>
      <t>, Mei-Yin Hwa, Yao-Chuan Lee, Tai-Yi Yu and Chieh-Tju Wu</t>
    </r>
    <phoneticPr fontId="2" type="noConversion"/>
  </si>
  <si>
    <r>
      <t>Chien-Chon Chen</t>
    </r>
    <r>
      <rPr>
        <sz val="12"/>
        <color indexed="8"/>
        <rFont val="Times New Roman"/>
        <family val="1"/>
      </rPr>
      <t>, Jin-Shyong Lin, Eric Wei-Guang Diau, Tzeng-Feng Liu</t>
    </r>
    <phoneticPr fontId="2" type="noConversion"/>
  </si>
  <si>
    <r>
      <t>2008</t>
    </r>
    <r>
      <rPr>
        <sz val="12"/>
        <color indexed="8"/>
        <rFont val="新細明體"/>
        <family val="1"/>
        <charset val="136"/>
      </rPr>
      <t>年</t>
    </r>
    <r>
      <rPr>
        <sz val="12"/>
        <color indexed="8"/>
        <rFont val="Times New Roman"/>
        <family val="1"/>
      </rPr>
      <t>7</t>
    </r>
    <r>
      <rPr>
        <sz val="12"/>
        <color indexed="8"/>
        <rFont val="新細明體"/>
        <family val="1"/>
        <charset val="136"/>
      </rPr>
      <t>月</t>
    </r>
    <phoneticPr fontId="2" type="noConversion"/>
  </si>
  <si>
    <r>
      <t xml:space="preserve">Hsin-Sen Chu, Fanghei Tsau, Yi-Yie Yan, </t>
    </r>
    <r>
      <rPr>
        <u/>
        <sz val="12"/>
        <color indexed="8"/>
        <rFont val="Times New Roman"/>
        <family val="1"/>
      </rPr>
      <t>Kan-Lin Hsueh</t>
    </r>
    <r>
      <rPr>
        <sz val="12"/>
        <color indexed="8"/>
        <rFont val="Times New Roman"/>
        <family val="1"/>
      </rPr>
      <t xml:space="preserve">, Fa-Lin Chen, </t>
    </r>
    <phoneticPr fontId="2" type="noConversion"/>
  </si>
  <si>
    <r>
      <t>Journal of Power Sources</t>
    </r>
    <r>
      <rPr>
        <sz val="12"/>
        <color indexed="8"/>
        <rFont val="新細明體"/>
        <family val="1"/>
        <charset val="136"/>
      </rPr>
      <t>，</t>
    </r>
    <r>
      <rPr>
        <sz val="12"/>
        <color indexed="8"/>
        <rFont val="Times New Roman"/>
        <family val="1"/>
      </rPr>
      <t xml:space="preserve"> vol 176</t>
    </r>
    <phoneticPr fontId="2" type="noConversion"/>
  </si>
  <si>
    <r>
      <t xml:space="preserve"> </t>
    </r>
    <r>
      <rPr>
        <u/>
        <sz val="12"/>
        <color indexed="8"/>
        <rFont val="新細明體"/>
        <family val="1"/>
        <charset val="136"/>
      </rPr>
      <t>薛康琳</t>
    </r>
    <phoneticPr fontId="2" type="noConversion"/>
  </si>
  <si>
    <r>
      <t>鄭福田、林唐裕、廖惠珠、陳玲慧、</t>
    </r>
    <r>
      <rPr>
        <u/>
        <sz val="12"/>
        <color indexed="8"/>
        <rFont val="新細明體"/>
        <family val="1"/>
        <charset val="136"/>
      </rPr>
      <t>陳律言</t>
    </r>
    <r>
      <rPr>
        <sz val="12"/>
        <color indexed="8"/>
        <rFont val="新細明體"/>
        <family val="1"/>
        <charset val="136"/>
      </rPr>
      <t>、黃偉鳴</t>
    </r>
    <r>
      <rPr>
        <sz val="12"/>
        <color indexed="8"/>
        <rFont val="Times New Roman"/>
        <family val="1"/>
      </rPr>
      <t xml:space="preserve">, 2008, </t>
    </r>
    <phoneticPr fontId="2" type="noConversion"/>
  </si>
  <si>
    <r>
      <t>Kuei-Yang Wu</t>
    </r>
    <r>
      <rPr>
        <sz val="12"/>
        <color indexed="8"/>
        <rFont val="Times New Roman"/>
        <family val="1"/>
      </rPr>
      <t>, Wann-Ming Wey, Wen-Zer Lin</t>
    </r>
    <phoneticPr fontId="2" type="noConversion"/>
  </si>
  <si>
    <r>
      <t>Ruey-Fang Yu</t>
    </r>
    <r>
      <rPr>
        <sz val="12"/>
        <color indexed="8"/>
        <rFont val="Times New Roman"/>
        <family val="1"/>
      </rPr>
      <t>, Ho-Wen Chen, Wen-Po Cheng, Yu-Chiu Shen</t>
    </r>
    <phoneticPr fontId="2" type="noConversion"/>
  </si>
  <si>
    <r>
      <t xml:space="preserve">Jiang-Gong Liu , </t>
    </r>
    <r>
      <rPr>
        <u/>
        <sz val="12"/>
        <color indexed="8"/>
        <rFont val="Times New Roman"/>
        <family val="1"/>
      </rPr>
      <t>Tser-Sheng Lin</t>
    </r>
    <phoneticPr fontId="2" type="noConversion"/>
  </si>
  <si>
    <r>
      <t>Kao, Chen-Shan</t>
    </r>
    <r>
      <rPr>
        <sz val="12"/>
        <color indexed="8"/>
        <rFont val="Times New Roman"/>
        <family val="1"/>
      </rPr>
      <t xml:space="preserve">; Lai, Wei Hung; Chuang, Tien Fu; Lee, Jin-Chuan </t>
    </r>
    <phoneticPr fontId="2" type="noConversion"/>
  </si>
  <si>
    <r>
      <t xml:space="preserve">Hu K.-H., </t>
    </r>
    <r>
      <rPr>
        <u/>
        <sz val="12"/>
        <color indexed="8"/>
        <rFont val="Times New Roman"/>
        <family val="1"/>
      </rPr>
      <t>C.-S. Kao</t>
    </r>
    <r>
      <rPr>
        <sz val="12"/>
        <color indexed="8"/>
        <rFont val="Times New Roman"/>
        <family val="1"/>
      </rPr>
      <t>, Y.-S. Duh</t>
    </r>
    <phoneticPr fontId="2" type="noConversion"/>
  </si>
  <si>
    <r>
      <t xml:space="preserve"> W.S.Kuo</t>
    </r>
    <r>
      <rPr>
        <sz val="12"/>
        <color indexed="8"/>
        <rFont val="Times New Roman"/>
        <family val="1"/>
      </rPr>
      <t>*, Y.H. Chiang, and L.S. Lai</t>
    </r>
    <phoneticPr fontId="2" type="noConversion"/>
  </si>
  <si>
    <r>
      <t>環安衛學系</t>
    </r>
    <r>
      <rPr>
        <sz val="12"/>
        <color indexed="8"/>
        <rFont val="Times New Roman"/>
        <family val="1"/>
      </rPr>
      <t>/</t>
    </r>
    <r>
      <rPr>
        <sz val="12"/>
        <color indexed="8"/>
        <rFont val="新細明體"/>
        <family val="1"/>
        <charset val="136"/>
      </rPr>
      <t>化工系</t>
    </r>
    <phoneticPr fontId="2" type="noConversion"/>
  </si>
  <si>
    <r>
      <t>曾如玲</t>
    </r>
    <r>
      <rPr>
        <sz val="12"/>
        <color indexed="8"/>
        <rFont val="Times New Roman"/>
        <family val="1"/>
      </rPr>
      <t>/</t>
    </r>
    <r>
      <rPr>
        <sz val="12"/>
        <color indexed="8"/>
        <rFont val="新細明體"/>
        <family val="1"/>
        <charset val="136"/>
      </rPr>
      <t>吳豐智</t>
    </r>
    <phoneticPr fontId="2" type="noConversion"/>
  </si>
  <si>
    <r>
      <t>Ru-Ling Tseng,</t>
    </r>
    <r>
      <rPr>
        <sz val="12"/>
        <color indexed="8"/>
        <rFont val="Times New Roman"/>
        <family val="1"/>
      </rPr>
      <t>Szu-Kung Tseng,</t>
    </r>
    <r>
      <rPr>
        <u/>
        <sz val="12"/>
        <color indexed="8"/>
        <rFont val="Times New Roman"/>
        <family val="1"/>
      </rPr>
      <t xml:space="preserve"> Feng-Chin Wu</t>
    </r>
    <r>
      <rPr>
        <sz val="12"/>
        <color indexed="8"/>
        <rFont val="Times New Roman"/>
        <family val="1"/>
      </rPr>
      <t>, Chi-Chang Hu, Chen-Ching Wang</t>
    </r>
    <phoneticPr fontId="2" type="noConversion"/>
  </si>
  <si>
    <r>
      <t>Ru-ling Tseng</t>
    </r>
    <r>
      <rPr>
        <sz val="12"/>
        <color indexed="8"/>
        <rFont val="Times New Roman"/>
        <family val="1"/>
      </rPr>
      <t xml:space="preserve">, </t>
    </r>
    <r>
      <rPr>
        <u/>
        <sz val="12"/>
        <color indexed="8"/>
        <rFont val="Times New Roman"/>
        <family val="1"/>
      </rPr>
      <t>Feng-Chin Wu</t>
    </r>
    <phoneticPr fontId="2" type="noConversion"/>
  </si>
  <si>
    <r>
      <t>2008(97</t>
    </r>
    <r>
      <rPr>
        <shadow/>
        <sz val="12"/>
        <color indexed="8"/>
        <rFont val="新細明體"/>
        <family val="1"/>
        <charset val="136"/>
      </rPr>
      <t>年</t>
    </r>
    <r>
      <rPr>
        <shadow/>
        <sz val="12"/>
        <color indexed="8"/>
        <rFont val="Times New Roman"/>
        <family val="1"/>
      </rPr>
      <t>5</t>
    </r>
    <r>
      <rPr>
        <shadow/>
        <sz val="12"/>
        <color indexed="8"/>
        <rFont val="新細明體"/>
        <family val="1"/>
        <charset val="136"/>
      </rPr>
      <t>月</t>
    </r>
    <r>
      <rPr>
        <shadow/>
        <sz val="12"/>
        <color indexed="8"/>
        <rFont val="Times New Roman"/>
        <family val="1"/>
      </rPr>
      <t>)</t>
    </r>
    <phoneticPr fontId="2" type="noConversion"/>
  </si>
  <si>
    <r>
      <t>Shu-Hai You</t>
    </r>
    <r>
      <rPr>
        <sz val="12"/>
        <color indexed="8"/>
        <rFont val="Times New Roman"/>
        <family val="1"/>
      </rPr>
      <t>, Dyi-Hwa Tseng, Wei-Chun Hsu</t>
    </r>
    <phoneticPr fontId="2" type="noConversion"/>
  </si>
  <si>
    <r>
      <t>鄭文伯</t>
    </r>
    <r>
      <rPr>
        <sz val="12"/>
        <color indexed="8"/>
        <rFont val="Times New Roman"/>
        <family val="1"/>
      </rPr>
      <t>/</t>
    </r>
    <r>
      <rPr>
        <sz val="12"/>
        <color indexed="8"/>
        <rFont val="新細明體"/>
        <family val="1"/>
        <charset val="136"/>
      </rPr>
      <t>余瑞芳</t>
    </r>
    <phoneticPr fontId="2" type="noConversion"/>
  </si>
  <si>
    <r>
      <t>Wen Po Cheng</t>
    </r>
    <r>
      <rPr>
        <sz val="12"/>
        <color indexed="8"/>
        <rFont val="Times New Roman"/>
        <family val="1"/>
      </rPr>
      <t xml:space="preserve">, Chin Chang Li and </t>
    </r>
    <r>
      <rPr>
        <u/>
        <sz val="12"/>
        <color indexed="8"/>
        <rFont val="Times New Roman"/>
        <family val="1"/>
      </rPr>
      <t>Ruey Fang Yu</t>
    </r>
    <phoneticPr fontId="2" type="noConversion"/>
  </si>
  <si>
    <r>
      <t>Wen Po Cheng</t>
    </r>
    <r>
      <rPr>
        <sz val="12"/>
        <color indexed="8"/>
        <rFont val="Times New Roman"/>
        <family val="1"/>
      </rPr>
      <t>, Yu pin Kao, Ruey Fang Yu</t>
    </r>
    <phoneticPr fontId="2" type="noConversion"/>
  </si>
  <si>
    <r>
      <t>Wen Po cheng</t>
    </r>
    <r>
      <rPr>
        <sz val="12"/>
        <color indexed="8"/>
        <rFont val="Times New Roman"/>
        <family val="1"/>
      </rPr>
      <t>, Fung Hwa Chi, Chun Chang Li,</t>
    </r>
    <r>
      <rPr>
        <u/>
        <sz val="12"/>
        <color indexed="8"/>
        <rFont val="Times New Roman"/>
        <family val="1"/>
      </rPr>
      <t xml:space="preserve"> Ruey Fang Yu</t>
    </r>
    <phoneticPr fontId="2" type="noConversion"/>
  </si>
  <si>
    <r>
      <t>Wen Po Cheng</t>
    </r>
    <r>
      <rPr>
        <sz val="12"/>
        <color indexed="8"/>
        <rFont val="Times New Roman"/>
        <family val="1"/>
      </rPr>
      <t xml:space="preserve">, Chin Chang Li, </t>
    </r>
    <r>
      <rPr>
        <u/>
        <sz val="12"/>
        <color indexed="8"/>
        <rFont val="Times New Roman"/>
        <family val="1"/>
      </rPr>
      <t>Ruey Fang Yu</t>
    </r>
    <phoneticPr fontId="2" type="noConversion"/>
  </si>
  <si>
    <r>
      <t>環境與安全衛生工程學系</t>
    </r>
    <r>
      <rPr>
        <sz val="12"/>
        <color indexed="8"/>
        <rFont val="Times New Roman"/>
        <family val="1"/>
      </rPr>
      <t>/</t>
    </r>
    <r>
      <rPr>
        <sz val="12"/>
        <color indexed="8"/>
        <rFont val="新細明體"/>
        <family val="1"/>
        <charset val="136"/>
      </rPr>
      <t>化學工程學系</t>
    </r>
    <phoneticPr fontId="2" type="noConversion"/>
  </si>
  <si>
    <r>
      <t>Cheng, Wen Po ; Yu, Ruey Fang</t>
    </r>
    <r>
      <rPr>
        <sz val="12"/>
        <color indexed="8"/>
        <rFont val="Times New Roman"/>
        <family val="1"/>
      </rPr>
      <t xml:space="preserve">; Hsieh, Ying Ju; Wu, Shu Yi; Huang, Yu Wei; Chen, Sin Ming </t>
    </r>
    <r>
      <rPr>
        <b/>
        <sz val="8"/>
        <color indexed="10"/>
        <rFont val="Arial"/>
        <family val="2"/>
      </rPr>
      <t/>
    </r>
    <phoneticPr fontId="2" type="noConversion"/>
  </si>
  <si>
    <r>
      <t>Tzann-Shin Lee</t>
    </r>
    <r>
      <rPr>
        <sz val="12"/>
        <color indexed="8"/>
        <rFont val="Times New Roman"/>
        <family val="1"/>
      </rPr>
      <t>, Kune-Shiang Tzeng, Hsuang-Chang Chiang and Mai Shiang Chong</t>
    </r>
    <phoneticPr fontId="2" type="noConversion"/>
  </si>
  <si>
    <r>
      <t>Hsu, Cheng-Hsin</t>
    </r>
    <r>
      <rPr>
        <sz val="12"/>
        <color indexed="8"/>
        <rFont val="Times New Roman"/>
        <family val="1"/>
      </rPr>
      <t xml:space="preserve">g; Lai, Chun-Hung; Lee, Yi-Mu; Tseng, Ching-Fang; Chung, Ching-Yi </t>
    </r>
    <r>
      <rPr>
        <b/>
        <sz val="8"/>
        <color indexed="8"/>
        <rFont val="Arial"/>
        <family val="2"/>
      </rPr>
      <t/>
    </r>
    <phoneticPr fontId="2" type="noConversion"/>
  </si>
  <si>
    <r>
      <t>Characterization of ZnO-doped Zr</t>
    </r>
    <r>
      <rPr>
        <vertAlign val="subscript"/>
        <sz val="12"/>
        <color indexed="8"/>
        <rFont val="Times New Roman"/>
        <family val="1"/>
      </rPr>
      <t>0.8</t>
    </r>
    <r>
      <rPr>
        <sz val="12"/>
        <color indexed="8"/>
        <rFont val="Times New Roman"/>
        <family val="1"/>
      </rPr>
      <t>Sn</t>
    </r>
    <r>
      <rPr>
        <vertAlign val="subscript"/>
        <sz val="12"/>
        <color indexed="8"/>
        <rFont val="Times New Roman"/>
        <family val="1"/>
      </rPr>
      <t>0.2</t>
    </r>
    <r>
      <rPr>
        <sz val="12"/>
        <color indexed="8"/>
        <rFont val="Times New Roman"/>
        <family val="1"/>
      </rPr>
      <t xml:space="preserve">TiO </t>
    </r>
    <r>
      <rPr>
        <vertAlign val="subscript"/>
        <sz val="12"/>
        <color indexed="8"/>
        <rFont val="Times New Roman"/>
        <family val="1"/>
      </rPr>
      <t>4</t>
    </r>
    <r>
      <rPr>
        <sz val="12"/>
        <color indexed="8"/>
        <rFont val="Times New Roman"/>
        <family val="1"/>
      </rPr>
      <t xml:space="preserve"> dielectric thin films by sol-gel method</t>
    </r>
    <phoneticPr fontId="2" type="noConversion"/>
  </si>
  <si>
    <r>
      <t>Kuo-Tsai Chang</t>
    </r>
    <r>
      <rPr>
        <sz val="12"/>
        <color indexed="8"/>
        <rFont val="Times New Roman"/>
        <family val="1"/>
      </rPr>
      <t>, Hsuang-Chang Chiang, Chun-Wei Lee</t>
    </r>
    <phoneticPr fontId="2" type="noConversion"/>
  </si>
  <si>
    <r>
      <t>Dielectric Properties of B</t>
    </r>
    <r>
      <rPr>
        <shadow/>
        <vertAlign val="subscript"/>
        <sz val="12"/>
        <color indexed="8"/>
        <rFont val="Times New Roman"/>
        <family val="1"/>
      </rPr>
      <t>2</t>
    </r>
    <r>
      <rPr>
        <shadow/>
        <sz val="12"/>
        <color indexed="8"/>
        <rFont val="Times New Roman"/>
        <family val="1"/>
      </rPr>
      <t>O</t>
    </r>
    <r>
      <rPr>
        <shadow/>
        <vertAlign val="subscript"/>
        <sz val="12"/>
        <color indexed="8"/>
        <rFont val="Times New Roman"/>
        <family val="1"/>
      </rPr>
      <t>3</t>
    </r>
    <r>
      <rPr>
        <shadow/>
        <sz val="12"/>
        <color indexed="8"/>
        <rFont val="Times New Roman"/>
        <family val="1"/>
      </rPr>
      <t>-doped 0.98CeO</t>
    </r>
    <r>
      <rPr>
        <shadow/>
        <vertAlign val="subscript"/>
        <sz val="12"/>
        <color indexed="8"/>
        <rFont val="Times New Roman"/>
        <family val="1"/>
      </rPr>
      <t>2</t>
    </r>
    <r>
      <rPr>
        <shadow/>
        <sz val="12"/>
        <color indexed="8"/>
        <rFont val="Times New Roman"/>
        <family val="1"/>
      </rPr>
      <t>-0.02CaTiO</t>
    </r>
    <r>
      <rPr>
        <shadow/>
        <vertAlign val="subscript"/>
        <sz val="12"/>
        <color indexed="8"/>
        <rFont val="Times New Roman"/>
        <family val="1"/>
      </rPr>
      <t>3</t>
    </r>
    <r>
      <rPr>
        <shadow/>
        <sz val="12"/>
        <color indexed="8"/>
        <rFont val="Times New Roman"/>
        <family val="1"/>
      </rPr>
      <t xml:space="preserve"> ceramics at microwave frequency</t>
    </r>
    <phoneticPr fontId="2" type="noConversion"/>
  </si>
  <si>
    <r>
      <t>Kuo-Tsai Chang</t>
    </r>
    <r>
      <rPr>
        <sz val="12"/>
        <color indexed="8"/>
        <rFont val="Times New Roman"/>
        <family val="1"/>
      </rPr>
      <t>, Hsuang-Chang Chiang, Kuo-Sheng lyu</t>
    </r>
    <phoneticPr fontId="2" type="noConversion"/>
  </si>
  <si>
    <r>
      <t>Kuo-Tsai Chang</t>
    </r>
    <r>
      <rPr>
        <sz val="12"/>
        <color indexed="8"/>
        <rFont val="Times New Roman"/>
        <family val="1"/>
      </rPr>
      <t>, Chun-Wei Lee</t>
    </r>
    <phoneticPr fontId="2" type="noConversion"/>
  </si>
  <si>
    <r>
      <t>馬肇聰</t>
    </r>
    <r>
      <rPr>
        <sz val="12"/>
        <color indexed="8"/>
        <rFont val="Times New Roman"/>
        <family val="1"/>
      </rPr>
      <t>/</t>
    </r>
    <r>
      <rPr>
        <sz val="12"/>
        <color indexed="8"/>
        <rFont val="新細明體"/>
        <family val="1"/>
        <charset val="136"/>
      </rPr>
      <t>江炫樟</t>
    </r>
    <phoneticPr fontId="2" type="noConversion"/>
  </si>
  <si>
    <r>
      <t>Ma, T.T</t>
    </r>
    <r>
      <rPr>
        <sz val="12"/>
        <color indexed="8"/>
        <rFont val="Times New Roman"/>
        <family val="1"/>
      </rPr>
      <t xml:space="preserve">.; </t>
    </r>
    <r>
      <rPr>
        <u/>
        <sz val="12"/>
        <color indexed="8"/>
        <rFont val="Times New Roman"/>
        <family val="1"/>
      </rPr>
      <t xml:space="preserve">Chiang, S.J. </t>
    </r>
    <r>
      <rPr>
        <b/>
        <sz val="9"/>
        <color indexed="8"/>
        <rFont val="Arial"/>
        <family val="2"/>
      </rPr>
      <t/>
    </r>
    <phoneticPr fontId="2" type="noConversion"/>
  </si>
  <si>
    <r>
      <t>Improved high-Q microwave dielectric resonator using ZnO-doped La(Co</t>
    </r>
    <r>
      <rPr>
        <vertAlign val="subscript"/>
        <sz val="12"/>
        <color indexed="8"/>
        <rFont val="Times New Roman"/>
        <family val="1"/>
      </rPr>
      <t>1/2</t>
    </r>
    <r>
      <rPr>
        <sz val="12"/>
        <color indexed="8"/>
        <rFont val="Times New Roman"/>
        <family val="1"/>
      </rPr>
      <t>Ti</t>
    </r>
    <r>
      <rPr>
        <vertAlign val="subscript"/>
        <sz val="12"/>
        <color indexed="8"/>
        <rFont val="Times New Roman"/>
        <family val="1"/>
      </rPr>
      <t>1/2</t>
    </r>
    <r>
      <rPr>
        <sz val="12"/>
        <color indexed="8"/>
        <rFont val="Times New Roman"/>
        <family val="1"/>
      </rPr>
      <t>)O</t>
    </r>
    <r>
      <rPr>
        <vertAlign val="subscript"/>
        <sz val="12"/>
        <color indexed="8"/>
        <rFont val="Times New Roman"/>
        <family val="1"/>
      </rPr>
      <t>3</t>
    </r>
    <r>
      <rPr>
        <sz val="12"/>
        <color indexed="8"/>
        <rFont val="Times New Roman"/>
        <family val="1"/>
      </rPr>
      <t xml:space="preserve"> ceramics</t>
    </r>
    <phoneticPr fontId="2" type="noConversion"/>
  </si>
  <si>
    <r>
      <t>Kuo-Tsai Chang</t>
    </r>
    <r>
      <rPr>
        <sz val="12"/>
        <color indexed="8"/>
        <rFont val="Times New Roman"/>
        <family val="1"/>
      </rPr>
      <t>, Hsuang-Chang Chiang</t>
    </r>
    <phoneticPr fontId="2" type="noConversion"/>
  </si>
  <si>
    <r>
      <t xml:space="preserve">J.-H. Tien, G.-C. Yang, </t>
    </r>
    <r>
      <rPr>
        <u/>
        <sz val="12"/>
        <color indexed="8"/>
        <rFont val="Times New Roman"/>
        <family val="1"/>
      </rPr>
      <t xml:space="preserve">C.-Y. Chang </t>
    </r>
    <r>
      <rPr>
        <sz val="12"/>
        <color indexed="8"/>
        <rFont val="Times New Roman"/>
        <family val="1"/>
      </rPr>
      <t>and W. C. Kwong,</t>
    </r>
    <phoneticPr fontId="2" type="noConversion"/>
  </si>
  <si>
    <r>
      <t xml:space="preserve"> </t>
    </r>
    <r>
      <rPr>
        <i/>
        <sz val="12"/>
        <color indexed="8"/>
        <rFont val="Times New Roman"/>
        <family val="1"/>
      </rPr>
      <t xml:space="preserve">IEEE/ OSA Journal of Lightwave Technology Volume 26, Issue 22,
</t>
    </r>
    <phoneticPr fontId="2" type="noConversion"/>
  </si>
  <si>
    <r>
      <t>Cheng-Hsing Hsu</t>
    </r>
    <r>
      <rPr>
        <sz val="12"/>
        <color indexed="8"/>
        <rFont val="Times New Roman"/>
        <family val="1"/>
      </rPr>
      <t>, Chuan-Feng Shih, Cheng-Chi Yu, Hsin-Han Tung, Man-Hsiang Chung</t>
    </r>
    <phoneticPr fontId="2" type="noConversion"/>
  </si>
  <si>
    <r>
      <t>Low temperature sintering and microwave dielectric properties of 0.6Ba(Co</t>
    </r>
    <r>
      <rPr>
        <shadow/>
        <vertAlign val="subscript"/>
        <sz val="12"/>
        <color indexed="8"/>
        <rFont val="Times New Roman"/>
        <family val="1"/>
      </rPr>
      <t>1/3</t>
    </r>
    <r>
      <rPr>
        <shadow/>
        <sz val="12"/>
        <color indexed="8"/>
        <rFont val="Times New Roman"/>
        <family val="1"/>
      </rPr>
      <t>Nb</t>
    </r>
    <r>
      <rPr>
        <shadow/>
        <vertAlign val="subscript"/>
        <sz val="12"/>
        <color indexed="8"/>
        <rFont val="Times New Roman"/>
        <family val="1"/>
      </rPr>
      <t>2/3</t>
    </r>
    <r>
      <rPr>
        <shadow/>
        <sz val="12"/>
        <color indexed="8"/>
        <rFont val="Times New Roman"/>
        <family val="1"/>
      </rPr>
      <t>)O</t>
    </r>
    <r>
      <rPr>
        <shadow/>
        <vertAlign val="subscript"/>
        <sz val="12"/>
        <color indexed="8"/>
        <rFont val="Times New Roman"/>
        <family val="1"/>
      </rPr>
      <t>3</t>
    </r>
    <r>
      <rPr>
        <shadow/>
        <sz val="12"/>
        <color indexed="8"/>
        <rFont val="Times New Roman"/>
        <family val="1"/>
      </rPr>
      <t>-0.4Ba(Ni</t>
    </r>
    <r>
      <rPr>
        <shadow/>
        <vertAlign val="subscript"/>
        <sz val="12"/>
        <color indexed="8"/>
        <rFont val="Times New Roman"/>
        <family val="1"/>
      </rPr>
      <t>1/3</t>
    </r>
    <r>
      <rPr>
        <shadow/>
        <sz val="12"/>
        <color indexed="8"/>
        <rFont val="Times New Roman"/>
        <family val="1"/>
      </rPr>
      <t>Nb</t>
    </r>
    <r>
      <rPr>
        <shadow/>
        <vertAlign val="subscript"/>
        <sz val="12"/>
        <color indexed="8"/>
        <rFont val="Times New Roman"/>
        <family val="1"/>
      </rPr>
      <t>2/3</t>
    </r>
    <r>
      <rPr>
        <shadow/>
        <sz val="12"/>
        <color indexed="8"/>
        <rFont val="Times New Roman"/>
        <family val="1"/>
      </rPr>
      <t>)O</t>
    </r>
    <r>
      <rPr>
        <shadow/>
        <vertAlign val="subscript"/>
        <sz val="12"/>
        <color indexed="8"/>
        <rFont val="Times New Roman"/>
        <family val="1"/>
      </rPr>
      <t xml:space="preserve">3 </t>
    </r>
    <r>
      <rPr>
        <shadow/>
        <sz val="12"/>
        <color indexed="8"/>
        <rFont val="Times New Roman"/>
        <family val="1"/>
      </rPr>
      <t>ceramics using copper additions</t>
    </r>
    <phoneticPr fontId="2" type="noConversion"/>
  </si>
  <si>
    <r>
      <t>電機工程學系</t>
    </r>
    <r>
      <rPr>
        <sz val="12"/>
        <color indexed="8"/>
        <rFont val="Times New Roman"/>
        <family val="1"/>
      </rPr>
      <t>/</t>
    </r>
    <r>
      <rPr>
        <sz val="12"/>
        <color indexed="8"/>
        <rFont val="新細明體"/>
        <family val="1"/>
        <charset val="136"/>
      </rPr>
      <t>電子工程學系</t>
    </r>
    <phoneticPr fontId="2" type="noConversion"/>
  </si>
  <si>
    <r>
      <t>許正興</t>
    </r>
    <r>
      <rPr>
        <sz val="12"/>
        <color indexed="8"/>
        <rFont val="Times New Roman"/>
        <family val="1"/>
      </rPr>
      <t>/</t>
    </r>
    <r>
      <rPr>
        <sz val="12"/>
        <color indexed="8"/>
        <rFont val="新細明體"/>
        <family val="1"/>
        <charset val="136"/>
      </rPr>
      <t>賴俊宏</t>
    </r>
    <phoneticPr fontId="2" type="noConversion"/>
  </si>
  <si>
    <r>
      <t>Cheng-Hsing Hsu</t>
    </r>
    <r>
      <rPr>
        <sz val="12"/>
        <color indexed="8"/>
        <rFont val="Times New Roman"/>
        <family val="1"/>
      </rPr>
      <t>, Hsin-Han Tung, Chun-Hung  Lai, Man-Hsiang Chung</t>
    </r>
    <phoneticPr fontId="2" type="noConversion"/>
  </si>
  <si>
    <r>
      <t>Microwave characteristics of ZnO-Doped CeO</t>
    </r>
    <r>
      <rPr>
        <shadow/>
        <vertAlign val="subscript"/>
        <sz val="12"/>
        <color indexed="8"/>
        <rFont val="Times New Roman"/>
        <family val="1"/>
      </rPr>
      <t>2</t>
    </r>
    <r>
      <rPr>
        <shadow/>
        <sz val="12"/>
        <color indexed="8"/>
        <rFont val="Times New Roman"/>
        <family val="1"/>
      </rPr>
      <t xml:space="preserve"> dielectric resonators</t>
    </r>
    <phoneticPr fontId="2" type="noConversion"/>
  </si>
  <si>
    <r>
      <t>作者跨系</t>
    </r>
    <r>
      <rPr>
        <sz val="12"/>
        <color indexed="8"/>
        <rFont val="Times New Roman"/>
        <family val="1"/>
      </rPr>
      <t>(</t>
    </r>
    <r>
      <rPr>
        <sz val="12"/>
        <color indexed="8"/>
        <rFont val="新細明體"/>
        <family val="1"/>
        <charset val="136"/>
      </rPr>
      <t>電子系</t>
    </r>
    <r>
      <rPr>
        <sz val="12"/>
        <color indexed="8"/>
        <rFont val="Times New Roman"/>
        <family val="1"/>
      </rPr>
      <t>)</t>
    </r>
    <phoneticPr fontId="2" type="noConversion"/>
  </si>
  <si>
    <r>
      <t>Wen-Shiush Chen</t>
    </r>
    <r>
      <rPr>
        <sz val="12"/>
        <color indexed="8"/>
        <rFont val="Times New Roman"/>
        <family val="1"/>
      </rPr>
      <t>, Hong-Tzer Yang, Hong-Yu Huang</t>
    </r>
    <phoneticPr fontId="2" type="noConversion"/>
  </si>
  <si>
    <r>
      <t>張國財</t>
    </r>
    <r>
      <rPr>
        <sz val="12"/>
        <color indexed="8"/>
        <rFont val="Times New Roman"/>
        <family val="1"/>
      </rPr>
      <t>,</t>
    </r>
    <r>
      <rPr>
        <sz val="12"/>
        <color indexed="8"/>
        <rFont val="新細明體"/>
        <family val="1"/>
        <charset val="136"/>
      </rPr>
      <t>蕭志民</t>
    </r>
    <phoneticPr fontId="2" type="noConversion"/>
  </si>
  <si>
    <r>
      <t>壓電換能器於外力衝擊時之電氣暫態特性研究</t>
    </r>
    <r>
      <rPr>
        <shadow/>
        <sz val="12"/>
        <color indexed="8"/>
        <rFont val="Times New Roman"/>
        <family val="1"/>
      </rPr>
      <t xml:space="preserve">     Research of Electrical Transient Responses of a Piezoelectric Transducer Driven by Impact Forces</t>
    </r>
    <phoneticPr fontId="2" type="noConversion"/>
  </si>
  <si>
    <r>
      <t>先進工程學刊</t>
    </r>
    <r>
      <rPr>
        <shadow/>
        <sz val="12"/>
        <color indexed="8"/>
        <rFont val="Times New Roman"/>
        <family val="1"/>
      </rPr>
      <t xml:space="preserve">, </t>
    </r>
    <r>
      <rPr>
        <shadow/>
        <sz val="12"/>
        <color indexed="8"/>
        <rFont val="新細明體"/>
        <family val="1"/>
        <charset val="136"/>
      </rPr>
      <t>第三卷</t>
    </r>
    <r>
      <rPr>
        <shadow/>
        <sz val="12"/>
        <color indexed="8"/>
        <rFont val="Times New Roman"/>
        <family val="1"/>
      </rPr>
      <t xml:space="preserve">, </t>
    </r>
    <r>
      <rPr>
        <shadow/>
        <sz val="12"/>
        <color indexed="8"/>
        <rFont val="新細明體"/>
        <family val="1"/>
        <charset val="136"/>
      </rPr>
      <t>第一期</t>
    </r>
    <phoneticPr fontId="2" type="noConversion"/>
  </si>
  <si>
    <r>
      <t>張國財</t>
    </r>
    <r>
      <rPr>
        <sz val="12"/>
        <color indexed="8"/>
        <rFont val="Times New Roman"/>
        <family val="1"/>
      </rPr>
      <t xml:space="preserve">, </t>
    </r>
    <r>
      <rPr>
        <sz val="12"/>
        <color indexed="8"/>
        <rFont val="新細明體"/>
        <family val="1"/>
        <charset val="136"/>
      </rPr>
      <t>李浚瑋</t>
    </r>
    <phoneticPr fontId="2" type="noConversion"/>
  </si>
  <si>
    <r>
      <t>電子月刊</t>
    </r>
    <r>
      <rPr>
        <shadow/>
        <sz val="12"/>
        <color indexed="8"/>
        <rFont val="Times New Roman"/>
        <family val="1"/>
      </rPr>
      <t xml:space="preserve">, </t>
    </r>
    <r>
      <rPr>
        <shadow/>
        <sz val="12"/>
        <color indexed="8"/>
        <rFont val="新細明體"/>
        <family val="1"/>
        <charset val="136"/>
      </rPr>
      <t>第十四卷</t>
    </r>
    <r>
      <rPr>
        <shadow/>
        <sz val="12"/>
        <color indexed="8"/>
        <rFont val="Times New Roman"/>
        <family val="1"/>
      </rPr>
      <t xml:space="preserve">, </t>
    </r>
    <r>
      <rPr>
        <shadow/>
        <sz val="12"/>
        <color indexed="8"/>
        <rFont val="新細明體"/>
        <family val="1"/>
        <charset val="136"/>
      </rPr>
      <t>第六期</t>
    </r>
    <phoneticPr fontId="2" type="noConversion"/>
  </si>
  <si>
    <r>
      <t>Cheng-Ling Lee</t>
    </r>
    <r>
      <rPr>
        <sz val="12"/>
        <color indexed="8"/>
        <rFont val="Times New Roman"/>
        <family val="1"/>
      </rPr>
      <t>, Ray-Kuang Lee, Yee-Mou Kao</t>
    </r>
    <phoneticPr fontId="2" type="noConversion"/>
  </si>
  <si>
    <r>
      <t>Shug-June Hwang</t>
    </r>
    <r>
      <rPr>
        <sz val="12"/>
        <color indexed="8"/>
        <rFont val="Times New Roman"/>
        <family val="1"/>
      </rPr>
      <t>, Ming-Chun Tseng, Jr-Ren Shu, Hsin-Her Yu</t>
    </r>
    <phoneticPr fontId="2" type="noConversion"/>
  </si>
  <si>
    <r>
      <t xml:space="preserve">Tsung-Hsin Lee, </t>
    </r>
    <r>
      <rPr>
        <u/>
        <sz val="12"/>
        <color indexed="8"/>
        <rFont val="Times New Roman"/>
        <family val="1"/>
      </rPr>
      <t>Fu-Tsai Hwang</t>
    </r>
    <r>
      <rPr>
        <sz val="12"/>
        <color indexed="8"/>
        <rFont val="Times New Roman"/>
        <family val="1"/>
      </rPr>
      <t>, Ching-Ting Lee and Hsin-Ying Lee</t>
    </r>
  </si>
  <si>
    <r>
      <t>國內</t>
    </r>
    <r>
      <rPr>
        <sz val="12"/>
        <color indexed="8"/>
        <rFont val="Times New Roman"/>
        <family val="1"/>
      </rPr>
      <t>/</t>
    </r>
    <r>
      <rPr>
        <sz val="12"/>
        <color indexed="8"/>
        <rFont val="新細明體"/>
        <family val="1"/>
        <charset val="136"/>
      </rPr>
      <t>國外</t>
    </r>
    <phoneticPr fontId="2" type="noConversion"/>
  </si>
  <si>
    <r>
      <t>Cheng-Ling Lee*</t>
    </r>
    <r>
      <rPr>
        <sz val="12"/>
        <color indexed="8"/>
        <rFont val="Times New Roman"/>
        <family val="1"/>
      </rPr>
      <t>, H.-P. Chuang, K.-C. Lai, Y.-S. Hsieh, T.-F. Chang, J.-X. Fan, H.-H Tsao, K.-C Hsu, N.-K Chen</t>
    </r>
  </si>
  <si>
    <r>
      <t xml:space="preserve">Proceeding of </t>
    </r>
    <r>
      <rPr>
        <i/>
        <sz val="12"/>
        <color indexed="8"/>
        <rFont val="Times New Roman"/>
        <family val="1"/>
      </rPr>
      <t>SPIE</t>
    </r>
    <r>
      <rPr>
        <sz val="12"/>
        <color indexed="8"/>
        <rFont val="Times New Roman"/>
        <family val="1"/>
      </rPr>
      <t xml:space="preserve"> APOC (Asia-Pacific Optical Communications international conference)</t>
    </r>
  </si>
  <si>
    <r>
      <t>Han, Chien-Yuan</t>
    </r>
    <r>
      <rPr>
        <sz val="12"/>
        <color indexed="8"/>
        <rFont val="Times New Roman"/>
        <family val="1"/>
      </rPr>
      <t>; Lee, Zhen-You; Chao, Yu-Faye</t>
    </r>
    <phoneticPr fontId="2" type="noConversion"/>
  </si>
  <si>
    <r>
      <t>Chen, Nan-Kuang</t>
    </r>
    <r>
      <rPr>
        <sz val="12"/>
        <color indexed="8"/>
        <rFont val="Times New Roman"/>
        <family val="1"/>
      </rPr>
      <t xml:space="preserve">; Hsu, Kuei-Chu; Liaw, Shien-Kuei; Chi, Sien; Lai, Yinchieh </t>
    </r>
    <r>
      <rPr>
        <b/>
        <sz val="8"/>
        <color indexed="10"/>
        <rFont val="Arial"/>
        <family val="2"/>
      </rPr>
      <t/>
    </r>
    <phoneticPr fontId="2" type="noConversion"/>
  </si>
  <si>
    <r>
      <t>Wang, Neng-Chung</t>
    </r>
    <r>
      <rPr>
        <sz val="12"/>
        <color indexed="8"/>
        <rFont val="Times New Roman"/>
        <family val="1"/>
      </rPr>
      <t xml:space="preserve"> ; Huang, Yung-Fa; Liu, Wei-Lun </t>
    </r>
    <r>
      <rPr>
        <b/>
        <sz val="9"/>
        <color indexed="8"/>
        <rFont val="Arial"/>
        <family val="2"/>
      </rPr>
      <t/>
    </r>
    <phoneticPr fontId="2" type="noConversion"/>
  </si>
  <si>
    <r>
      <t>His-Chin Hsin</t>
    </r>
    <r>
      <rPr>
        <sz val="12"/>
        <color indexed="8"/>
        <rFont val="Times New Roman"/>
        <family val="1"/>
      </rPr>
      <t>, Tza-Yun Sung</t>
    </r>
    <phoneticPr fontId="2" type="noConversion"/>
  </si>
  <si>
    <r>
      <t>Chin-Chuan Han</t>
    </r>
    <r>
      <rPr>
        <sz val="12"/>
        <color indexed="8"/>
        <rFont val="Times New Roman"/>
        <family val="1"/>
      </rPr>
      <t>, Chih-Hsun Chou, Chung-Shiou Wu</t>
    </r>
    <phoneticPr fontId="2" type="noConversion"/>
  </si>
  <si>
    <r>
      <t>N.-C. Wang</t>
    </r>
    <r>
      <rPr>
        <sz val="12"/>
        <color indexed="8"/>
        <rFont val="Times New Roman"/>
        <family val="1"/>
      </rPr>
      <t>, J.-S. Chen, Y.-F. Huang, and Z.-W. Chan</t>
    </r>
    <phoneticPr fontId="2" type="noConversion"/>
  </si>
  <si>
    <r>
      <t>WSEAS Transactions on Communications</t>
    </r>
    <r>
      <rPr>
        <sz val="12"/>
        <color indexed="8"/>
        <rFont val="Times New Roman"/>
        <family val="1"/>
      </rPr>
      <t>, Vol. 7, Issue 8</t>
    </r>
  </si>
  <si>
    <t>L-17</t>
  </si>
  <si>
    <t>L-18</t>
  </si>
  <si>
    <t>L-19</t>
  </si>
  <si>
    <t>陳坤淼</t>
    <phoneticPr fontId="2" type="noConversion"/>
  </si>
  <si>
    <t>是</t>
    <phoneticPr fontId="2" type="noConversion"/>
  </si>
  <si>
    <t>游信和,王儷倫, 黃素真</t>
  </si>
  <si>
    <t xml:space="preserve"> 2008高分子聯合會議</t>
  </si>
  <si>
    <t>郭文凱,謝旻晏, 黃素真, 游信和</t>
  </si>
  <si>
    <t>PVDF駐極體製作與偏振紅外光譜分析法</t>
  </si>
  <si>
    <t>程小芳</t>
  </si>
  <si>
    <t>語文中心</t>
  </si>
  <si>
    <t>Media in foreign language teaching and learning</t>
  </si>
  <si>
    <t>97學年度</t>
  </si>
  <si>
    <t>27~38</t>
  </si>
  <si>
    <t>237-249</t>
  </si>
  <si>
    <t>張民光</t>
  </si>
  <si>
    <t>113-122</t>
  </si>
  <si>
    <t>英文單字字母順序與讀音規則</t>
  </si>
  <si>
    <t>裕興行文教工作室</t>
  </si>
  <si>
    <t>民國九十七年元月出版</t>
  </si>
  <si>
    <t>國外</t>
  </si>
  <si>
    <t>高振山</t>
  </si>
  <si>
    <t>Environ. Eng. Sci.</t>
  </si>
  <si>
    <t>25(3), 451-459</t>
  </si>
  <si>
    <t>Observation of a new DsJ meson in B+ -&gt; D0BD0K+ decays</t>
  </si>
  <si>
    <t>K.-F. Chen, W.-S. Hou, M. Shapkin, A. Sokolov et al. (The Belle collaboration)</t>
  </si>
  <si>
    <t>Y. Nakahama, K. Sumisawa et al. (The Belle collaboration)</t>
  </si>
  <si>
    <t>P. Pakhlov et al. (The Belle collaboration)</t>
  </si>
  <si>
    <t>PRL 100</t>
  </si>
  <si>
    <t>J.-H. Chen, M.-Z. Wang et al. (The Belle collaboration)</t>
  </si>
  <si>
    <t>Synthesis of long-period fiber gratings with a Lagrange multiplier optimization method</t>
  </si>
  <si>
    <t>Influence of depressed-index outer ring on evanescent tunneling loss in tapered double-cladding fibers</t>
  </si>
  <si>
    <t>Characterization of the polyurea polymeric waveguides fabricated using the chemical vapor deposition process</t>
  </si>
  <si>
    <t>A simple in-line fiber polarizer based on tapered flat-clad micro-fiber with a liquid cladding overlay</t>
  </si>
  <si>
    <t>7134-152</t>
  </si>
  <si>
    <t>Yi-Ning Chen, Jin-Jei Wu, and Hung-Ling Ke</t>
  </si>
  <si>
    <t>Electrohydrodynamic Behaviors in the Multi-Walled Carbon Nanotubes Doped Optically Compensated Bend Polymer-Dispersed Nematic Liquid Crystal Cell</t>
  </si>
  <si>
    <t>Japanese Journal of Applied Physics Vol.47 No.11</t>
  </si>
  <si>
    <t>8487-8490</t>
  </si>
  <si>
    <t>Modeling and Stability Analysis of Comb-Fingers in MEMS Electrostatic Actuators</t>
  </si>
  <si>
    <t>ASME International Design Engineering Technical Conferences</t>
  </si>
  <si>
    <t xml:space="preserve"> 3-6 August, 2008</t>
  </si>
  <si>
    <t>Analytical Modeling and Analyses on Side Instability if Comb-Finger</t>
  </si>
  <si>
    <t xml:space="preserve">Asia-Pacific Conference on Transducers and Micro-Nano Technology </t>
  </si>
  <si>
    <t>22-25 June, 2008</t>
  </si>
  <si>
    <t>Shun-Jian Hwang, Chang-Chun Lai, Sheng-Chieh Chen, Shi-Ming Chen, Shug-June Hwang, Hsin Her Yu</t>
  </si>
  <si>
    <t>Purification of the Liquid Crystal Pixels in Phase- Separated Composite Films</t>
  </si>
  <si>
    <t>OPT’08</t>
  </si>
  <si>
    <t>Taipei, Taiwan</t>
  </si>
  <si>
    <t>Hong-Yi Pan, Shih-Yen Cheng, Shie-Chang Jeng, Shug-June Hwang</t>
  </si>
  <si>
    <t>Nanoparticle-doped alignment layer applied to no-bias bend OCB</t>
  </si>
  <si>
    <t>Shih-Yen Cheng, Hong-Yi Pan, Shug-June Hwang, Shie-Chang Jeng</t>
  </si>
  <si>
    <t>The electrohydrodynamic effect in the multi-walled carbon nanotubes doped optically compensated bend polymer-dispersed nematic liquid crystal cell</t>
  </si>
  <si>
    <t>ON TOLERANCE ANALYSIS OF FABRICATION FOR DWDM THIN FILM FILTERS</t>
  </si>
  <si>
    <t>AN ANALYSIS OF DISPERSION ENGINEERING ON ULTRA-THIN MATALCOATED TAPERED FIBERS</t>
  </si>
  <si>
    <t>Synthesis of Advanced Optical Thin Film Filters for Liquid Crystal Display Projectors</t>
  </si>
  <si>
    <t>Optics and Photonics in Taiwan (OPT), FP039</t>
  </si>
  <si>
    <t>Dispersion engineering on ultra-thin metal-coated tapered fibers</t>
  </si>
  <si>
    <t>Optics and Photonics in Taiwan (OPT)</t>
  </si>
  <si>
    <t>Optimal Design Of Single Resonant And Ultra Broad Band Long-Period Fiber Grating Filters</t>
  </si>
  <si>
    <t xml:space="preserve"> Proceeding of OPT WP-56, 2008</t>
  </si>
  <si>
    <t>Influence of the guide width on the guiding mode for a two-dimensional photonic crystal waveguide</t>
  </si>
  <si>
    <t>International Conference on Optics and Photonics in Taiwan</t>
  </si>
  <si>
    <t>Highly wavelength-dependent loss for short-pass edge filters with high cutoff    slope</t>
  </si>
  <si>
    <t>ICOCN 2008, IEEE PhotonicsGlobal@Singapore 2008</t>
  </si>
  <si>
    <t>Dec. 8-11, 2008</t>
  </si>
  <si>
    <t>Detecting pop-up advertisement browser windows using support vector machines</t>
    <phoneticPr fontId="2" type="noConversion"/>
  </si>
  <si>
    <t>Integrating static structure and dynamic behaviour to model e-negotiation</t>
    <phoneticPr fontId="2" type="noConversion"/>
  </si>
  <si>
    <t>Stress solutions for an inhomogeneous plane strain transversely isotropic rock subjected to horizontal and vertical line loads</t>
    <phoneticPr fontId="2" type="noConversion"/>
  </si>
  <si>
    <t>Hamiltonian-cycle-based multicasting on wormhole-routed torus networks</t>
    <phoneticPr fontId="2" type="noConversion"/>
  </si>
  <si>
    <t>Morphology-controlled 2D ordered microstructure arrays by surface modification of colloidal template</t>
    <phoneticPr fontId="2" type="noConversion"/>
  </si>
  <si>
    <t>Determining thickness of films on a curved substrate by use of ellipsometric measurement</t>
    <phoneticPr fontId="2" type="noConversion"/>
  </si>
  <si>
    <t>To estimate the stage completion time for a two-stage flexible flow shop with dynamic job arrival</t>
    <phoneticPr fontId="2" type="noConversion"/>
  </si>
  <si>
    <t>土木系</t>
    <phoneticPr fontId="2" type="noConversion"/>
  </si>
  <si>
    <t>T-3</t>
  </si>
  <si>
    <t>IEEE International Conference on Communications, Circuits and Systems, ICCCAS 2009</t>
  </si>
  <si>
    <t>May 25-27, 2009</t>
  </si>
  <si>
    <t>T-4</t>
  </si>
  <si>
    <t xml:space="preserve"> Aug. 2008.</t>
  </si>
  <si>
    <t>T-6</t>
  </si>
  <si>
    <t xml:space="preserve"> AMF-6 P3-3-02</t>
  </si>
  <si>
    <t>T-7</t>
  </si>
  <si>
    <t>China</t>
  </si>
  <si>
    <t xml:space="preserve"> 2008.</t>
  </si>
  <si>
    <t>T-8</t>
  </si>
  <si>
    <t>T-9</t>
  </si>
  <si>
    <t>M-06</t>
  </si>
  <si>
    <t>M-07</t>
  </si>
  <si>
    <t>M-08</t>
  </si>
  <si>
    <t>M-09</t>
  </si>
  <si>
    <t>I-14</t>
  </si>
  <si>
    <t>I-15</t>
  </si>
  <si>
    <t>I-16</t>
  </si>
  <si>
    <t>I-17</t>
  </si>
  <si>
    <t>I-18</t>
  </si>
  <si>
    <t>Journal of Mechanics of Materials and Structures</t>
  </si>
  <si>
    <t>I-19</t>
  </si>
  <si>
    <t>I-20</t>
  </si>
  <si>
    <t>I-21</t>
  </si>
  <si>
    <t>I-22</t>
  </si>
  <si>
    <t>I-23</t>
  </si>
  <si>
    <t>I-24</t>
  </si>
  <si>
    <t>I-25</t>
  </si>
  <si>
    <t>I-26</t>
  </si>
  <si>
    <t>柳文成</t>
  </si>
  <si>
    <t>1241-1251</t>
  </si>
  <si>
    <t>黃世明、劉旻靈、林怡君</t>
  </si>
  <si>
    <t>彰化縣福寶生態園區邁向永續發展之探討</t>
  </si>
  <si>
    <t>1354-1362</t>
  </si>
  <si>
    <t>黃世明、周碧芳、林怡君</t>
  </si>
  <si>
    <t>居民對地方特色產業遊憩資源與發展效益認知之研究－以田尾花卉產業為例</t>
  </si>
  <si>
    <t>第八屆觀光休閒暨餐旅產業永續經營學術研討會</t>
  </si>
  <si>
    <t>國立高雄餐旅學院</t>
  </si>
  <si>
    <t>437-446</t>
  </si>
  <si>
    <t>黃世明、孫光興、林怡君</t>
  </si>
  <si>
    <t>民眾參觀動機與休閒體驗之研究－以台北縣客家文化園區為例</t>
  </si>
  <si>
    <t>417-426</t>
  </si>
  <si>
    <t>黃世明、李佳錚、林怡君、林怡秀</t>
  </si>
  <si>
    <t>探究主題餐廳的服務品質對顧客的用餐體驗之影響－以H餐廳為例</t>
  </si>
  <si>
    <t>261-269</t>
  </si>
  <si>
    <t>黃世明、王俊超、林怡君、林怡秀</t>
  </si>
  <si>
    <t>探究苗栗三義鄉130縣道休閒產業區域之遊客生活型態及其休閒體驗</t>
  </si>
  <si>
    <t>427-436</t>
  </si>
  <si>
    <t>黃世明、陳怡麟、林怡君</t>
  </si>
  <si>
    <t>居民對南瀛總爺藝文中心遊憩意象與休閒效益認知之研究</t>
  </si>
  <si>
    <t>2008 觀光與休閒產業經營管理研討會</t>
  </si>
  <si>
    <t>東方技術學院</t>
  </si>
  <si>
    <t>126-140</t>
  </si>
  <si>
    <t>黃世明、林怡君</t>
  </si>
  <si>
    <t>客家族群休閒風格之研究－以台中縣東勢鎮為例</t>
  </si>
  <si>
    <t>「臺灣族群文化的建構與議題」學術研討會</t>
  </si>
  <si>
    <t>台南大學</t>
  </si>
  <si>
    <t>易經的觀象玩辭：取象於口的觀玩摩盪</t>
  </si>
  <si>
    <t>第四屆社會科學理論與本土化─葉啟政教授本土化研究之反思與前瞻學術研討會</t>
  </si>
  <si>
    <t>嘉義南華大學</t>
  </si>
  <si>
    <t>黃世明、黃東盛</t>
  </si>
  <si>
    <t>探討臺中縣新社鄉休閒產業推動過程之政府與民間組織的關係與互動</t>
  </si>
  <si>
    <t>2008國際綠色與運動休閒管理學術研討會</t>
  </si>
  <si>
    <t>台中縣：霧峰</t>
  </si>
  <si>
    <t>黃世明、 孫光興、林怡君</t>
  </si>
  <si>
    <t>民眾參與藝文活動之動機與休閒體驗之研究─以臺北縣客家文化園區例</t>
  </si>
  <si>
    <t>黃世明、謝文開</t>
  </si>
  <si>
    <t>地方節慶管理與其利益關係人介入之研究─以永靖鄉為例</t>
  </si>
  <si>
    <t>黃世明、黃語瑄、林怡君</t>
  </si>
  <si>
    <t>探究遊客對美濃地區之目的地意象與休閒效益知覺</t>
  </si>
  <si>
    <t>「台灣的宗教變遷與改信趨勢」，收錄在黃紹倫、尹寶珊、梁世榮主編《新世紀華人社會面貌：社會指標的分析》</t>
  </si>
  <si>
    <t>香港：香港中文大學亞太研究所</t>
  </si>
  <si>
    <t>黃世明　</t>
  </si>
  <si>
    <t>蕭新煌、紀駿傑、黃世明主編</t>
  </si>
  <si>
    <t>2008, Dec.</t>
  </si>
  <si>
    <t>Study on Thermal Deactivation of Catalytic Converters on Motorcycles</t>
    <phoneticPr fontId="2" type="noConversion"/>
  </si>
  <si>
    <t xml:space="preserve"> the 101th Annual Conference and Exhibition of Air &amp; Waste Management Association, </t>
    <phoneticPr fontId="2" type="noConversion"/>
  </si>
  <si>
    <t>﹡</t>
    <phoneticPr fontId="2" type="noConversion"/>
  </si>
  <si>
    <t>Q-19</t>
  </si>
  <si>
    <t>Q-20</t>
  </si>
  <si>
    <t>Q-21</t>
  </si>
  <si>
    <t>Q-22</t>
  </si>
  <si>
    <t>Q-23</t>
  </si>
  <si>
    <t>Q-24</t>
  </si>
  <si>
    <t>Q-25</t>
  </si>
  <si>
    <t>Q-26</t>
  </si>
  <si>
    <t>Q-27</t>
  </si>
  <si>
    <t>Q-28</t>
  </si>
  <si>
    <t>Q-29</t>
  </si>
  <si>
    <t>Q-30</t>
  </si>
  <si>
    <t>Q-31</t>
  </si>
  <si>
    <t>Q-32</t>
  </si>
  <si>
    <t>U-10</t>
  </si>
  <si>
    <t>U-11</t>
  </si>
  <si>
    <t>U-12</t>
  </si>
  <si>
    <t>U-13</t>
  </si>
  <si>
    <t>U-14</t>
  </si>
  <si>
    <t>U-15</t>
  </si>
  <si>
    <t>Q</t>
    <phoneticPr fontId="2" type="noConversion"/>
  </si>
  <si>
    <t>R</t>
    <phoneticPr fontId="2" type="noConversion"/>
  </si>
  <si>
    <t>S</t>
    <phoneticPr fontId="2" type="noConversion"/>
  </si>
  <si>
    <t>T</t>
    <phoneticPr fontId="2" type="noConversion"/>
  </si>
  <si>
    <t>胡愈寧、張菁芬</t>
  </si>
  <si>
    <t>R-07</t>
  </si>
  <si>
    <t>R-08</t>
  </si>
  <si>
    <t>R-09</t>
  </si>
  <si>
    <t>Novel Stream Cipher Using 1-D Hybrid CA and Variable Ordered Recursive CA Substitutions</t>
  </si>
  <si>
    <t xml:space="preserve"> Proceedings of IFIP International Conference on Network and Parallel Computing Workshop, NPC2007</t>
  </si>
  <si>
    <t>18-21 October, 2007</t>
  </si>
  <si>
    <t>pp. 74-80</t>
  </si>
  <si>
    <t>T-2</t>
  </si>
  <si>
    <t>電子工程學系</t>
  </si>
  <si>
    <t>L-20</t>
  </si>
  <si>
    <t>L-21</t>
  </si>
  <si>
    <t>M-2</t>
  </si>
  <si>
    <t>M-3</t>
  </si>
  <si>
    <t>M-4</t>
  </si>
  <si>
    <t>M-5</t>
  </si>
  <si>
    <t>M-6</t>
  </si>
  <si>
    <t>M-7</t>
  </si>
  <si>
    <t>M-8</t>
  </si>
  <si>
    <t>M-10</t>
  </si>
  <si>
    <t>M-11</t>
  </si>
  <si>
    <t>M-12</t>
  </si>
  <si>
    <t>M-13</t>
  </si>
  <si>
    <t>M-14</t>
  </si>
  <si>
    <t>M-15</t>
  </si>
  <si>
    <t>M-16</t>
  </si>
  <si>
    <t>M-17</t>
  </si>
  <si>
    <t>M-18</t>
  </si>
  <si>
    <t>M-19</t>
  </si>
  <si>
    <t>M-20</t>
  </si>
  <si>
    <t>M-21</t>
  </si>
  <si>
    <t>M-22</t>
  </si>
  <si>
    <t>M-23</t>
  </si>
  <si>
    <t>P-2</t>
  </si>
  <si>
    <t>P-3</t>
  </si>
  <si>
    <t>P-4</t>
  </si>
  <si>
    <t>P-5</t>
  </si>
  <si>
    <t>P-6</t>
  </si>
  <si>
    <t>P-7</t>
  </si>
  <si>
    <t>P-8</t>
  </si>
  <si>
    <t>P-9</t>
  </si>
  <si>
    <t>P-10</t>
  </si>
  <si>
    <t>P-11</t>
  </si>
  <si>
    <t>P-12</t>
  </si>
  <si>
    <t>P-13</t>
  </si>
  <si>
    <t>P-14</t>
  </si>
  <si>
    <t>P-15</t>
  </si>
  <si>
    <t>P-16</t>
  </si>
  <si>
    <t>P-17</t>
  </si>
  <si>
    <t>P</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</si>
  <si>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</si>
  <si>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</si>
  <si>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</si>
  <si>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</si>
  <si>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</si>
  <si>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</si>
  <si>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H</t>
    <phoneticPr fontId="2" type="noConversion"/>
  </si>
  <si>
    <t>I</t>
    <phoneticPr fontId="2" type="noConversion"/>
  </si>
  <si>
    <t>J</t>
    <phoneticPr fontId="2" type="noConversion"/>
  </si>
  <si>
    <t>K</t>
    <phoneticPr fontId="2" type="noConversion"/>
  </si>
  <si>
    <t>L</t>
    <phoneticPr fontId="2" type="noConversion"/>
  </si>
  <si>
    <t>M</t>
    <phoneticPr fontId="2" type="noConversion"/>
  </si>
  <si>
    <t>N</t>
    <phoneticPr fontId="2" type="noConversion"/>
  </si>
  <si>
    <t>O</t>
    <phoneticPr fontId="2" type="noConversion"/>
  </si>
  <si>
    <t>Q-6</t>
  </si>
  <si>
    <t>Q-7</t>
  </si>
  <si>
    <t>Q-8</t>
  </si>
  <si>
    <t>Q-9</t>
  </si>
  <si>
    <t>Q-10</t>
  </si>
  <si>
    <t>Q-11</t>
  </si>
  <si>
    <t>Q-12</t>
  </si>
  <si>
    <t>Q-13</t>
  </si>
  <si>
    <t>Q-14</t>
  </si>
  <si>
    <t>Q-15</t>
  </si>
  <si>
    <t>Q-16</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</si>
  <si>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</si>
  <si>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</si>
  <si>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</si>
  <si>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</si>
  <si>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</si>
  <si>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</si>
  <si>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</si>
  <si>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</si>
  <si>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</si>
  <si>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</si>
  <si>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</si>
  <si>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</si>
  <si>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</si>
  <si>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</si>
  <si>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</si>
  <si>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</si>
  <si>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</si>
  <si>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</si>
  <si>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</si>
  <si>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</si>
  <si>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</si>
  <si>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</si>
  <si>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</si>
  <si>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</si>
  <si>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</si>
  <si>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</si>
  <si>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</si>
  <si>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</si>
  <si>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</si>
  <si>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</si>
  <si>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</si>
  <si>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</si>
  <si>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</si>
  <si>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</si>
  <si>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</si>
  <si>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</si>
  <si>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</si>
  <si>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</si>
  <si>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</si>
  <si>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</si>
  <si>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</si>
  <si>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</si>
  <si>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</si>
  <si>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</si>
  <si>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</si>
  <si>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</si>
  <si>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</si>
  <si>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</si>
  <si>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</si>
  <si>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</si>
  <si>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</si>
  <si>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S-2</t>
  </si>
  <si>
    <t>S-3</t>
  </si>
  <si>
    <t>S-4</t>
  </si>
  <si>
    <t>S-5</t>
  </si>
  <si>
    <t>S-6</t>
  </si>
  <si>
    <t>S-7</t>
  </si>
  <si>
    <t>S-8</t>
  </si>
  <si>
    <t>S-9</t>
  </si>
  <si>
    <t>S-10</t>
  </si>
  <si>
    <t>S-11</t>
  </si>
  <si>
    <t>S-12</t>
  </si>
  <si>
    <t>S-13</t>
  </si>
  <si>
    <t>S-14</t>
  </si>
  <si>
    <t>S-15</t>
  </si>
  <si>
    <t>S-16</t>
  </si>
  <si>
    <t>S-17</t>
  </si>
  <si>
    <t>S-18</t>
  </si>
  <si>
    <t>S-19</t>
  </si>
  <si>
    <t>電子工程學系</t>
    <phoneticPr fontId="2" type="noConversion"/>
  </si>
  <si>
    <t>曾裕強</t>
    <phoneticPr fontId="2" type="noConversion"/>
  </si>
  <si>
    <t>Tzeng, Yu-Chang</t>
    <phoneticPr fontId="2" type="noConversion"/>
  </si>
  <si>
    <t>李威霆</t>
  </si>
  <si>
    <t>D-03</t>
  </si>
  <si>
    <t>D-04</t>
  </si>
  <si>
    <t>D-05</t>
  </si>
  <si>
    <t>D-06</t>
  </si>
  <si>
    <t>李威霆、林美智</t>
  </si>
  <si>
    <t>D-07</t>
  </si>
  <si>
    <t>D-08</t>
  </si>
  <si>
    <t>D-09</t>
  </si>
  <si>
    <t>D-10</t>
  </si>
  <si>
    <t>D-11</t>
  </si>
  <si>
    <t>地方文化產業之藍海行銷研究：以苗栗南庄曲中居民宿為例</t>
  </si>
  <si>
    <t>2008.10</t>
  </si>
  <si>
    <t>D-12</t>
  </si>
  <si>
    <t>經驗研究中的非線性表述問題</t>
  </si>
  <si>
    <t>D-13</t>
  </si>
  <si>
    <t>資訊全球化下的民主危機：論台灣公民教育中的新自由主義意識形態</t>
  </si>
  <si>
    <t>2008.09</t>
  </si>
  <si>
    <t>D-14</t>
  </si>
  <si>
    <t>苗栗地區經濟產業梯度與人文區位調查研究</t>
  </si>
  <si>
    <t>2008.05</t>
  </si>
  <si>
    <t>D-15</t>
  </si>
  <si>
    <t>布爾迪厄（Pierre Bourdieu）及其「社會－經濟資本」概念</t>
  </si>
  <si>
    <t>D-16</t>
  </si>
  <si>
    <t>李威霆、羅原廷</t>
  </si>
  <si>
    <t>從消費文化觀點解析客家產業廣告中的族群意象</t>
  </si>
  <si>
    <t>D-17</t>
  </si>
  <si>
    <t>網路社會與資訊倫理：多元向度的『複雜性』思維</t>
  </si>
  <si>
    <t>2008.04</t>
  </si>
  <si>
    <t>D-18</t>
  </si>
  <si>
    <t>陳君山</t>
  </si>
  <si>
    <t>社區參與及志工經營作為社區大學公共性的行動載體—實踐的反思與反思的實踐</t>
  </si>
  <si>
    <t>第十屆社區大學全國研討會</t>
  </si>
  <si>
    <t>D-19</t>
  </si>
  <si>
    <t>轉型社會中社會福利服務體系發展之探討—以捷克、斯洛伐克及匈牙利為例</t>
  </si>
  <si>
    <t>東吳大學人文社會學院第二十五屆系際學術研討會</t>
  </si>
  <si>
    <t>D-20</t>
  </si>
  <si>
    <t>以關係觀點探討P2P盜版行為意圖之研究</t>
  </si>
  <si>
    <t>D-21</t>
  </si>
  <si>
    <t>Weiping Chang, ChiChao Lu and WenYuan Jen</t>
  </si>
  <si>
    <t>A Study of Integrated Criminal Justice Data Base System</t>
  </si>
  <si>
    <t xml:space="preserve"> IEEE International Conference on Intelligence and Security Informatics (IEEE ISI 2008)</t>
  </si>
  <si>
    <t>Jun. 17~20, 2008</t>
  </si>
  <si>
    <t xml:space="preserve">A Positive Real Eigenvalue Condition for the Determination of Unstable Steady States in Chemical Reaction Networks </t>
    <phoneticPr fontId="2" type="noConversion"/>
  </si>
  <si>
    <t>Zeitschrift fur Naturforschung A Vol. 63a  No.12</t>
    <phoneticPr fontId="2" type="noConversion"/>
  </si>
  <si>
    <t>778-790</t>
    <phoneticPr fontId="2" type="noConversion"/>
  </si>
  <si>
    <t>0932-0784</t>
    <phoneticPr fontId="2" type="noConversion"/>
  </si>
  <si>
    <t>劉鳳錦</t>
    <phoneticPr fontId="2" type="noConversion"/>
  </si>
  <si>
    <t>Effect of deposition sequence of platinum and ruthenium particles into nanofibrous network of polyaniline-poly(styrene sulfonic acid) on electrocatalytic oxidation of methanol</t>
    <phoneticPr fontId="2" type="noConversion"/>
  </si>
  <si>
    <t xml:space="preserve">Synthetic Metals, v 158, n 15, </t>
    <phoneticPr fontId="2" type="noConversion"/>
  </si>
  <si>
    <t>September, 2008,</t>
    <phoneticPr fontId="2" type="noConversion"/>
  </si>
  <si>
    <t>603-609</t>
    <phoneticPr fontId="2" type="noConversion"/>
  </si>
  <si>
    <t>0379-6779</t>
    <phoneticPr fontId="2" type="noConversion"/>
  </si>
  <si>
    <t>徐文平</t>
    <phoneticPr fontId="2" type="noConversion"/>
  </si>
  <si>
    <t>Wen-Ping Hsu</t>
    <phoneticPr fontId="2" type="noConversion"/>
  </si>
  <si>
    <t xml:space="preserve"> Journal of Applied Polymer Science, v 108, n 2,</t>
    <phoneticPr fontId="2" type="noConversion"/>
  </si>
  <si>
    <t xml:space="preserve"> Apr 15, 2008,</t>
    <phoneticPr fontId="2" type="noConversion"/>
  </si>
  <si>
    <t>900-903</t>
    <phoneticPr fontId="2" type="noConversion"/>
  </si>
  <si>
    <t xml:space="preserve"> 0021-8995</t>
    <phoneticPr fontId="2" type="noConversion"/>
  </si>
  <si>
    <t>Electrochemical Behavior of Gel-Derived Lanthanum Calcium Cobalt Ferrite Cathode in Contact with LAMOX Electrolyte</t>
    <phoneticPr fontId="2" type="noConversion"/>
  </si>
  <si>
    <t>Journal of the American Ceramic Society,Vol.91[7]</t>
    <phoneticPr fontId="2" type="noConversion"/>
  </si>
  <si>
    <t>2217-2222</t>
    <phoneticPr fontId="2" type="noConversion"/>
  </si>
  <si>
    <t>0002-7820</t>
    <phoneticPr fontId="2" type="noConversion"/>
  </si>
  <si>
    <r>
      <t xml:space="preserve">Chang-Hsing Lee, 
</t>
    </r>
    <r>
      <rPr>
        <u/>
        <sz val="12"/>
        <color indexed="8"/>
        <rFont val="Times New Roman"/>
        <family val="1"/>
      </rPr>
      <t>Chin-Chuan Han</t>
    </r>
    <r>
      <rPr>
        <sz val="12"/>
        <color indexed="8"/>
        <rFont val="Times New Roman"/>
        <family val="1"/>
      </rPr>
      <t>,
 and Ching-Chien Chuang</t>
    </r>
    <phoneticPr fontId="2" type="noConversion"/>
  </si>
  <si>
    <r>
      <t>江緣貴</t>
    </r>
    <r>
      <rPr>
        <sz val="12"/>
        <color indexed="8"/>
        <rFont val="Times New Roman"/>
        <family val="1"/>
      </rPr>
      <t>/</t>
    </r>
    <r>
      <rPr>
        <sz val="12"/>
        <color indexed="8"/>
        <rFont val="新細明體"/>
        <family val="1"/>
        <charset val="136"/>
      </rPr>
      <t>蔡丕裕</t>
    </r>
    <phoneticPr fontId="2" type="noConversion"/>
  </si>
  <si>
    <r>
      <t>Y. K. Chiang</t>
    </r>
    <r>
      <rPr>
        <sz val="12"/>
        <color indexed="8"/>
        <rFont val="Times New Roman"/>
        <family val="1"/>
      </rPr>
      <t xml:space="preserve">, 
</t>
    </r>
    <r>
      <rPr>
        <u/>
        <sz val="12"/>
        <color indexed="8"/>
        <rFont val="Times New Roman"/>
        <family val="1"/>
      </rPr>
      <t>P. Tsai</t>
    </r>
    <r>
      <rPr>
        <sz val="12"/>
        <color indexed="8"/>
        <rFont val="Times New Roman"/>
        <family val="1"/>
      </rPr>
      <t xml:space="preserve"> and 
F. L. Huang</t>
    </r>
    <phoneticPr fontId="2" type="noConversion"/>
  </si>
  <si>
    <r>
      <t>Fundamenta 
Informaticae</t>
    </r>
    <r>
      <rPr>
        <sz val="12"/>
        <color indexed="8"/>
        <rFont val="Times New Roman"/>
        <family val="1"/>
      </rPr>
      <t>, vol. 82,
 no.1-2</t>
    </r>
    <phoneticPr fontId="2" type="noConversion"/>
  </si>
  <si>
    <r>
      <t>Shung-Liang Wu</t>
    </r>
    <r>
      <rPr>
        <sz val="12"/>
        <color indexed="8"/>
        <rFont val="Times New Roman"/>
        <family val="1"/>
      </rPr>
      <t>* 
and Hui-Chuan Lu</t>
    </r>
    <phoneticPr fontId="2" type="noConversion"/>
  </si>
  <si>
    <r>
      <t>Chin-Chen Chang</t>
    </r>
    <r>
      <rPr>
        <sz val="12"/>
        <color indexed="8"/>
        <rFont val="Times New Roman"/>
        <family val="1"/>
      </rPr>
      <t>*, Cheng-Yi Liu, Wen-Kai Tai</t>
    </r>
    <phoneticPr fontId="2" type="noConversion"/>
  </si>
  <si>
    <r>
      <t>Chin-Chen Chang*</t>
    </r>
    <r>
      <rPr>
        <sz val="12"/>
        <color indexed="8"/>
        <rFont val="Times New Roman"/>
        <family val="1"/>
      </rPr>
      <t>, Yen-Ting Kuo, Wen-Kai Tai</t>
    </r>
    <phoneticPr fontId="2" type="noConversion"/>
  </si>
  <si>
    <r>
      <t>張勤振</t>
    </r>
    <r>
      <rPr>
        <sz val="12"/>
        <color indexed="8"/>
        <rFont val="Times New Roman"/>
        <family val="1"/>
      </rPr>
      <t>/</t>
    </r>
    <r>
      <rPr>
        <sz val="12"/>
        <color indexed="8"/>
        <rFont val="新細明體"/>
        <family val="1"/>
        <charset val="136"/>
      </rPr>
      <t>韓欽銓</t>
    </r>
    <phoneticPr fontId="2" type="noConversion"/>
  </si>
  <si>
    <r>
      <t>Chin-Chen Chang*, Chin-Chuan Han</t>
    </r>
    <r>
      <rPr>
        <sz val="12"/>
        <color indexed="8"/>
        <rFont val="Times New Roman"/>
        <family val="1"/>
      </rPr>
      <t>, Chen-Chang Lien, Ying-Nong Chen and Yung-Chin Lin</t>
    </r>
    <phoneticPr fontId="2" type="noConversion"/>
  </si>
  <si>
    <r>
      <t>Optical Engineering</t>
    </r>
    <r>
      <rPr>
        <sz val="12"/>
        <color indexed="8"/>
        <rFont val="Times New Roman"/>
        <family val="1"/>
      </rPr>
      <t>, 
vol. 47, no. 2</t>
    </r>
    <phoneticPr fontId="2" type="noConversion"/>
  </si>
  <si>
    <r>
      <t xml:space="preserve">Yu-Ting Tsai, </t>
    </r>
    <r>
      <rPr>
        <u/>
        <sz val="12"/>
        <color indexed="8"/>
        <rFont val="Times New Roman"/>
        <family val="1"/>
      </rPr>
      <t>Chin-Chen Chang</t>
    </r>
    <r>
      <rPr>
        <sz val="12"/>
        <color indexed="8"/>
        <rFont val="Times New Roman"/>
        <family val="1"/>
      </rPr>
      <t>, Qing-Zhen Jiang, Shr-Ching Weng</t>
    </r>
    <phoneticPr fontId="2" type="noConversion"/>
  </si>
  <si>
    <r>
      <t>Shung-Liang Wu</t>
    </r>
    <r>
      <rPr>
        <sz val="12"/>
        <color indexed="8"/>
        <rFont val="Times New Roman"/>
        <family val="1"/>
      </rPr>
      <t>* 
and Dung-Ming Lee</t>
    </r>
    <phoneticPr fontId="2" type="noConversion"/>
  </si>
  <si>
    <r>
      <t>Wang, Neng-Chung</t>
    </r>
    <r>
      <rPr>
        <sz val="12"/>
        <color indexed="8"/>
        <rFont val="Times New Roman"/>
        <family val="1"/>
      </rPr>
      <t xml:space="preserve">; Chen, Jong-Shin; Huang, Yung-Fa; Chiou, Chi-Lun </t>
    </r>
    <r>
      <rPr>
        <b/>
        <sz val="9"/>
        <color indexed="8"/>
        <rFont val="Arial"/>
        <family val="2"/>
      </rPr>
      <t/>
    </r>
    <phoneticPr fontId="2" type="noConversion"/>
  </si>
  <si>
    <r>
      <t xml:space="preserve">Y.-F. Huang, T.-H. Tan, C.-H. Cheng, and </t>
    </r>
    <r>
      <rPr>
        <u/>
        <sz val="12"/>
        <color indexed="8"/>
        <rFont val="Times New Roman"/>
        <family val="1"/>
      </rPr>
      <t>N.-C. Wang</t>
    </r>
    <phoneticPr fontId="2" type="noConversion"/>
  </si>
  <si>
    <r>
      <t>WSEAS Transactions on Communications</t>
    </r>
    <r>
      <rPr>
        <sz val="12"/>
        <color indexed="8"/>
        <rFont val="Times New Roman"/>
        <family val="1"/>
      </rPr>
      <t>, Vol. 7, Issue 7</t>
    </r>
    <phoneticPr fontId="2" type="noConversion"/>
  </si>
  <si>
    <r>
      <t>Yung-Kuei Chiang</t>
    </r>
    <r>
      <rPr>
        <sz val="12"/>
        <color indexed="8"/>
        <rFont val="Times New Roman"/>
        <family val="1"/>
      </rPr>
      <t xml:space="preserve">, </t>
    </r>
    <r>
      <rPr>
        <u/>
        <sz val="12"/>
        <color indexed="8"/>
        <rFont val="Times New Roman"/>
        <family val="1"/>
      </rPr>
      <t>Piyu Tsai</t>
    </r>
    <phoneticPr fontId="2" type="noConversion"/>
  </si>
  <si>
    <r>
      <t>2008</t>
    </r>
    <r>
      <rPr>
        <sz val="12"/>
        <color indexed="8"/>
        <rFont val="新細明體"/>
        <family val="1"/>
        <charset val="136"/>
      </rPr>
      <t>年</t>
    </r>
    <r>
      <rPr>
        <sz val="12"/>
        <color indexed="8"/>
        <rFont val="Times New Roman"/>
        <family val="1"/>
      </rPr>
      <t>9</t>
    </r>
    <r>
      <rPr>
        <sz val="12"/>
        <color indexed="8"/>
        <rFont val="新細明體"/>
        <family val="1"/>
        <charset val="136"/>
      </rPr>
      <t>月</t>
    </r>
    <r>
      <rPr>
        <sz val="12"/>
        <color indexed="8"/>
        <rFont val="Times New Roman"/>
        <family val="1"/>
      </rPr>
      <t>27</t>
    </r>
    <r>
      <rPr>
        <sz val="12"/>
        <color indexed="8"/>
        <rFont val="新細明體"/>
        <family val="1"/>
        <charset val="136"/>
      </rPr>
      <t>日</t>
    </r>
    <phoneticPr fontId="2" type="noConversion"/>
  </si>
  <si>
    <r>
      <t>Yi-Mu Lee*</t>
    </r>
    <r>
      <rPr>
        <sz val="12"/>
        <color indexed="8"/>
        <rFont val="Times New Roman"/>
        <family val="1"/>
      </rPr>
      <t>, Yider Wu</t>
    </r>
    <phoneticPr fontId="2" type="noConversion"/>
  </si>
  <si>
    <r>
      <t>Influence of Si/SiO</t>
    </r>
    <r>
      <rPr>
        <vertAlign val="subscript"/>
        <sz val="12"/>
        <color indexed="8"/>
        <rFont val="Times New Roman"/>
        <family val="1"/>
      </rPr>
      <t>2</t>
    </r>
    <r>
      <rPr>
        <sz val="12"/>
        <color indexed="8"/>
        <rFont val="Times New Roman"/>
        <family val="1"/>
      </rPr>
      <t xml:space="preserve"> interface properties on electrical performance and breakdown characteristics of ultrathin stacked oxide/nitride dielectric films</t>
    </r>
  </si>
  <si>
    <r>
      <t>電子工程學系</t>
    </r>
    <r>
      <rPr>
        <sz val="12"/>
        <color indexed="8"/>
        <rFont val="Times New Roman"/>
        <family val="1"/>
      </rPr>
      <t>/</t>
    </r>
    <r>
      <rPr>
        <sz val="12"/>
        <color indexed="8"/>
        <rFont val="新細明體"/>
        <family val="1"/>
        <charset val="136"/>
      </rPr>
      <t>電機工程學系</t>
    </r>
    <phoneticPr fontId="2" type="noConversion"/>
  </si>
  <si>
    <r>
      <t>賴俊宏</t>
    </r>
    <r>
      <rPr>
        <sz val="12"/>
        <color indexed="8"/>
        <rFont val="Times New Roman"/>
        <family val="1"/>
      </rPr>
      <t>/</t>
    </r>
    <r>
      <rPr>
        <sz val="12"/>
        <color indexed="8"/>
        <rFont val="新細明體"/>
        <family val="1"/>
        <charset val="136"/>
      </rPr>
      <t>許正興</t>
    </r>
    <r>
      <rPr>
        <sz val="12"/>
        <color indexed="8"/>
        <rFont val="Times New Roman"/>
        <family val="1"/>
      </rPr>
      <t>/</t>
    </r>
    <r>
      <rPr>
        <sz val="12"/>
        <color indexed="8"/>
        <rFont val="新細明體"/>
        <family val="1"/>
        <charset val="136"/>
      </rPr>
      <t>李宜穆</t>
    </r>
    <phoneticPr fontId="2" type="noConversion"/>
  </si>
  <si>
    <r>
      <t>Lai, C.H</t>
    </r>
    <r>
      <rPr>
        <sz val="12"/>
        <color indexed="8"/>
        <rFont val="Times New Roman"/>
        <family val="1"/>
      </rPr>
      <t xml:space="preserve">. ; Zhuang, Y.Y.; </t>
    </r>
    <r>
      <rPr>
        <u/>
        <sz val="12"/>
        <color indexed="8"/>
        <rFont val="Times New Roman"/>
        <family val="1"/>
      </rPr>
      <t>Hsu, C.H.</t>
    </r>
    <r>
      <rPr>
        <sz val="12"/>
        <color indexed="8"/>
        <rFont val="Times New Roman"/>
        <family val="1"/>
      </rPr>
      <t>;</t>
    </r>
    <r>
      <rPr>
        <u/>
        <sz val="12"/>
        <color indexed="8"/>
        <rFont val="Times New Roman"/>
        <family val="1"/>
      </rPr>
      <t xml:space="preserve"> Lee, Y.M.</t>
    </r>
    <r>
      <rPr>
        <sz val="12"/>
        <color indexed="8"/>
        <rFont val="Times New Roman"/>
        <family val="1"/>
      </rPr>
      <t xml:space="preserve"> </t>
    </r>
    <r>
      <rPr>
        <b/>
        <sz val="9"/>
        <color indexed="8"/>
        <rFont val="Arial"/>
        <family val="2"/>
      </rPr>
      <t/>
    </r>
    <phoneticPr fontId="2" type="noConversion"/>
  </si>
  <si>
    <r>
      <t>Proceedings - Electrochemical Society, v PV 2008-1, Semiconductor Technology, ISTC 2008 - Proceedings of the 7th International Conference on Semiconductor Technology</t>
    </r>
    <r>
      <rPr>
        <sz val="12"/>
        <color indexed="8"/>
        <rFont val="新細明體"/>
        <family val="1"/>
        <charset val="136"/>
      </rPr>
      <t>（</t>
    </r>
    <r>
      <rPr>
        <sz val="12"/>
        <color indexed="8"/>
        <rFont val="Times New Roman"/>
        <family val="1"/>
      </rPr>
      <t>SBN 978-988-17408-1-6.</t>
    </r>
    <r>
      <rPr>
        <sz val="12"/>
        <color indexed="8"/>
        <rFont val="新細明體"/>
        <family val="1"/>
        <charset val="136"/>
      </rPr>
      <t>（電化學協會出版）</t>
    </r>
    <r>
      <rPr>
        <sz val="12"/>
        <color indexed="8"/>
        <rFont val="Times New Roman"/>
        <family val="1"/>
      </rPr>
      <t xml:space="preserve"> </t>
    </r>
    <r>
      <rPr>
        <sz val="12"/>
        <color indexed="8"/>
        <rFont val="新細明體"/>
        <family val="1"/>
        <charset val="136"/>
      </rPr>
      <t>）</t>
    </r>
    <phoneticPr fontId="2" type="noConversion"/>
  </si>
  <si>
    <r>
      <t xml:space="preserve">Tzeng, Y.C. </t>
    </r>
    <r>
      <rPr>
        <sz val="12"/>
        <color indexed="8"/>
        <rFont val="Times New Roman"/>
        <family val="1"/>
      </rPr>
      <t xml:space="preserve">; Chiu, S.H.; Chen, Dana; Chen, K.S. </t>
    </r>
    <r>
      <rPr>
        <b/>
        <sz val="9"/>
        <color indexed="8"/>
        <rFont val="Arial"/>
        <family val="2"/>
      </rPr>
      <t/>
    </r>
    <phoneticPr fontId="2" type="noConversion"/>
  </si>
  <si>
    <r>
      <t>Tzeng, Y.C.</t>
    </r>
    <r>
      <rPr>
        <sz val="12"/>
        <color indexed="8"/>
        <rFont val="Times New Roman"/>
        <family val="1"/>
      </rPr>
      <t xml:space="preserve"> ; Chiu, S.H.; Chen, Dana; Chen, K.S.</t>
    </r>
    <r>
      <rPr>
        <sz val="9"/>
        <rFont val="Arial"/>
        <family val="2"/>
      </rPr>
      <t/>
    </r>
    <phoneticPr fontId="2" type="noConversion"/>
  </si>
  <si>
    <r>
      <t>Chen, Hung-Wei</t>
    </r>
    <r>
      <rPr>
        <sz val="12"/>
        <color indexed="8"/>
        <rFont val="Times New Roman"/>
        <family val="1"/>
      </rPr>
      <t xml:space="preserve">; Luo, Jing-Yu; Yen, Wen-Cheng </t>
    </r>
    <r>
      <rPr>
        <b/>
        <sz val="9"/>
        <color indexed="8"/>
        <rFont val="Arial"/>
        <family val="2"/>
      </rPr>
      <t/>
    </r>
    <phoneticPr fontId="2" type="noConversion"/>
  </si>
  <si>
    <r>
      <t>Ruei-Yu Wu, Gen-Huey Chen*,</t>
    </r>
    <r>
      <rPr>
        <u/>
        <sz val="12"/>
        <color indexed="8"/>
        <rFont val="Times New Roman"/>
        <family val="1"/>
      </rPr>
      <t xml:space="preserve"> Jung-Sheng Fu</t>
    </r>
    <r>
      <rPr>
        <sz val="12"/>
        <color indexed="8"/>
        <rFont val="Times New Roman"/>
        <family val="1"/>
      </rPr>
      <t>, and Gerard J. Chang</t>
    </r>
    <phoneticPr fontId="2" type="noConversion"/>
  </si>
  <si>
    <r>
      <t>Cheng-Liang Huang</t>
    </r>
    <r>
      <rPr>
        <u/>
        <sz val="12"/>
        <color indexed="8"/>
        <rFont val="Times New Roman"/>
        <family val="1"/>
      </rPr>
      <t>*</t>
    </r>
    <r>
      <rPr>
        <sz val="12"/>
        <color indexed="8"/>
        <rFont val="Times New Roman"/>
        <family val="1"/>
      </rPr>
      <t xml:space="preserve">, </t>
    </r>
    <r>
      <rPr>
        <u/>
        <sz val="12"/>
        <color indexed="8"/>
        <rFont val="Times New Roman"/>
        <family val="1"/>
      </rPr>
      <t>Ching-Fang Tseng</t>
    </r>
    <r>
      <rPr>
        <sz val="12"/>
        <color indexed="8"/>
        <rFont val="Times New Roman"/>
        <family val="1"/>
      </rPr>
      <t>, Wen-Ruei Yang, Tung-Jung Yang</t>
    </r>
    <phoneticPr fontId="2" type="noConversion"/>
  </si>
  <si>
    <r>
      <t>High-Dielectric-Constant and Low-Loss Microwave Dielectric in the (1−x)Nd(Zn</t>
    </r>
    <r>
      <rPr>
        <i/>
        <vertAlign val="subscript"/>
        <sz val="12"/>
        <color indexed="8"/>
        <rFont val="Times New Roman"/>
        <family val="1"/>
      </rPr>
      <t>1/2</t>
    </r>
    <r>
      <rPr>
        <i/>
        <sz val="12"/>
        <color indexed="8"/>
        <rFont val="Times New Roman"/>
        <family val="1"/>
      </rPr>
      <t>Ti</t>
    </r>
    <r>
      <rPr>
        <i/>
        <vertAlign val="subscript"/>
        <sz val="12"/>
        <color indexed="8"/>
        <rFont val="Times New Roman"/>
        <family val="1"/>
      </rPr>
      <t>1/2</t>
    </r>
    <r>
      <rPr>
        <i/>
        <sz val="12"/>
        <color indexed="8"/>
        <rFont val="Times New Roman"/>
        <family val="1"/>
      </rPr>
      <t>)O</t>
    </r>
    <r>
      <rPr>
        <i/>
        <vertAlign val="subscript"/>
        <sz val="12"/>
        <color indexed="8"/>
        <rFont val="Times New Roman"/>
        <family val="1"/>
      </rPr>
      <t>3</t>
    </r>
    <r>
      <rPr>
        <i/>
        <sz val="12"/>
        <color indexed="8"/>
        <rFont val="Times New Roman"/>
        <family val="1"/>
      </rPr>
      <t>–xSrTiO</t>
    </r>
    <r>
      <rPr>
        <i/>
        <vertAlign val="subscript"/>
        <sz val="12"/>
        <color indexed="8"/>
        <rFont val="Times New Roman"/>
        <family val="1"/>
      </rPr>
      <t>3</t>
    </r>
    <r>
      <rPr>
        <i/>
        <sz val="12"/>
        <color indexed="8"/>
        <rFont val="Times New Roman"/>
        <family val="1"/>
      </rPr>
      <t xml:space="preserve"> System with a Zero Temperature Coefficient of Resonant Frequency</t>
    </r>
    <phoneticPr fontId="2" type="noConversion"/>
  </si>
  <si>
    <r>
      <t>Ying-You Chen, Dyi-Rong Duh*, Tai-Ling Ye, and</t>
    </r>
    <r>
      <rPr>
        <u/>
        <sz val="12"/>
        <color indexed="8"/>
        <rFont val="Times New Roman"/>
        <family val="1"/>
      </rPr>
      <t xml:space="preserve"> Jung-Sheng Fu</t>
    </r>
    <phoneticPr fontId="2" type="noConversion"/>
  </si>
  <si>
    <r>
      <t>Weak-vertex-pancyclicity of (</t>
    </r>
    <r>
      <rPr>
        <i/>
        <sz val="12"/>
        <color indexed="8"/>
        <rFont val="Times New Roman"/>
        <family val="1"/>
      </rPr>
      <t>n</t>
    </r>
    <r>
      <rPr>
        <sz val="12"/>
        <color indexed="8"/>
        <rFont val="Times New Roman"/>
        <family val="1"/>
      </rPr>
      <t xml:space="preserve">, </t>
    </r>
    <r>
      <rPr>
        <i/>
        <sz val="12"/>
        <color indexed="8"/>
        <rFont val="Times New Roman"/>
        <family val="1"/>
      </rPr>
      <t>k</t>
    </r>
    <r>
      <rPr>
        <sz val="12"/>
        <color indexed="8"/>
        <rFont val="Times New Roman"/>
        <family val="1"/>
      </rPr>
      <t>)-star graphs</t>
    </r>
    <phoneticPr fontId="2" type="noConversion"/>
  </si>
  <si>
    <r>
      <t xml:space="preserve">Ping_Ying Tsai, </t>
    </r>
    <r>
      <rPr>
        <u/>
        <sz val="12"/>
        <color indexed="8"/>
        <rFont val="Times New Roman"/>
        <family val="1"/>
      </rPr>
      <t>Jung-Sheng Fu*</t>
    </r>
    <r>
      <rPr>
        <sz val="12"/>
        <color indexed="8"/>
        <rFont val="Times New Roman"/>
        <family val="1"/>
      </rPr>
      <t>, and Gen-Huey Chen</t>
    </r>
    <phoneticPr fontId="2" type="noConversion"/>
  </si>
  <si>
    <r>
      <t>Jung-Sheng Fu</t>
    </r>
    <r>
      <rPr>
        <sz val="12"/>
        <color indexed="8"/>
        <rFont val="Times New Roman"/>
        <family val="1"/>
      </rPr>
      <t>, Hao-Shun Hung, and Gen-Huey Chen*</t>
    </r>
    <phoneticPr fontId="2" type="noConversion"/>
  </si>
  <si>
    <r>
      <t>賴瑞麟</t>
    </r>
    <r>
      <rPr>
        <sz val="12"/>
        <color indexed="8"/>
        <rFont val="Times New Roman"/>
        <family val="1"/>
      </rPr>
      <t>/</t>
    </r>
    <r>
      <rPr>
        <sz val="12"/>
        <color indexed="8"/>
        <rFont val="新細明體"/>
        <family val="1"/>
        <charset val="136"/>
      </rPr>
      <t>戴正芳</t>
    </r>
    <r>
      <rPr>
        <sz val="12"/>
        <color indexed="8"/>
        <rFont val="Times New Roman"/>
        <family val="1"/>
      </rPr>
      <t>/</t>
    </r>
    <r>
      <rPr>
        <sz val="12"/>
        <color indexed="8"/>
        <rFont val="新細明體"/>
        <family val="1"/>
        <charset val="136"/>
      </rPr>
      <t>陳榮堅</t>
    </r>
    <phoneticPr fontId="2" type="noConversion"/>
  </si>
  <si>
    <r>
      <t>Lai, Jui-Lin</t>
    </r>
    <r>
      <rPr>
        <sz val="12"/>
        <color indexed="8"/>
        <rFont val="Times New Roman"/>
        <family val="1"/>
      </rPr>
      <t xml:space="preserve"> ; Guan, Zhen-Xuan; Chen, Yan-Ting; </t>
    </r>
    <r>
      <rPr>
        <u/>
        <sz val="12"/>
        <color indexed="8"/>
        <rFont val="Times New Roman"/>
        <family val="1"/>
      </rPr>
      <t>Tai, Cheng-Fang</t>
    </r>
    <r>
      <rPr>
        <sz val="12"/>
        <color indexed="8"/>
        <rFont val="Times New Roman"/>
        <family val="1"/>
      </rPr>
      <t xml:space="preserve">; </t>
    </r>
    <r>
      <rPr>
        <u/>
        <sz val="12"/>
        <color indexed="8"/>
        <rFont val="Times New Roman"/>
        <family val="1"/>
      </rPr>
      <t xml:space="preserve">Chen, Rong-Jian </t>
    </r>
    <phoneticPr fontId="2" type="noConversion"/>
  </si>
  <si>
    <r>
      <t>Lai, Jui-Lin</t>
    </r>
    <r>
      <rPr>
        <sz val="12"/>
        <color indexed="8"/>
        <rFont val="Times New Roman"/>
        <family val="1"/>
      </rPr>
      <t xml:space="preserve">; Chang, Hong-Si; Lin, Ting-You; </t>
    </r>
    <r>
      <rPr>
        <u/>
        <sz val="12"/>
        <color indexed="8"/>
        <rFont val="Times New Roman"/>
        <family val="1"/>
      </rPr>
      <t>Tai, Cheng-Fang</t>
    </r>
    <r>
      <rPr>
        <sz val="12"/>
        <color indexed="8"/>
        <rFont val="Times New Roman"/>
        <family val="1"/>
      </rPr>
      <t xml:space="preserve">; </t>
    </r>
    <r>
      <rPr>
        <u/>
        <sz val="12"/>
        <color indexed="8"/>
        <rFont val="Times New Roman"/>
        <family val="1"/>
      </rPr>
      <t>Chen, Rong-Jian</t>
    </r>
    <phoneticPr fontId="2" type="noConversion"/>
  </si>
  <si>
    <r>
      <t>陳榮堅</t>
    </r>
    <r>
      <rPr>
        <sz val="12"/>
        <color indexed="8"/>
        <rFont val="Times New Roman"/>
        <family val="1"/>
      </rPr>
      <t>/</t>
    </r>
    <r>
      <rPr>
        <sz val="12"/>
        <color indexed="8"/>
        <rFont val="新細明體"/>
        <family val="1"/>
        <charset val="136"/>
      </rPr>
      <t>賴瑞麟</t>
    </r>
    <phoneticPr fontId="2" type="noConversion"/>
  </si>
  <si>
    <r>
      <t xml:space="preserve">Chou, Yao-Ping; </t>
    </r>
    <r>
      <rPr>
        <u/>
        <sz val="12"/>
        <color indexed="8"/>
        <rFont val="Times New Roman"/>
        <family val="1"/>
      </rPr>
      <t>Horng, Shi-Jinn</t>
    </r>
    <r>
      <rPr>
        <sz val="12"/>
        <color indexed="8"/>
        <rFont val="Times New Roman"/>
        <family val="1"/>
      </rPr>
      <t xml:space="preserve">; Gu, Hung-Yan; Lee, Cheng-Ling; Chen, Yuan-Hsin; Pan, Yi </t>
    </r>
    <phoneticPr fontId="2" type="noConversion"/>
  </si>
  <si>
    <r>
      <t>林美珍</t>
    </r>
    <r>
      <rPr>
        <sz val="12"/>
        <color indexed="8"/>
        <rFont val="Times New Roman"/>
        <family val="1"/>
      </rPr>
      <t>/</t>
    </r>
    <r>
      <rPr>
        <sz val="12"/>
        <color indexed="8"/>
        <rFont val="新細明體"/>
        <family val="1"/>
        <charset val="136"/>
      </rPr>
      <t>陳妙珍</t>
    </r>
    <phoneticPr fontId="2" type="noConversion"/>
  </si>
  <si>
    <r>
      <t>管理</t>
    </r>
    <r>
      <rPr>
        <sz val="12"/>
        <color indexed="8"/>
        <rFont val="Times New Roman"/>
        <family val="1"/>
      </rPr>
      <t xml:space="preserve"> </t>
    </r>
    <phoneticPr fontId="2" type="noConversion"/>
  </si>
  <si>
    <r>
      <t>李奇勳</t>
    </r>
    <r>
      <rPr>
        <sz val="12"/>
        <color indexed="8"/>
        <rFont val="新細明體"/>
        <family val="1"/>
        <charset val="136"/>
      </rPr>
      <t>，蘇瑞蓮</t>
    </r>
    <phoneticPr fontId="2" type="noConversion"/>
  </si>
  <si>
    <t>PRL 100</t>
    <phoneticPr fontId="2" type="noConversion"/>
  </si>
  <si>
    <t>17 June 2008</t>
    <phoneticPr fontId="2" type="noConversion"/>
  </si>
  <si>
    <t>241801</t>
    <phoneticPr fontId="2" type="noConversion"/>
  </si>
  <si>
    <t>0031-9007</t>
    <phoneticPr fontId="2" type="noConversion"/>
  </si>
  <si>
    <t>N. Taniguchi, M. Nakao, S. Nishida et al. (The Belle collaboration)</t>
    <phoneticPr fontId="2" type="noConversion"/>
  </si>
  <si>
    <t>Measurement of branching fractions, isospin and CP-violating asymmetries for exclusive b -&gt; d gamma modes</t>
    <phoneticPr fontId="2" type="noConversion"/>
  </si>
  <si>
    <t>PRL 101</t>
    <phoneticPr fontId="2" type="noConversion"/>
  </si>
  <si>
    <t>15 September 2008</t>
    <phoneticPr fontId="2" type="noConversion"/>
  </si>
  <si>
    <t xml:space="preserve"> 111801</t>
    <phoneticPr fontId="2" type="noConversion"/>
  </si>
  <si>
    <t>Measurement of CP asymmetries and branching fractions in a time-dependent Dalitz analysis of B0 --&gt; (rho pi)0 and a constraint on the quark mixing angle phi2</t>
    <phoneticPr fontId="2" type="noConversion"/>
  </si>
  <si>
    <t>3 April 2008</t>
    <phoneticPr fontId="2" type="noConversion"/>
  </si>
  <si>
    <t xml:space="preserve"> 072001   (25pages)</t>
    <phoneticPr fontId="2" type="noConversion"/>
  </si>
  <si>
    <t>R-03</t>
    <phoneticPr fontId="2" type="noConversion"/>
  </si>
  <si>
    <t>T. Lesiak et al. (The Belle collaboration)</t>
    <phoneticPr fontId="2" type="noConversion"/>
  </si>
  <si>
    <t xml:space="preserve">Measurement of masses of the Xi_c(2645) and Xi_c(2815) baryons and observation of Xi_c(2980 ) -&gt; Xi_c(2645) pi </t>
    <phoneticPr fontId="2" type="noConversion"/>
  </si>
  <si>
    <t>Physics Letters B  665(1)</t>
    <phoneticPr fontId="2" type="noConversion"/>
  </si>
  <si>
    <t>3 July 2008</t>
    <phoneticPr fontId="2" type="noConversion"/>
  </si>
  <si>
    <t>9-15</t>
    <phoneticPr fontId="2" type="noConversion"/>
  </si>
  <si>
    <t>0370-2693</t>
    <phoneticPr fontId="2" type="noConversion"/>
  </si>
  <si>
    <t>Measurement of the branching fraction and charge asymmetry of the decay B+ -&gt; D+ D0bar and search for B0 -&gt; D0 D0bar</t>
    <phoneticPr fontId="2" type="noConversion"/>
  </si>
  <si>
    <t>091101(R)   (5pages)</t>
    <phoneticPr fontId="2" type="noConversion"/>
  </si>
  <si>
    <t>C. Schwanda, P. Urquijo, E. Barberio, A. Limosani et al. (The Belle collaboration)</t>
    <phoneticPr fontId="2" type="noConversion"/>
  </si>
  <si>
    <t xml:space="preserve">Measurement of the Moments of the Photon Energy Spectrum in B -&gt; X_s gamma Decays and Determination of |V_cb| and m_b at Belle </t>
    <phoneticPr fontId="2" type="noConversion"/>
  </si>
  <si>
    <t>27 August 2008</t>
    <phoneticPr fontId="2" type="noConversion"/>
  </si>
  <si>
    <t>032016      (13 pages)</t>
    <phoneticPr fontId="2" type="noConversion"/>
  </si>
  <si>
    <t>Measurement of the near-threshold e+e- -&gt; DD cross section using initial-state radiation</t>
    <phoneticPr fontId="2" type="noConversion"/>
  </si>
  <si>
    <t>9 January 2008</t>
    <phoneticPr fontId="2" type="noConversion"/>
  </si>
  <si>
    <t>011103(R) (5pages)</t>
    <phoneticPr fontId="2" type="noConversion"/>
  </si>
  <si>
    <t xml:space="preserve">Measurement of the ratio B(D0-&gt;pi+pi-pi0)/B(D0-&gt;K-pi+pi0) and the time-integrated CP asymmetry in D0-&gt;pi+pi-pi0 </t>
    <phoneticPr fontId="2" type="noConversion"/>
  </si>
  <si>
    <t xml:space="preserve">Physics Letters B  662(2) </t>
    <phoneticPr fontId="2" type="noConversion"/>
  </si>
  <si>
    <t>17 April 2008</t>
    <phoneticPr fontId="2" type="noConversion"/>
  </si>
  <si>
    <t>102-110</t>
    <phoneticPr fontId="2" type="noConversion"/>
  </si>
  <si>
    <t xml:space="preserve">Measurement of Time-Dependent CP-Violating Parameters in B^0 to K_S^0 K_S^0 decays </t>
    <phoneticPr fontId="2" type="noConversion"/>
  </si>
  <si>
    <t>27 March 2008</t>
    <phoneticPr fontId="2" type="noConversion"/>
  </si>
  <si>
    <t>121601</t>
    <phoneticPr fontId="2" type="noConversion"/>
  </si>
  <si>
    <t>Measurements of time-dependent CP violation in B0 -&gt; psi(2S) KS decays</t>
    <phoneticPr fontId="2" type="noConversion"/>
  </si>
  <si>
    <t>13 May 2008</t>
    <phoneticPr fontId="2" type="noConversion"/>
  </si>
  <si>
    <t xml:space="preserve"> 091103 (R)  (6 pages)</t>
    <phoneticPr fontId="2" type="noConversion"/>
  </si>
  <si>
    <t>R-05</t>
    <phoneticPr fontId="2" type="noConversion"/>
  </si>
  <si>
    <t>Physics Letters B 666(1)</t>
    <phoneticPr fontId="2" type="noConversion"/>
  </si>
  <si>
    <t>7 August 2008</t>
    <phoneticPr fontId="2" type="noConversion"/>
  </si>
  <si>
    <t>16-22</t>
    <phoneticPr fontId="2" type="noConversion"/>
  </si>
  <si>
    <t>V. Bhardwaj, R. Kumar, J.B. Singh et al. (The Belle collaboration)</t>
    <phoneticPr fontId="2" type="noConversion"/>
  </si>
  <si>
    <t>Observation of $B^{\pm} \to \psi(2S) \pi^{\pm}$ and search for direct CP-violation</t>
    <phoneticPr fontId="2" type="noConversion"/>
  </si>
  <si>
    <t>25 September 2008</t>
    <phoneticPr fontId="2" type="noConversion"/>
  </si>
  <si>
    <t>051104(R)    (6 pages)</t>
    <phoneticPr fontId="2" type="noConversion"/>
  </si>
  <si>
    <t>G. Pakhlova et al. (The Belle collaboration)</t>
    <phoneticPr fontId="2" type="noConversion"/>
  </si>
  <si>
    <t>Observation of a near-threshold enhancement in the e^+e^- \to \Lambda_c^+ \Lambda_c^- cross section using initial-state radiation</t>
    <phoneticPr fontId="2" type="noConversion"/>
  </si>
  <si>
    <t>172001</t>
    <phoneticPr fontId="2" type="noConversion"/>
  </si>
  <si>
    <t>J. Brodzicka, H. Palka et al. (The Belle collaboration)</t>
    <phoneticPr fontId="2" type="noConversion"/>
  </si>
  <si>
    <t>6 March 2008</t>
    <phoneticPr fontId="2" type="noConversion"/>
  </si>
  <si>
    <t>092001</t>
    <phoneticPr fontId="2" type="noConversion"/>
  </si>
  <si>
    <t>S.-K. Choi, S.L. Olsen et al. (The Belle collaboration)</t>
    <phoneticPr fontId="2" type="noConversion"/>
  </si>
  <si>
    <t>Observation of a resonance-like structure in the pi^+- psi' mass distribution in exclusive B--&gt;K pi^+- psi' decays</t>
    <phoneticPr fontId="2" type="noConversion"/>
  </si>
  <si>
    <t>8 April 2008</t>
    <phoneticPr fontId="2" type="noConversion"/>
  </si>
  <si>
    <t xml:space="preserve"> 142001</t>
    <phoneticPr fontId="2" type="noConversion"/>
  </si>
  <si>
    <t xml:space="preserve">Observation of anomalous Upsilon(1S)pi+pi- and Upsilon(2S)pi+pi- production near the Upsilon(5S) resonance </t>
    <phoneticPr fontId="2" type="noConversion"/>
  </si>
  <si>
    <t xml:space="preserve">112001 </t>
    <phoneticPr fontId="2" type="noConversion"/>
  </si>
  <si>
    <t>Observation of B0 -&gt; ppbarK*0 with a large K*0 polarization</t>
    <phoneticPr fontId="2" type="noConversion"/>
  </si>
  <si>
    <t>25 June 2008</t>
    <phoneticPr fontId="2" type="noConversion"/>
  </si>
  <si>
    <t>251801</t>
    <phoneticPr fontId="2" type="noConversion"/>
  </si>
  <si>
    <t>C-02</t>
  </si>
  <si>
    <t>C-03</t>
  </si>
  <si>
    <t>C-04</t>
  </si>
  <si>
    <t>C-05</t>
  </si>
  <si>
    <t>C-06</t>
  </si>
  <si>
    <t>C-07</t>
  </si>
  <si>
    <r>
      <t>SCI/</t>
    </r>
    <r>
      <rPr>
        <sz val="12"/>
        <rFont val="新細明體"/>
        <family val="1"/>
        <charset val="136"/>
      </rPr>
      <t>EI</t>
    </r>
    <phoneticPr fontId="2" type="noConversion"/>
  </si>
  <si>
    <t>機械系</t>
    <phoneticPr fontId="2" type="noConversion"/>
  </si>
  <si>
    <t xml:space="preserve"> Process Safety Progress, v 27, n 2, </t>
    <phoneticPr fontId="2" type="noConversion"/>
  </si>
  <si>
    <t>1066-8527</t>
    <phoneticPr fontId="2" type="noConversion"/>
  </si>
  <si>
    <t>Safety Culture Factors, Group Differences, and Risk Perception in Five Petrochemical Plants.</t>
    <phoneticPr fontId="2" type="noConversion"/>
  </si>
  <si>
    <t xml:space="preserve">Source: Process Safety Progress, v 27, n 2, </t>
    <phoneticPr fontId="2" type="noConversion"/>
  </si>
  <si>
    <t>p 145-152</t>
    <phoneticPr fontId="2" type="noConversion"/>
  </si>
  <si>
    <t>Studies on the runaway reaction of ABS polymerization process</t>
    <phoneticPr fontId="2" type="noConversion"/>
  </si>
  <si>
    <t>J. Hazardous Materials</t>
    <phoneticPr fontId="2" type="noConversion"/>
  </si>
  <si>
    <t>2008, Nov 15</t>
    <phoneticPr fontId="2" type="noConversion"/>
  </si>
  <si>
    <t>25-34</t>
    <phoneticPr fontId="2" type="noConversion"/>
  </si>
  <si>
    <t>郭文旭</t>
    <phoneticPr fontId="2" type="noConversion"/>
  </si>
  <si>
    <t>Solar photocataysis of carbaryl rinsate promoted by dye photosensitization</t>
    <phoneticPr fontId="2" type="noConversion"/>
  </si>
  <si>
    <t xml:space="preserve">Source: Dyes and Pigments, v 76, n 1, </t>
    <phoneticPr fontId="2" type="noConversion"/>
  </si>
  <si>
    <t>2008(2008.01)</t>
    <phoneticPr fontId="2" type="noConversion"/>
  </si>
  <si>
    <t>82-87</t>
    <phoneticPr fontId="2" type="noConversion"/>
  </si>
  <si>
    <t>0143-7208</t>
    <phoneticPr fontId="2" type="noConversion"/>
  </si>
  <si>
    <t>Effects of micropore development on the physicochemical properties of KOH-activated carbons</t>
    <phoneticPr fontId="2" type="noConversion"/>
  </si>
  <si>
    <t xml:space="preserve">Source: Journal of the Chinese Institute of Chemical Engineers, v 39, n 1, </t>
    <phoneticPr fontId="2" type="noConversion"/>
  </si>
  <si>
    <t>January, 2008,</t>
    <phoneticPr fontId="2" type="noConversion"/>
  </si>
  <si>
    <t>37-47</t>
    <phoneticPr fontId="2" type="noConversion"/>
  </si>
  <si>
    <t>0368-1653</t>
    <phoneticPr fontId="2" type="noConversion"/>
  </si>
  <si>
    <t>Inferring the favorable adsorption level and the concurrent multi-stage process with the Freundlich constant</t>
    <phoneticPr fontId="2" type="noConversion"/>
  </si>
  <si>
    <t>Journal of Hazardous materials 155</t>
    <phoneticPr fontId="2" type="noConversion"/>
  </si>
  <si>
    <t>277-287</t>
    <phoneticPr fontId="2" type="noConversion"/>
  </si>
  <si>
    <t>游庶海</t>
    <phoneticPr fontId="2" type="noConversion"/>
  </si>
  <si>
    <t>Membrane fouling formation when treating effluent by ultrafiltration</t>
    <phoneticPr fontId="2" type="noConversion"/>
  </si>
  <si>
    <t xml:space="preserve">Source: Journal of the Chinese Institute of Chemical Engineers, v 39, n 4, </t>
    <phoneticPr fontId="2" type="noConversion"/>
  </si>
  <si>
    <t>July, 2008,</t>
    <phoneticPr fontId="2" type="noConversion"/>
  </si>
  <si>
    <t>381-384</t>
    <phoneticPr fontId="2" type="noConversion"/>
  </si>
  <si>
    <t>Polyaluminum Chloride Coagulants Prepared with Ultrasonic-Assisted NaOH Dosing</t>
    <phoneticPr fontId="2" type="noConversion"/>
  </si>
  <si>
    <t>1092-8758</t>
    <phoneticPr fontId="2" type="noConversion"/>
  </si>
  <si>
    <t>A novel method for on-line evaluation of floc size in coagulation process</t>
    <phoneticPr fontId="2" type="noConversion"/>
  </si>
  <si>
    <t xml:space="preserve"> Source: Water Research, v 42, n 10-11, </t>
    <phoneticPr fontId="2" type="noConversion"/>
  </si>
  <si>
    <t xml:space="preserve">May, 2008, </t>
    <phoneticPr fontId="2" type="noConversion"/>
  </si>
  <si>
    <t>2691-2697</t>
    <phoneticPr fontId="2" type="noConversion"/>
  </si>
  <si>
    <t>0043-1354</t>
    <phoneticPr fontId="2" type="noConversion"/>
  </si>
  <si>
    <t>A study on the removal of organic substances from low-turbidity and low-alkalinity water with metal-polysilicate coagulants</t>
    <phoneticPr fontId="2" type="noConversion"/>
  </si>
  <si>
    <t xml:space="preserve">Source: Colloids and Surfaces A: Physicochemical and Engineering Aspects, v 312, n 2-3, </t>
    <phoneticPr fontId="2" type="noConversion"/>
  </si>
  <si>
    <t>Jan 15, 2008,</t>
    <phoneticPr fontId="2" type="noConversion"/>
  </si>
  <si>
    <t>238-244</t>
    <phoneticPr fontId="2" type="noConversion"/>
  </si>
  <si>
    <t>0927-7757</t>
    <phoneticPr fontId="2" type="noConversion"/>
  </si>
  <si>
    <t>Preparing Polyaluminum Chloride Coagulants Using Ultrasonic-Assisted NaOH Dosing</t>
    <phoneticPr fontId="2" type="noConversion"/>
  </si>
  <si>
    <t xml:space="preserve">Source: Environmental Engineering Science, v 25, n 3, </t>
    <phoneticPr fontId="2" type="noConversion"/>
  </si>
  <si>
    <t>Apr 1, 2008,</t>
    <phoneticPr fontId="2" type="noConversion"/>
  </si>
  <si>
    <t>451-459</t>
    <phoneticPr fontId="2" type="noConversion"/>
  </si>
  <si>
    <t xml:space="preserve">1092-8758 </t>
    <phoneticPr fontId="2" type="noConversion"/>
  </si>
  <si>
    <t>Applying Physical Vapor Deposition Process to Modifying Activated Carbon Fiber on Ozone Reduction</t>
    <phoneticPr fontId="2" type="noConversion"/>
  </si>
  <si>
    <t>KOREAN JOURNAL OF CHEMICAL ENGINEERING Vol.25(3)</t>
    <phoneticPr fontId="2" type="noConversion"/>
  </si>
  <si>
    <t>2008/5</t>
    <phoneticPr fontId="2" type="noConversion"/>
  </si>
  <si>
    <t>446-450</t>
    <phoneticPr fontId="2" type="noConversion"/>
  </si>
  <si>
    <t>0256-1115</t>
    <phoneticPr fontId="2" type="noConversion"/>
  </si>
  <si>
    <t>P-16</t>
    <phoneticPr fontId="2" type="noConversion"/>
  </si>
  <si>
    <t xml:space="preserve">Source: MCCSIS'08 - IADIS Multi Conference on Computer Science and Information Systems; Proceedings of Informatics 2008 and Data Mining 2008, MCCSIS'08 - IADIS Multi Conference on Computer Science and Information Systems; Proceedings of Informatics 2008 and Data Mining 2008, </t>
    <phoneticPr fontId="2" type="noConversion"/>
  </si>
  <si>
    <t>2008,</t>
    <phoneticPr fontId="2" type="noConversion"/>
  </si>
  <si>
    <t>電資</t>
    <phoneticPr fontId="2" type="noConversion"/>
  </si>
  <si>
    <t>電機工程學系</t>
    <phoneticPr fontId="2" type="noConversion"/>
  </si>
  <si>
    <t>馬肇聰</t>
    <phoneticPr fontId="2" type="noConversion"/>
  </si>
  <si>
    <t xml:space="preserve"> T.T. Ma</t>
    <phoneticPr fontId="2" type="noConversion"/>
  </si>
  <si>
    <t>A direct control scheme based on recurrent fuzzy neural networks for the UPFC series branch</t>
    <phoneticPr fontId="2" type="noConversion"/>
  </si>
  <si>
    <t>鋼鐵業生產排程之數學規劃模式</t>
    <phoneticPr fontId="2" type="noConversion"/>
  </si>
  <si>
    <r>
      <t>2008</t>
    </r>
    <r>
      <rPr>
        <sz val="11"/>
        <color indexed="8"/>
        <rFont val="細明體"/>
        <family val="3"/>
        <charset val="136"/>
      </rPr>
      <t>中華民國系統科學與工程研討會</t>
    </r>
    <r>
      <rPr>
        <sz val="11"/>
        <color indexed="8"/>
        <rFont val="Tahoma"/>
        <family val="2"/>
      </rPr>
      <t>(2008 National Symposium on System Science and Engineering)</t>
    </r>
    <phoneticPr fontId="2" type="noConversion"/>
  </si>
  <si>
    <t>宜蘭，中華民國</t>
    <phoneticPr fontId="2" type="noConversion"/>
  </si>
  <si>
    <t>經營管理學系</t>
    <phoneticPr fontId="2" type="noConversion"/>
  </si>
  <si>
    <t>楊明賢</t>
    <phoneticPr fontId="2" type="noConversion"/>
  </si>
  <si>
    <r>
      <t>楊明賢</t>
    </r>
    <r>
      <rPr>
        <sz val="11"/>
        <color indexed="8"/>
        <rFont val="細明體"/>
        <family val="3"/>
        <charset val="136"/>
      </rPr>
      <t>、莊博盛</t>
    </r>
    <phoneticPr fontId="2" type="noConversion"/>
  </si>
  <si>
    <r>
      <t>遊客選擇遊憩特色之影響因素研究</t>
    </r>
    <r>
      <rPr>
        <sz val="11"/>
        <color indexed="8"/>
        <rFont val="Tahoma"/>
        <family val="2"/>
      </rPr>
      <t>—</t>
    </r>
    <r>
      <rPr>
        <sz val="11"/>
        <color indexed="8"/>
        <rFont val="細明體"/>
        <family val="3"/>
        <charset val="136"/>
      </rPr>
      <t>以卓蘭壢西坪休閒園區為例</t>
    </r>
    <phoneticPr fontId="2" type="noConversion"/>
  </si>
  <si>
    <t>第九屆永續發展管理研討會</t>
    <phoneticPr fontId="2" type="noConversion"/>
  </si>
  <si>
    <t>屏東，中華民國</t>
    <phoneticPr fontId="2" type="noConversion"/>
  </si>
  <si>
    <r>
      <t>民國</t>
    </r>
    <r>
      <rPr>
        <sz val="11"/>
        <color indexed="8"/>
        <rFont val="Tahoma"/>
        <family val="2"/>
      </rPr>
      <t>97</t>
    </r>
    <r>
      <rPr>
        <sz val="11"/>
        <color indexed="8"/>
        <rFont val="細明體"/>
        <family val="3"/>
        <charset val="136"/>
      </rPr>
      <t>年</t>
    </r>
    <phoneticPr fontId="2" type="noConversion"/>
  </si>
  <si>
    <r>
      <t>林煜超</t>
    </r>
    <r>
      <rPr>
        <sz val="11"/>
        <color indexed="53"/>
        <rFont val="Tahoma"/>
        <family val="2"/>
      </rPr>
      <t/>
    </r>
    <phoneticPr fontId="2" type="noConversion"/>
  </si>
  <si>
    <r>
      <t>中文文本呈現單位對閱讀理解度之影響，</t>
    </r>
    <r>
      <rPr>
        <sz val="11"/>
        <color indexed="53"/>
        <rFont val="Tahoma"/>
        <family val="2"/>
      </rPr>
      <t/>
    </r>
    <phoneticPr fontId="2" type="noConversion"/>
  </si>
  <si>
    <r>
      <t>2008</t>
    </r>
    <r>
      <rPr>
        <sz val="11"/>
        <color indexed="8"/>
        <rFont val="細明體"/>
        <family val="3"/>
        <charset val="136"/>
      </rPr>
      <t>年第十五屆中華民國人因工程學會年會暨研討會論文集，</t>
    </r>
    <phoneticPr fontId="2" type="noConversion"/>
  </si>
  <si>
    <t>聖約翰科技大學，台北</t>
    <phoneticPr fontId="2" type="noConversion"/>
  </si>
  <si>
    <t>經營管理學系</t>
    <phoneticPr fontId="2" type="noConversion"/>
  </si>
  <si>
    <r>
      <t>林煜超</t>
    </r>
    <r>
      <rPr>
        <sz val="11"/>
        <color indexed="8"/>
        <rFont val="細明體"/>
        <family val="3"/>
        <charset val="136"/>
      </rPr>
      <t>、李佳宛、紀妙穎、陳芳瑩、黃丞頡</t>
    </r>
    <r>
      <rPr>
        <sz val="11"/>
        <color indexed="8"/>
        <rFont val="Tahoma"/>
        <family val="2"/>
      </rPr>
      <t xml:space="preserve"> </t>
    </r>
    <phoneticPr fontId="2" type="noConversion"/>
  </si>
  <si>
    <t>個人差異在視覺空間工作記憶之比較</t>
    <phoneticPr fontId="2" type="noConversion"/>
  </si>
  <si>
    <r>
      <t>2008</t>
    </r>
    <r>
      <rPr>
        <sz val="11"/>
        <color indexed="8"/>
        <rFont val="細明體"/>
        <family val="3"/>
        <charset val="136"/>
      </rPr>
      <t>年第十五屆中華民國人因工程學會年會暨研討會論文集</t>
    </r>
    <phoneticPr fontId="2" type="noConversion"/>
  </si>
  <si>
    <t>V</t>
    <phoneticPr fontId="2" type="noConversion"/>
  </si>
  <si>
    <t>W-01</t>
    <phoneticPr fontId="2" type="noConversion"/>
  </si>
  <si>
    <t>資管系</t>
    <phoneticPr fontId="2" type="noConversion"/>
  </si>
  <si>
    <t>馬麗菁、黃貞芬</t>
    <phoneticPr fontId="2" type="noConversion"/>
  </si>
  <si>
    <r>
      <t>馬麗菁*、黃貞芬</t>
    </r>
    <r>
      <rPr>
        <sz val="12"/>
        <color indexed="8"/>
        <rFont val="新細明體"/>
        <family val="1"/>
        <charset val="136"/>
      </rPr>
      <t xml:space="preserve">、李統一、蘇怡誠、陳毅、杜帛峰, </t>
    </r>
    <phoneticPr fontId="2" type="noConversion"/>
  </si>
  <si>
    <t>國內大專生參加國外畢業旅行動機與意願之研究</t>
    <phoneticPr fontId="2" type="noConversion"/>
  </si>
  <si>
    <t>2008第七屆中華決策科學學會年會暨學術研討會</t>
    <phoneticPr fontId="2" type="noConversion"/>
  </si>
  <si>
    <t>實踐大學, 臺北</t>
    <phoneticPr fontId="2" type="noConversion"/>
  </si>
  <si>
    <t xml:space="preserve"> 2008年 6 月</t>
    <phoneticPr fontId="2" type="noConversion"/>
  </si>
  <si>
    <t>Li-Ching Ma</t>
    <phoneticPr fontId="2" type="noConversion"/>
  </si>
  <si>
    <t>Selecting Portfolios for Mutual Funds Visually on Decision Balls</t>
    <phoneticPr fontId="2" type="noConversion"/>
  </si>
  <si>
    <t>INFORS International Conference</t>
    <phoneticPr fontId="2" type="noConversion"/>
  </si>
  <si>
    <t xml:space="preserve"> South Africa</t>
    <phoneticPr fontId="2" type="noConversion"/>
  </si>
  <si>
    <t>Jul 13~18, 2008</t>
    <phoneticPr fontId="2" type="noConversion"/>
  </si>
  <si>
    <t>陳振東</t>
    <phoneticPr fontId="2" type="noConversion"/>
  </si>
  <si>
    <r>
      <t>Chen-Tung Chen</t>
    </r>
    <r>
      <rPr>
        <sz val="11"/>
        <color indexed="8"/>
        <rFont val="新細明體"/>
        <family val="1"/>
        <charset val="136"/>
      </rPr>
      <t xml:space="preserve"> and Wei-Zhan Hung </t>
    </r>
    <phoneticPr fontId="2" type="noConversion"/>
  </si>
  <si>
    <t>Applying fuzzy linguistic variable and ELECTRE method in R&amp;D project evaluation and selection</t>
    <phoneticPr fontId="2" type="noConversion"/>
  </si>
  <si>
    <t xml:space="preserve">2008 IEEE International Conference on Industrial Engineering and Engineering Management (IEEM 2008) , </t>
    <phoneticPr fontId="2" type="noConversion"/>
  </si>
  <si>
    <t>Singapore</t>
    <phoneticPr fontId="2" type="noConversion"/>
  </si>
  <si>
    <t>2008</t>
    <phoneticPr fontId="2" type="noConversion"/>
  </si>
  <si>
    <r>
      <t>Chen-Tung Chen</t>
    </r>
    <r>
      <rPr>
        <sz val="11"/>
        <color indexed="8"/>
        <rFont val="新細明體"/>
        <family val="1"/>
        <charset val="136"/>
      </rPr>
      <t xml:space="preserve"> and Hui-Ling Cheng </t>
    </r>
    <phoneticPr fontId="2" type="noConversion"/>
  </si>
  <si>
    <t>Group decision making based on computing with linguistic variables and an example in information system selection</t>
    <phoneticPr fontId="2" type="noConversion"/>
  </si>
  <si>
    <t>IEEE 8 th International Conference on Computer and Information Technology</t>
    <phoneticPr fontId="2" type="noConversion"/>
  </si>
  <si>
    <t>Sydney, Australia ( The full paper is available from the CD of conference proceedings )</t>
    <phoneticPr fontId="2" type="noConversion"/>
  </si>
  <si>
    <t>*</t>
    <phoneticPr fontId="2" type="noConversion"/>
  </si>
  <si>
    <t>是</t>
    <phoneticPr fontId="2" type="noConversion"/>
  </si>
  <si>
    <t>2008</t>
    <phoneticPr fontId="2" type="noConversion"/>
  </si>
  <si>
    <t>pp.444-449</t>
    <phoneticPr fontId="2" type="noConversion"/>
  </si>
  <si>
    <r>
      <t>  陳振東</t>
    </r>
    <r>
      <rPr>
        <sz val="11"/>
        <color indexed="8"/>
        <rFont val="新細明體"/>
        <family val="1"/>
        <charset val="136"/>
      </rPr>
      <t>、張玲雯、江宛書、楊嘉雯、江文宏</t>
    </r>
    <phoneticPr fontId="2" type="noConversion"/>
  </si>
  <si>
    <t xml:space="preserve">應用模糊資料探勘於生活型態與學習成效關聯之研究 </t>
    <phoneticPr fontId="2" type="noConversion"/>
  </si>
  <si>
    <t xml:space="preserve">第九屆電子化企業經營管理理論暨實務研討會 </t>
    <phoneticPr fontId="2" type="noConversion"/>
  </si>
  <si>
    <t>彰化 ，大葉大學</t>
    <phoneticPr fontId="2" type="noConversion"/>
  </si>
  <si>
    <t>2008</t>
    <phoneticPr fontId="2" type="noConversion"/>
  </si>
  <si>
    <t xml:space="preserve"> p.61( 全文詳見論文光碟 ) </t>
    <phoneticPr fontId="2" type="noConversion"/>
  </si>
  <si>
    <t>資管系</t>
    <phoneticPr fontId="2" type="noConversion"/>
  </si>
  <si>
    <t>陳振東</t>
    <phoneticPr fontId="2" type="noConversion"/>
  </si>
  <si>
    <r>
      <t>陳振東</t>
    </r>
    <r>
      <rPr>
        <sz val="11"/>
        <color indexed="8"/>
        <rFont val="新細明體"/>
        <family val="1"/>
        <charset val="136"/>
      </rPr>
      <t>、沈達葳、翁佩瑋、許雅萍、楊博任</t>
    </r>
    <phoneticPr fontId="2" type="noConversion"/>
  </si>
  <si>
    <t xml:space="preserve">應用模糊 TOPSIS 於數位出版產業人才需求評估之研究 </t>
    <phoneticPr fontId="2" type="noConversion"/>
  </si>
  <si>
    <t xml:space="preserve">第九屆電子化企業經營管理理論暨實務研討會 </t>
    <phoneticPr fontId="2" type="noConversion"/>
  </si>
  <si>
    <t xml:space="preserve">彰化 ，大葉大學 </t>
    <phoneticPr fontId="2" type="noConversion"/>
  </si>
  <si>
    <t>2008</t>
    <phoneticPr fontId="2" type="noConversion"/>
  </si>
  <si>
    <t xml:space="preserve">， p.12( 全文詳見論文光碟 ) </t>
    <phoneticPr fontId="2" type="noConversion"/>
  </si>
  <si>
    <t>資管系</t>
    <phoneticPr fontId="2" type="noConversion"/>
  </si>
  <si>
    <t>陳振東</t>
    <phoneticPr fontId="2" type="noConversion"/>
  </si>
  <si>
    <r>
      <t>陳振東</t>
    </r>
    <r>
      <rPr>
        <sz val="11"/>
        <color indexed="8"/>
        <rFont val="新細明體"/>
        <family val="1"/>
        <charset val="136"/>
      </rPr>
      <t>、鄭慧翎</t>
    </r>
    <phoneticPr fontId="2" type="noConversion"/>
  </si>
  <si>
    <t>Effect of Ru Addition on the properties of A1-doped ZnO thin films prepared by radio frequency magnetron sputtering on polyethyene terephthalate substrate</t>
    <phoneticPr fontId="2" type="noConversion"/>
  </si>
  <si>
    <t>Journal of Alloys and Compounds 464</t>
    <phoneticPr fontId="2" type="noConversion"/>
  </si>
  <si>
    <t>89-94</t>
    <phoneticPr fontId="2" type="noConversion"/>
  </si>
  <si>
    <t>0925-8388</t>
    <phoneticPr fontId="2" type="noConversion"/>
  </si>
  <si>
    <t>賴宜生</t>
    <phoneticPr fontId="2" type="noConversion"/>
  </si>
  <si>
    <t>J. Phys. D - Appl. Phys. 41</t>
    <phoneticPr fontId="2" type="noConversion"/>
  </si>
  <si>
    <t>85304 (7 pages)</t>
    <phoneticPr fontId="2" type="noConversion"/>
  </si>
  <si>
    <t>0022-3727</t>
    <phoneticPr fontId="2" type="noConversion"/>
  </si>
  <si>
    <t>Journal Of Vacuum Science &amp; Technology B 26</t>
    <phoneticPr fontId="2" type="noConversion"/>
  </si>
  <si>
    <t>41-46</t>
    <phoneticPr fontId="2" type="noConversion"/>
  </si>
  <si>
    <t>1071-1023</t>
    <phoneticPr fontId="2" type="noConversion"/>
  </si>
  <si>
    <t>961</t>
    <phoneticPr fontId="2" type="noConversion"/>
  </si>
  <si>
    <t>Chemical Physics Letters, v 453, n 1-3</t>
    <phoneticPr fontId="2" type="noConversion"/>
  </si>
  <si>
    <t>2008.02</t>
    <phoneticPr fontId="2" type="noConversion"/>
  </si>
  <si>
    <t>97-100</t>
    <phoneticPr fontId="2" type="noConversion"/>
  </si>
  <si>
    <t>0009-2614</t>
    <phoneticPr fontId="2" type="noConversion"/>
  </si>
  <si>
    <t>Temperature-dependent characteristics of pulsed-laser-deposited (Pb,Sr)TiO3 films at low temperatures</t>
    <phoneticPr fontId="2" type="noConversion"/>
  </si>
  <si>
    <t>Appl. Phys. A 90</t>
    <phoneticPr fontId="2" type="noConversion"/>
  </si>
  <si>
    <t>129</t>
    <phoneticPr fontId="2" type="noConversion"/>
  </si>
  <si>
    <t>呂英治</t>
    <phoneticPr fontId="2" type="noConversion"/>
  </si>
  <si>
    <t xml:space="preserve">Growth of ZnO Single Crystals by Annealing Sol–Gel-derived Films with PDMS Pre-pressing  </t>
    <phoneticPr fontId="2" type="noConversion"/>
  </si>
  <si>
    <t xml:space="preserve">Chemistry Letters,Vol. 37 (2008) , No. 7 </t>
    <phoneticPr fontId="2" type="noConversion"/>
  </si>
  <si>
    <t>2008.07</t>
    <phoneticPr fontId="2" type="noConversion"/>
  </si>
  <si>
    <t>706</t>
    <phoneticPr fontId="2" type="noConversion"/>
  </si>
  <si>
    <t>0366-7022</t>
    <phoneticPr fontId="2" type="noConversion"/>
  </si>
  <si>
    <t>Hot embossing by Joule heating</t>
    <phoneticPr fontId="2" type="noConversion"/>
  </si>
  <si>
    <t>Journal of Vacuum Science and Technology B: Microelectronics and Nanometer Structures, v 26, n 1</t>
    <phoneticPr fontId="2" type="noConversion"/>
  </si>
  <si>
    <t>p 260-263</t>
    <phoneticPr fontId="2" type="noConversion"/>
  </si>
  <si>
    <t>Sixfold Self-Assembled Hierarchical Structures Synthesized by Direct Annealing of Zn Microtips</t>
    <phoneticPr fontId="2" type="noConversion"/>
  </si>
  <si>
    <t>Journal of Solid State Chemistry,Volume 181, Issue 3</t>
    <phoneticPr fontId="2" type="noConversion"/>
  </si>
  <si>
    <t xml:space="preserve">673-678 </t>
    <phoneticPr fontId="2" type="noConversion"/>
  </si>
  <si>
    <t>0022-4596</t>
    <phoneticPr fontId="2" type="noConversion"/>
  </si>
  <si>
    <t>Self-organized Zn/ZnO core-shelled hierarchical structures prepared by aqueous chemical growth</t>
    <phoneticPr fontId="2" type="noConversion"/>
  </si>
  <si>
    <t>Journal of Materials Research, vol. 23, issue 4</t>
    <phoneticPr fontId="2" type="noConversion"/>
  </si>
  <si>
    <t>0884-2914</t>
    <phoneticPr fontId="2" type="noConversion"/>
  </si>
  <si>
    <t>Sol-Gel-derived ZnO Coating with Nanopatterns Fabricated by Nanoimprinting</t>
    <phoneticPr fontId="2" type="noConversion"/>
  </si>
  <si>
    <t>Journal of the American Ceramic Society,Volume 91, Number 10</t>
    <phoneticPr fontId="2" type="noConversion"/>
  </si>
  <si>
    <t>2008.10</t>
    <phoneticPr fontId="2" type="noConversion"/>
  </si>
  <si>
    <t>pp.3160-3166</t>
    <phoneticPr fontId="2" type="noConversion"/>
  </si>
  <si>
    <t>1551-2916</t>
    <phoneticPr fontId="2" type="noConversion"/>
  </si>
  <si>
    <t xml:space="preserve">Varied morphology of porous GaP(1 1 1) formed by anodization </t>
    <phoneticPr fontId="2" type="noConversion"/>
  </si>
  <si>
    <t>Journal of Alloys and Compounds,Volume 454, Issues 1-2</t>
    <phoneticPr fontId="2" type="noConversion"/>
  </si>
  <si>
    <t>奈米分相對摻稀土硼矽酸玻璃光學性質之影響</t>
    <phoneticPr fontId="2" type="noConversion"/>
  </si>
  <si>
    <t>pp.32-34</t>
    <phoneticPr fontId="2" type="noConversion"/>
  </si>
  <si>
    <t>陶笛的開發與頻率響應之研究</t>
    <phoneticPr fontId="2" type="noConversion"/>
  </si>
  <si>
    <t xml:space="preserve"> p.33-45</t>
    <phoneticPr fontId="2" type="noConversion"/>
  </si>
  <si>
    <t>L-21</t>
    <phoneticPr fontId="2" type="noConversion"/>
  </si>
  <si>
    <t xml:space="preserve">Journal of Nanoscience and Nanotechnology, v 8, n 9, </t>
    <phoneticPr fontId="2" type="noConversion"/>
  </si>
  <si>
    <t xml:space="preserve">September, 2008, </t>
    <phoneticPr fontId="2" type="noConversion"/>
  </si>
  <si>
    <t>M-01</t>
    <phoneticPr fontId="2" type="noConversion"/>
  </si>
  <si>
    <t>能源與資源學系</t>
    <phoneticPr fontId="2" type="noConversion"/>
  </si>
  <si>
    <t>陳炎洲</t>
    <phoneticPr fontId="2" type="noConversion"/>
  </si>
  <si>
    <t>A direct numerical simulation of early transition phenomena in a buoyancy-opposed vertical channel flow</t>
    <phoneticPr fontId="2" type="noConversion"/>
  </si>
  <si>
    <t>Numerical Heat Transfer; Part A: Applications, v 53, n 8,</t>
    <phoneticPr fontId="2" type="noConversion"/>
  </si>
  <si>
    <t xml:space="preserve"> January, 2008</t>
    <phoneticPr fontId="2" type="noConversion"/>
  </si>
  <si>
    <t>787-806</t>
    <phoneticPr fontId="2" type="noConversion"/>
  </si>
  <si>
    <t>1040-7782</t>
    <phoneticPr fontId="2" type="noConversion"/>
  </si>
  <si>
    <t>M-02</t>
    <phoneticPr fontId="2" type="noConversion"/>
  </si>
  <si>
    <t>黃明輝</t>
    <phoneticPr fontId="2" type="noConversion"/>
  </si>
  <si>
    <t>Air fluorescence measurements in the spectral range 300-420 nm using a 28.5Ge V electron beam</t>
    <phoneticPr fontId="2" type="noConversion"/>
  </si>
  <si>
    <t>ASTROPARTICLE PHYSICS  29</t>
    <phoneticPr fontId="2" type="noConversion"/>
  </si>
  <si>
    <t>77-86</t>
    <phoneticPr fontId="2" type="noConversion"/>
  </si>
  <si>
    <t>0927-6505</t>
    <phoneticPr fontId="2" type="noConversion"/>
  </si>
  <si>
    <t>M-03</t>
    <phoneticPr fontId="2" type="noConversion"/>
  </si>
  <si>
    <t>陳建仲</t>
    <phoneticPr fontId="2" type="noConversion"/>
  </si>
  <si>
    <t>An Efficient Technique for the Fabrication of Nano-size pasrticles of Lead-Bismuth Alloy</t>
    <phoneticPr fontId="2" type="noConversion"/>
  </si>
  <si>
    <t>Journal of the Ceramic Society of Japan, Vol. 116, No. 1</t>
    <phoneticPr fontId="2" type="noConversion"/>
  </si>
  <si>
    <t>288-290</t>
    <phoneticPr fontId="2" type="noConversion"/>
  </si>
  <si>
    <t>G-01</t>
    <phoneticPr fontId="2" type="noConversion"/>
  </si>
  <si>
    <t>人社</t>
    <phoneticPr fontId="2" type="noConversion"/>
  </si>
  <si>
    <t>田口損失函數結合層級分析法應用於大學系所圖儀設備績效自評模式建構之研究</t>
    <phoneticPr fontId="2" type="noConversion"/>
  </si>
  <si>
    <t>教育行政與評鑑學刊</t>
    <phoneticPr fontId="2" type="noConversion"/>
  </si>
  <si>
    <t>2008.12</t>
    <phoneticPr fontId="2" type="noConversion"/>
  </si>
  <si>
    <t>73-89</t>
    <phoneticPr fontId="2" type="noConversion"/>
  </si>
  <si>
    <t>湯智君</t>
    <phoneticPr fontId="2" type="noConversion"/>
  </si>
  <si>
    <t>2008.07.01</t>
    <phoneticPr fontId="2" type="noConversion"/>
  </si>
  <si>
    <t>49-53</t>
    <phoneticPr fontId="2" type="noConversion"/>
  </si>
  <si>
    <t>1015-9975</t>
    <phoneticPr fontId="2" type="noConversion"/>
  </si>
  <si>
    <t>143-158</t>
    <phoneticPr fontId="2" type="noConversion"/>
  </si>
  <si>
    <t>中國古典文學中的「創傷敘事」</t>
    <phoneticPr fontId="2" type="noConversion"/>
  </si>
  <si>
    <t>2008.04</t>
    <phoneticPr fontId="2" type="noConversion"/>
  </si>
  <si>
    <t>51-73</t>
    <phoneticPr fontId="2" type="noConversion"/>
  </si>
  <si>
    <t>241-276</t>
    <phoneticPr fontId="2" type="noConversion"/>
  </si>
  <si>
    <t>畢威寧</t>
    <phoneticPr fontId="2" type="noConversion"/>
  </si>
  <si>
    <t>從心靈環保的面向談儒家思想對提升心靈品質的啟示</t>
    <phoneticPr fontId="2" type="noConversion"/>
  </si>
  <si>
    <t xml:space="preserve">品質月刊
</t>
    <phoneticPr fontId="2" type="noConversion"/>
  </si>
  <si>
    <t>20-24</t>
    <phoneticPr fontId="2" type="noConversion"/>
  </si>
  <si>
    <t>應用品質機能展開於大學國文輔導課程設計之研究</t>
    <phoneticPr fontId="2" type="noConversion"/>
  </si>
  <si>
    <t>1-22</t>
    <phoneticPr fontId="2" type="noConversion"/>
  </si>
  <si>
    <t>23-34</t>
    <phoneticPr fontId="2" type="noConversion"/>
  </si>
  <si>
    <t>何修仁</t>
    <phoneticPr fontId="2" type="noConversion"/>
  </si>
  <si>
    <t>週達觀《真臘風土記》及所載吳哥城郭研究</t>
    <phoneticPr fontId="2" type="noConversion"/>
  </si>
  <si>
    <t>49-76</t>
    <phoneticPr fontId="2" type="noConversion"/>
  </si>
  <si>
    <t>119-130</t>
    <phoneticPr fontId="2" type="noConversion"/>
  </si>
  <si>
    <t>H-01</t>
    <phoneticPr fontId="2" type="noConversion"/>
  </si>
  <si>
    <t>黃惠禎</t>
    <phoneticPr fontId="2" type="noConversion"/>
  </si>
  <si>
    <t>〈楊逵《送報伕》〉</t>
    <phoneticPr fontId="2" type="noConversion"/>
  </si>
  <si>
    <t>I-01</t>
    <phoneticPr fontId="2" type="noConversion"/>
  </si>
  <si>
    <t>理工</t>
    <phoneticPr fontId="2" type="noConversion"/>
  </si>
  <si>
    <t>C. D. Wang</t>
    <phoneticPr fontId="2" type="noConversion"/>
  </si>
  <si>
    <t>Géotechnique Volume: 58, Issue: 9</t>
    <phoneticPr fontId="2" type="noConversion"/>
  </si>
  <si>
    <t>757-763</t>
    <phoneticPr fontId="2" type="noConversion"/>
  </si>
  <si>
    <t>0016-8505</t>
    <phoneticPr fontId="2" type="noConversion"/>
  </si>
  <si>
    <t>以三維數值模式模擬淡水河河口及感潮段鹽度與懸浮沉積物</t>
    <phoneticPr fontId="2" type="noConversion"/>
  </si>
  <si>
    <t>June 2008</t>
    <phoneticPr fontId="2" type="noConversion"/>
  </si>
  <si>
    <t>35-49</t>
    <phoneticPr fontId="2" type="noConversion"/>
  </si>
  <si>
    <t>應用顆粒追蹤模式預測顆粒污染物於淡水河口之傳輸</t>
    <phoneticPr fontId="2" type="noConversion"/>
  </si>
  <si>
    <t>33-48</t>
    <phoneticPr fontId="2" type="noConversion"/>
  </si>
  <si>
    <t>101-124</t>
    <phoneticPr fontId="2" type="noConversion"/>
  </si>
  <si>
    <t>Surface displacements due to batter piles driven in cross-anisotropic media</t>
    <phoneticPr fontId="2" type="noConversion"/>
  </si>
  <si>
    <t>International Journal for Numerical and Analytical Methods in Geomechanics, v 32, n 2</t>
    <phoneticPr fontId="2" type="noConversion"/>
  </si>
  <si>
    <t>p 121-141</t>
    <phoneticPr fontId="2" type="noConversion"/>
  </si>
  <si>
    <t>0363-9061</t>
    <phoneticPr fontId="2" type="noConversion"/>
  </si>
  <si>
    <t>Slag-cement mortar made with cement and slag vitrified from MSWI fly-ash/scrubber-ash and glass frit</t>
    <phoneticPr fontId="2" type="noConversion"/>
  </si>
  <si>
    <t xml:space="preserve">Source: Construction and Building Materials, v 22, n 9, </t>
    <phoneticPr fontId="2" type="noConversion"/>
  </si>
  <si>
    <t>September, 2008</t>
    <phoneticPr fontId="2" type="noConversion"/>
  </si>
  <si>
    <t>1914-1921</t>
    <phoneticPr fontId="2" type="noConversion"/>
  </si>
  <si>
    <t>0950-0618</t>
    <phoneticPr fontId="2" type="noConversion"/>
  </si>
  <si>
    <t xml:space="preserve">Source: Journal of Marine Systems, v 74, n 1-2, </t>
    <phoneticPr fontId="2" type="noConversion"/>
  </si>
  <si>
    <t xml:space="preserve"> p 295-314</t>
    <phoneticPr fontId="2" type="noConversion"/>
  </si>
  <si>
    <t>0924-7963</t>
    <phoneticPr fontId="2" type="noConversion"/>
  </si>
  <si>
    <t>Source: Applied Mathematical Modelling, v 32, n 7</t>
    <phoneticPr fontId="2" type="noConversion"/>
  </si>
  <si>
    <t>July, 2008</t>
    <phoneticPr fontId="2" type="noConversion"/>
  </si>
  <si>
    <t>1255-1280</t>
    <phoneticPr fontId="2" type="noConversion"/>
  </si>
  <si>
    <t>0307-904X</t>
    <phoneticPr fontId="2" type="noConversion"/>
  </si>
  <si>
    <t>Numerical determination of residence time and age in a partially mixed estuary using three-dimensional hydrodynamic model</t>
    <phoneticPr fontId="2" type="noConversion"/>
  </si>
  <si>
    <t>Continental Shelf Research 28</t>
    <phoneticPr fontId="2" type="noConversion"/>
  </si>
  <si>
    <t>1068-1088</t>
    <phoneticPr fontId="2" type="noConversion"/>
  </si>
  <si>
    <t>0278-4343</t>
    <phoneticPr fontId="2" type="noConversion"/>
  </si>
  <si>
    <t>Proceedings of the Institution of Civil Engineers: Maritime Engineering, v 161, n 2,</t>
    <phoneticPr fontId="2" type="noConversion"/>
  </si>
  <si>
    <t xml:space="preserve"> June, 2008,</t>
    <phoneticPr fontId="2" type="noConversion"/>
  </si>
  <si>
    <t>Prediction of salinity intrusion in Danshuei estuarine system.</t>
    <phoneticPr fontId="2" type="noConversion"/>
  </si>
  <si>
    <t xml:space="preserve">Hydrology Research Vol 39 No 5–6 </t>
    <phoneticPr fontId="2" type="noConversion"/>
  </si>
  <si>
    <t xml:space="preserve">pp 497–505 </t>
    <phoneticPr fontId="2" type="noConversion"/>
  </si>
  <si>
    <t>0029-1277</t>
    <phoneticPr fontId="2" type="noConversion"/>
  </si>
  <si>
    <t>pp. 318-329</t>
  </si>
  <si>
    <t xml:space="preserve"> 2008, May </t>
  </si>
  <si>
    <t>I-27</t>
  </si>
  <si>
    <t>I-28</t>
  </si>
  <si>
    <t>I-29</t>
  </si>
  <si>
    <t>I-30</t>
  </si>
  <si>
    <t>I-31</t>
  </si>
  <si>
    <t>I-32</t>
  </si>
  <si>
    <t>I-33</t>
  </si>
  <si>
    <t>I-34</t>
  </si>
  <si>
    <t>I-35</t>
  </si>
  <si>
    <t>I-36</t>
  </si>
  <si>
    <t>鄭玉旭</t>
  </si>
  <si>
    <t>A-02</t>
  </si>
  <si>
    <t>A-03</t>
  </si>
  <si>
    <t>A-04</t>
  </si>
  <si>
    <t>A-05</t>
  </si>
  <si>
    <t>A-06</t>
  </si>
  <si>
    <t>A-07</t>
  </si>
  <si>
    <t>A-08</t>
  </si>
  <si>
    <t>A-09</t>
  </si>
  <si>
    <t>G-02</t>
  </si>
  <si>
    <t>G-03</t>
  </si>
  <si>
    <t>G-04</t>
  </si>
  <si>
    <t>G-05</t>
  </si>
  <si>
    <t>G-06</t>
  </si>
  <si>
    <t>G-07</t>
  </si>
  <si>
    <t>G-08</t>
  </si>
  <si>
    <t>G-09</t>
  </si>
  <si>
    <t>H-02</t>
  </si>
  <si>
    <t>I-02</t>
  </si>
  <si>
    <t>I-03</t>
  </si>
  <si>
    <t>I-04</t>
  </si>
  <si>
    <t>I-05</t>
  </si>
  <si>
    <t>I-06</t>
  </si>
  <si>
    <t>I-07</t>
  </si>
  <si>
    <t>I-08</t>
  </si>
  <si>
    <t>I-09</t>
  </si>
  <si>
    <t>K-02</t>
  </si>
  <si>
    <t>K-03</t>
  </si>
  <si>
    <t>K-04</t>
  </si>
  <si>
    <t>K-05</t>
  </si>
  <si>
    <t>K-06</t>
  </si>
  <si>
    <t>K-07</t>
  </si>
  <si>
    <t>K-08</t>
  </si>
  <si>
    <t>K-09</t>
  </si>
  <si>
    <t>K-10</t>
  </si>
  <si>
    <t>L-02</t>
  </si>
  <si>
    <t>L-03</t>
  </si>
  <si>
    <t>L-04</t>
  </si>
  <si>
    <t>L-05</t>
  </si>
  <si>
    <t>L-06</t>
  </si>
  <si>
    <t>L-07</t>
  </si>
  <si>
    <t>L-08</t>
  </si>
  <si>
    <t>L-09</t>
  </si>
  <si>
    <t>M-04</t>
  </si>
  <si>
    <t>M-05</t>
  </si>
  <si>
    <t>Bulk nano-crystalline Fe-based alloys by annealing bulk glassy precursors</t>
  </si>
  <si>
    <t>pp.52-57</t>
  </si>
  <si>
    <t>Study of piezoelectrically actuated micropumps with multiple parallel chambers</t>
  </si>
  <si>
    <t>Materials and Manufacturing Process, Vol. 23</t>
  </si>
  <si>
    <t>February, 2008</t>
  </si>
  <si>
    <t>209-214</t>
  </si>
  <si>
    <t>Various Fatigue Testing of Polysilicon Microcantilever Beam in Bending</t>
  </si>
  <si>
    <t>Japanese Journal of Applied Physics, Vol.47</t>
  </si>
  <si>
    <t>5256-5261</t>
  </si>
  <si>
    <t>International Journal of Modern Physics B, Vol. 22</t>
  </si>
  <si>
    <t>Physical Review B Vol. 77</t>
  </si>
  <si>
    <t>Yu-Chih Lin, Chung-Liang Chang, Tser-Sheng Lin, Hsunling Bai, Ming-Gu Yan, Fu-Hsiang Ko, Chia-Tien Wu and Cheng-Hsiung Huang</t>
    <phoneticPr fontId="2" type="noConversion"/>
  </si>
  <si>
    <t xml:space="preserve">Wang, Neng-Chung ; Hung, Yi-Ping </t>
    <phoneticPr fontId="2" type="noConversion"/>
  </si>
  <si>
    <t>Etemad-Shahidi, A., Shahkolahi, A., and Wen-Cheng Liu</t>
    <phoneticPr fontId="2" type="noConversion"/>
  </si>
  <si>
    <r>
      <t>Jang-Der Jeng</t>
    </r>
    <r>
      <rPr>
        <sz val="12"/>
        <color indexed="8"/>
        <rFont val="Times New Roman"/>
        <family val="1"/>
      </rPr>
      <t>, Yuan Kang and Yeon-Pun Chang</t>
    </r>
    <phoneticPr fontId="2" type="noConversion"/>
  </si>
  <si>
    <r>
      <t>2008(97</t>
    </r>
    <r>
      <rPr>
        <shadow/>
        <sz val="12"/>
        <color indexed="8"/>
        <rFont val="新細明體"/>
        <family val="1"/>
        <charset val="136"/>
      </rPr>
      <t>年</t>
    </r>
    <r>
      <rPr>
        <shadow/>
        <sz val="12"/>
        <color indexed="8"/>
        <rFont val="Times New Roman"/>
        <family val="1"/>
      </rPr>
      <t>6</t>
    </r>
    <r>
      <rPr>
        <shadow/>
        <sz val="12"/>
        <color indexed="8"/>
        <rFont val="新細明體"/>
        <family val="1"/>
        <charset val="136"/>
      </rPr>
      <t>月</t>
    </r>
    <r>
      <rPr>
        <shadow/>
        <sz val="12"/>
        <color indexed="8"/>
        <rFont val="Times New Roman"/>
        <family val="1"/>
      </rPr>
      <t>)</t>
    </r>
    <phoneticPr fontId="2" type="noConversion"/>
  </si>
  <si>
    <r>
      <t xml:space="preserve">Shin-Pon Ju, and Wen-Jay Lee, </t>
    </r>
    <r>
      <rPr>
        <u/>
        <sz val="12"/>
        <color indexed="8"/>
        <rFont val="Times New Roman"/>
        <family val="1"/>
      </rPr>
      <t>Jenn-Sen Lin</t>
    </r>
    <r>
      <rPr>
        <sz val="12"/>
        <color indexed="8"/>
        <rFont val="Times New Roman"/>
        <family val="1"/>
      </rPr>
      <t>*,</t>
    </r>
    <phoneticPr fontId="2" type="noConversion"/>
  </si>
  <si>
    <r>
      <t>T.-S. Chin, C.Y. Lin, M.C. Lee, R.T. Huang,</t>
    </r>
    <r>
      <rPr>
        <u/>
        <sz val="12"/>
        <color indexed="8"/>
        <rFont val="Times New Roman"/>
        <family val="1"/>
      </rPr>
      <t xml:space="preserve"> S.M. Huang</t>
    </r>
    <phoneticPr fontId="2" type="noConversion"/>
  </si>
  <si>
    <r>
      <t>2008(97</t>
    </r>
    <r>
      <rPr>
        <shadow/>
        <sz val="12"/>
        <color indexed="8"/>
        <rFont val="新細明體"/>
        <family val="1"/>
        <charset val="136"/>
      </rPr>
      <t>年</t>
    </r>
    <r>
      <rPr>
        <shadow/>
        <sz val="12"/>
        <color indexed="8"/>
        <rFont val="Times New Roman"/>
        <family val="1"/>
      </rPr>
      <t>2</t>
    </r>
    <r>
      <rPr>
        <shadow/>
        <sz val="12"/>
        <color indexed="8"/>
        <rFont val="新細明體"/>
        <family val="1"/>
        <charset val="136"/>
      </rPr>
      <t>月</t>
    </r>
    <r>
      <rPr>
        <shadow/>
        <sz val="12"/>
        <color indexed="8"/>
        <rFont val="Times New Roman"/>
        <family val="1"/>
      </rPr>
      <t>)</t>
    </r>
    <phoneticPr fontId="2" type="noConversion"/>
  </si>
  <si>
    <r>
      <t xml:space="preserve">O. Valsson, </t>
    </r>
    <r>
      <rPr>
        <u/>
        <sz val="12"/>
        <color indexed="8"/>
        <rFont val="Times New Roman"/>
        <family val="1"/>
      </rPr>
      <t>C. S. Tang</t>
    </r>
    <r>
      <rPr>
        <sz val="12"/>
        <color indexed="8"/>
        <rFont val="Times New Roman"/>
        <family val="1"/>
      </rPr>
      <t>,* and Vidar Gudmundsson</t>
    </r>
  </si>
  <si>
    <r>
      <t>Max T.-K. Hou</t>
    </r>
    <r>
      <rPr>
        <sz val="12"/>
        <color indexed="8"/>
        <rFont val="Times New Roman"/>
        <family val="1"/>
      </rPr>
      <t>, J.-Y. Huang, S.-S. Jiang and J. A. Yeh</t>
    </r>
    <phoneticPr fontId="2" type="noConversion"/>
  </si>
  <si>
    <r>
      <t>Shin-Pon Ju, Meng-Hsiung Weng,</t>
    </r>
    <r>
      <rPr>
        <u/>
        <sz val="12"/>
        <color indexed="8"/>
        <rFont val="Times New Roman"/>
        <family val="1"/>
      </rPr>
      <t xml:space="preserve"> Jenn-Sen Lin</t>
    </r>
    <r>
      <rPr>
        <sz val="12"/>
        <color indexed="8"/>
        <rFont val="Times New Roman"/>
        <family val="1"/>
      </rPr>
      <t>*, Jian-Ming Lu, Jee-Gong Chang, Wen-Hsien Wu</t>
    </r>
    <phoneticPr fontId="2" type="noConversion"/>
  </si>
  <si>
    <r>
      <t xml:space="preserve">C. H. Lin, </t>
    </r>
    <r>
      <rPr>
        <u/>
        <sz val="12"/>
        <color indexed="8"/>
        <rFont val="Times New Roman"/>
        <family val="1"/>
      </rPr>
      <t>C. S. Tang</t>
    </r>
    <r>
      <rPr>
        <sz val="12"/>
        <color indexed="8"/>
        <rFont val="Times New Roman"/>
        <family val="1"/>
      </rPr>
      <t>,* and Y. C. Chang</t>
    </r>
    <phoneticPr fontId="2" type="noConversion"/>
  </si>
  <si>
    <r>
      <t xml:space="preserve">Y.-C. Chen, Ian C.-M. Chang, R. Chen, and </t>
    </r>
    <r>
      <rPr>
        <u/>
        <sz val="12"/>
        <color indexed="8"/>
        <rFont val="Times New Roman"/>
        <family val="1"/>
      </rPr>
      <t>Max T.-K. Hou</t>
    </r>
    <phoneticPr fontId="2" type="noConversion"/>
  </si>
  <si>
    <r>
      <t xml:space="preserve">Chi-Hsiang Lien, </t>
    </r>
    <r>
      <rPr>
        <u/>
        <sz val="12"/>
        <color indexed="8"/>
        <rFont val="Times New Roman"/>
        <family val="1"/>
      </rPr>
      <t>Y. H. Guu</t>
    </r>
  </si>
  <si>
    <r>
      <t xml:space="preserve"> Shin-Pon Ju, Meng-Hsiung Weng,Wen-Jay Lee, </t>
    </r>
    <r>
      <rPr>
        <u/>
        <sz val="12"/>
        <color indexed="8"/>
        <rFont val="Times New Roman"/>
        <family val="1"/>
      </rPr>
      <t>Jenn-Sen Lin</t>
    </r>
    <r>
      <rPr>
        <sz val="12"/>
        <color indexed="8"/>
        <rFont val="Times New Roman"/>
        <family val="1"/>
      </rPr>
      <t>*</t>
    </r>
    <phoneticPr fontId="2" type="noConversion"/>
  </si>
  <si>
    <r>
      <t>Bair, B. W.</t>
    </r>
    <r>
      <rPr>
        <sz val="12"/>
        <color indexed="8"/>
        <rFont val="Times New Roman"/>
        <family val="1"/>
      </rPr>
      <t>, Sung, M. H., Wang, J. S., and Chen, C. F.,</t>
    </r>
    <phoneticPr fontId="2" type="noConversion"/>
  </si>
  <si>
    <r>
      <t xml:space="preserve">V. Gudmundsson, G. Thorgilsson, </t>
    </r>
    <r>
      <rPr>
        <u/>
        <sz val="12"/>
        <color indexed="8"/>
        <rFont val="Times New Roman"/>
        <family val="1"/>
      </rPr>
      <t>C. S. Tang</t>
    </r>
    <r>
      <rPr>
        <sz val="12"/>
        <color indexed="8"/>
        <rFont val="Times New Roman"/>
        <family val="1"/>
      </rPr>
      <t>,* and V. Moldoveanu</t>
    </r>
  </si>
  <si>
    <r>
      <t xml:space="preserve">Hocheng, H., Hung, J. N. and </t>
    </r>
    <r>
      <rPr>
        <u/>
        <sz val="12"/>
        <color indexed="8"/>
        <rFont val="Times New Roman"/>
        <family val="1"/>
      </rPr>
      <t>Guu, Y. H.</t>
    </r>
  </si>
  <si>
    <r>
      <t>Gang-Feng Ho, Ying-Nong Chen, Chin-Chuan Han*, Kuo-Chin Fan, and Jen-Hui Chuang(</t>
    </r>
    <r>
      <rPr>
        <sz val="12"/>
        <color indexed="8"/>
        <rFont val="新細明體"/>
        <family val="1"/>
        <charset val="136"/>
      </rPr>
      <t>何岡峰</t>
    </r>
    <r>
      <rPr>
        <sz val="12"/>
        <color indexed="8"/>
        <rFont val="Times New Roman"/>
        <family val="1"/>
      </rPr>
      <t xml:space="preserve"> ; </t>
    </r>
    <r>
      <rPr>
        <sz val="12"/>
        <color indexed="8"/>
        <rFont val="新細明體"/>
        <family val="1"/>
        <charset val="136"/>
      </rPr>
      <t>陳映濃</t>
    </r>
    <r>
      <rPr>
        <sz val="12"/>
        <color indexed="8"/>
        <rFont val="Times New Roman"/>
        <family val="1"/>
      </rPr>
      <t xml:space="preserve"> ; </t>
    </r>
    <r>
      <rPr>
        <sz val="12"/>
        <color indexed="8"/>
        <rFont val="新細明體"/>
        <family val="1"/>
        <charset val="136"/>
      </rPr>
      <t>韓欽銓</t>
    </r>
    <r>
      <rPr>
        <sz val="12"/>
        <color indexed="8"/>
        <rFont val="Times New Roman"/>
        <family val="1"/>
      </rPr>
      <t xml:space="preserve"> ; </t>
    </r>
    <r>
      <rPr>
        <sz val="12"/>
        <color indexed="8"/>
        <rFont val="新細明體"/>
        <family val="1"/>
        <charset val="136"/>
      </rPr>
      <t>范國清</t>
    </r>
    <r>
      <rPr>
        <sz val="12"/>
        <color indexed="8"/>
        <rFont val="Times New Roman"/>
        <family val="1"/>
      </rPr>
      <t xml:space="preserve"> ; </t>
    </r>
    <r>
      <rPr>
        <sz val="12"/>
        <color indexed="8"/>
        <rFont val="新細明體"/>
        <family val="1"/>
        <charset val="136"/>
      </rPr>
      <t>莊仁輝</t>
    </r>
    <r>
      <rPr>
        <sz val="12"/>
        <color indexed="8"/>
        <rFont val="Times New Roman"/>
        <family val="1"/>
      </rPr>
      <t>)</t>
    </r>
    <phoneticPr fontId="2" type="noConversion"/>
  </si>
  <si>
    <r>
      <t>TL Technical Journal</t>
    </r>
    <r>
      <rPr>
        <i/>
        <sz val="12"/>
        <color indexed="8"/>
        <rFont val="新細明體"/>
        <family val="1"/>
        <charset val="136"/>
      </rPr>
      <t>電信研究</t>
    </r>
    <r>
      <rPr>
        <i/>
        <sz val="12"/>
        <color indexed="8"/>
        <rFont val="Times New Roman"/>
        <family val="1"/>
      </rPr>
      <t xml:space="preserve"> 38:6</t>
    </r>
    <phoneticPr fontId="2" type="noConversion"/>
  </si>
  <si>
    <r>
      <t xml:space="preserve"> 2008.12[</t>
    </r>
    <r>
      <rPr>
        <sz val="12"/>
        <color indexed="8"/>
        <rFont val="新細明體"/>
        <family val="1"/>
        <charset val="136"/>
      </rPr>
      <t>民</t>
    </r>
    <r>
      <rPr>
        <sz val="12"/>
        <color indexed="8"/>
        <rFont val="Times New Roman"/>
        <family val="1"/>
      </rPr>
      <t xml:space="preserve">97.12] </t>
    </r>
    <phoneticPr fontId="2" type="noConversion"/>
  </si>
  <si>
    <r>
      <t>頁</t>
    </r>
    <r>
      <rPr>
        <sz val="12"/>
        <color indexed="8"/>
        <rFont val="Times New Roman"/>
        <family val="1"/>
      </rPr>
      <t xml:space="preserve">859-876 </t>
    </r>
    <phoneticPr fontId="2" type="noConversion"/>
  </si>
  <si>
    <t>Microwave Dielectric Properties of a New Ultra Low Loss Pervoskite Ceramic</t>
    <phoneticPr fontId="2" type="noConversion"/>
  </si>
  <si>
    <t>Substituting Effects of Zn on Microstructural Characteristics and Microwave Dielectric Properties of Nd(Co1/2Ti1/2)O3 Ceramics</t>
    <phoneticPr fontId="2" type="noConversion"/>
  </si>
  <si>
    <t>H.-F. Yu, W.-C. Yu</t>
    <phoneticPr fontId="2" type="noConversion"/>
  </si>
  <si>
    <t>Journal of Hazardous Materials</t>
    <phoneticPr fontId="2" type="noConversion"/>
  </si>
  <si>
    <t>O-02</t>
  </si>
  <si>
    <t>R-56</t>
    <phoneticPr fontId="2" type="noConversion"/>
  </si>
  <si>
    <t>R-55</t>
    <phoneticPr fontId="2" type="noConversion"/>
  </si>
  <si>
    <t>國立聯合大學97年度研討會論文總覽(97.01.01~97.12.31)</t>
    <phoneticPr fontId="2" type="noConversion"/>
  </si>
  <si>
    <t>研討會地點（國家/城市)）</t>
    <phoneticPr fontId="2" type="noConversion"/>
  </si>
  <si>
    <t>是否為國際性研討會？</t>
    <phoneticPr fontId="2" type="noConversion"/>
  </si>
  <si>
    <t>研討會時間</t>
    <phoneticPr fontId="2" type="noConversion"/>
  </si>
  <si>
    <t>A-1</t>
    <phoneticPr fontId="2" type="noConversion"/>
  </si>
  <si>
    <t>W-07</t>
  </si>
  <si>
    <t>W-11</t>
  </si>
  <si>
    <t>W-12</t>
  </si>
  <si>
    <t>W-13</t>
  </si>
  <si>
    <t>W-14</t>
  </si>
  <si>
    <t>W-15</t>
  </si>
  <si>
    <t xml:space="preserve">Dec 2008. [EI] </t>
  </si>
  <si>
    <t>W-16</t>
  </si>
  <si>
    <t xml:space="preserve"> Dec 2008. [EI] </t>
  </si>
  <si>
    <t>W-17</t>
  </si>
  <si>
    <t>W-18</t>
  </si>
  <si>
    <t>W-19</t>
  </si>
  <si>
    <r>
      <t>李奇勳</t>
    </r>
    <r>
      <rPr>
        <sz val="12"/>
        <color indexed="8"/>
        <rFont val="Times New Roman"/>
        <family val="1"/>
      </rPr>
      <t xml:space="preserve">  </t>
    </r>
    <phoneticPr fontId="2" type="noConversion"/>
  </si>
  <si>
    <r>
      <t>李奇勳</t>
    </r>
    <r>
      <rPr>
        <sz val="12"/>
        <color indexed="8"/>
        <rFont val="Times New Roman"/>
        <family val="1"/>
      </rPr>
      <t xml:space="preserve">  ( Chi-Hsun Lee)</t>
    </r>
    <phoneticPr fontId="2" type="noConversion"/>
  </si>
  <si>
    <r>
      <t>價格意識、品牌意識與熟晰度對商店品牌購買意願之影響</t>
    </r>
    <r>
      <rPr>
        <sz val="12"/>
        <color indexed="8"/>
        <rFont val="Times New Roman"/>
        <family val="1"/>
      </rPr>
      <t xml:space="preserve"> (The Effects of Price Consciousness, Brand Consciousness and Familiarity on Store Brand Purchase Intention)</t>
    </r>
    <phoneticPr fontId="2" type="noConversion"/>
  </si>
  <si>
    <r>
      <t>管理評論</t>
    </r>
    <r>
      <rPr>
        <sz val="12"/>
        <color indexed="8"/>
        <rFont val="Times New Roman"/>
        <family val="1"/>
      </rPr>
      <t xml:space="preserve"> </t>
    </r>
    <r>
      <rPr>
        <sz val="12"/>
        <color indexed="8"/>
        <rFont val="新細明體"/>
        <family val="1"/>
        <charset val="136"/>
      </rPr>
      <t>第</t>
    </r>
    <r>
      <rPr>
        <sz val="12"/>
        <color indexed="8"/>
        <rFont val="Times New Roman"/>
        <family val="1"/>
      </rPr>
      <t>27</t>
    </r>
    <r>
      <rPr>
        <sz val="12"/>
        <color indexed="8"/>
        <rFont val="新細明體"/>
        <family val="1"/>
        <charset val="136"/>
      </rPr>
      <t>卷第</t>
    </r>
    <r>
      <rPr>
        <sz val="12"/>
        <color indexed="8"/>
        <rFont val="Times New Roman"/>
        <family val="1"/>
      </rPr>
      <t>3</t>
    </r>
    <r>
      <rPr>
        <sz val="12"/>
        <color indexed="8"/>
        <rFont val="新細明體"/>
        <family val="1"/>
        <charset val="136"/>
      </rPr>
      <t>期</t>
    </r>
    <r>
      <rPr>
        <sz val="12"/>
        <color indexed="8"/>
        <rFont val="Times New Roman"/>
        <family val="1"/>
      </rPr>
      <t xml:space="preserve">  (Management Review)</t>
    </r>
    <phoneticPr fontId="2" type="noConversion"/>
  </si>
  <si>
    <r>
      <t>服務品質、知覺價值、滿意度及遊後型為意圖關係之探討</t>
    </r>
    <r>
      <rPr>
        <shadow/>
        <sz val="12"/>
        <color indexed="8"/>
        <rFont val="Times New Roman"/>
        <family val="1"/>
      </rPr>
      <t>-</t>
    </r>
    <r>
      <rPr>
        <shadow/>
        <sz val="12"/>
        <color indexed="8"/>
        <rFont val="新細明體"/>
        <family val="1"/>
        <charset val="136"/>
      </rPr>
      <t>以休閒旅遊業為例</t>
    </r>
    <phoneticPr fontId="2" type="noConversion"/>
  </si>
  <si>
    <r>
      <t>JCS</t>
    </r>
    <r>
      <rPr>
        <shadow/>
        <sz val="12"/>
        <color indexed="8"/>
        <rFont val="新細明體"/>
        <family val="1"/>
        <charset val="136"/>
      </rPr>
      <t>顧客滿意學刊</t>
    </r>
    <phoneticPr fontId="2" type="noConversion"/>
  </si>
  <si>
    <r>
      <t>蘇瑞蓮、</t>
    </r>
    <r>
      <rPr>
        <u/>
        <sz val="12"/>
        <color indexed="8"/>
        <rFont val="新細明體"/>
        <family val="1"/>
        <charset val="136"/>
      </rPr>
      <t>金喆</t>
    </r>
    <phoneticPr fontId="2" type="noConversion"/>
  </si>
  <si>
    <r>
      <t>旅遊意象、知覺價值、服務品質、知覺風險對旅遊後行為意圖的影響</t>
    </r>
    <r>
      <rPr>
        <shadow/>
        <sz val="12"/>
        <color indexed="8"/>
        <rFont val="Times New Roman"/>
        <family val="1"/>
      </rPr>
      <t>-</t>
    </r>
    <r>
      <rPr>
        <shadow/>
        <sz val="12"/>
        <color indexed="8"/>
        <rFont val="新細明體"/>
        <family val="1"/>
        <charset val="136"/>
      </rPr>
      <t>以苗栗縣西湖渡假村為例</t>
    </r>
    <phoneticPr fontId="2" type="noConversion"/>
  </si>
  <si>
    <r>
      <t xml:space="preserve">Pearn, W.L. ; Chung, S.H.; </t>
    </r>
    <r>
      <rPr>
        <u/>
        <sz val="12"/>
        <color indexed="8"/>
        <rFont val="Times New Roman"/>
        <family val="1"/>
      </rPr>
      <t>Yang, M.H.</t>
    </r>
    <r>
      <rPr>
        <sz val="12"/>
        <color indexed="8"/>
        <rFont val="Times New Roman"/>
        <family val="1"/>
      </rPr>
      <t xml:space="preserve">; Shiao, K.P. </t>
    </r>
    <r>
      <rPr>
        <b/>
        <sz val="9"/>
        <color indexed="8"/>
        <rFont val="Arial"/>
        <family val="2"/>
      </rPr>
      <t/>
    </r>
    <phoneticPr fontId="2" type="noConversion"/>
  </si>
  <si>
    <r>
      <t>Lai, H.F</t>
    </r>
    <r>
      <rPr>
        <sz val="12"/>
        <color indexed="8"/>
        <rFont val="Times New Roman"/>
        <family val="1"/>
      </rPr>
      <t>.; Wu, J.J.; Wu, K.Y.</t>
    </r>
    <phoneticPr fontId="2" type="noConversion"/>
  </si>
  <si>
    <r>
      <t>Yang, Ming-Hsien</t>
    </r>
    <r>
      <rPr>
        <sz val="12"/>
        <color indexed="8"/>
        <rFont val="Times New Roman"/>
        <family val="1"/>
      </rPr>
      <t xml:space="preserve">; Chung, Shu-Hsing; Kao, Ching-Kuei </t>
    </r>
    <r>
      <rPr>
        <b/>
        <sz val="8"/>
        <color indexed="10"/>
        <rFont val="Arial"/>
        <family val="2"/>
      </rPr>
      <t/>
    </r>
    <phoneticPr fontId="2" type="noConversion"/>
  </si>
  <si>
    <r>
      <t>Li-Ching Ma</t>
    </r>
    <r>
      <rPr>
        <sz val="12"/>
        <color indexed="8"/>
        <rFont val="Times New Roman"/>
        <family val="1"/>
      </rPr>
      <t>, Han-Lin Li</t>
    </r>
    <phoneticPr fontId="2" type="noConversion"/>
  </si>
  <si>
    <r>
      <t>Chen-Tung Chen</t>
    </r>
    <r>
      <rPr>
        <sz val="12"/>
        <color indexed="8"/>
        <rFont val="Times New Roman"/>
        <family val="1"/>
      </rPr>
      <t>, Wei-Shen Tai, Chih-Hao Chu</t>
    </r>
    <phoneticPr fontId="2" type="noConversion"/>
  </si>
  <si>
    <r>
      <t xml:space="preserve">Han-Lin Li, </t>
    </r>
    <r>
      <rPr>
        <u/>
        <sz val="12"/>
        <color indexed="8"/>
        <rFont val="Times New Roman"/>
        <family val="1"/>
      </rPr>
      <t>Li-Ching Ma</t>
    </r>
    <phoneticPr fontId="2" type="noConversion"/>
  </si>
  <si>
    <r>
      <t>陳振東</t>
    </r>
    <r>
      <rPr>
        <sz val="12"/>
        <color indexed="8"/>
        <rFont val="Times New Roman"/>
        <family val="1"/>
      </rPr>
      <t xml:space="preserve">, </t>
    </r>
    <r>
      <rPr>
        <sz val="12"/>
        <color indexed="8"/>
        <rFont val="新細明體"/>
        <family val="1"/>
        <charset val="136"/>
      </rPr>
      <t>林靜珊</t>
    </r>
    <phoneticPr fontId="2" type="noConversion"/>
  </si>
  <si>
    <r>
      <t>人文暨社會科學期刊</t>
    </r>
    <r>
      <rPr>
        <shadow/>
        <sz val="12"/>
        <color indexed="8"/>
        <rFont val="Times New Roman"/>
        <family val="1"/>
      </rPr>
      <t xml:space="preserve">, </t>
    </r>
    <r>
      <rPr>
        <shadow/>
        <sz val="12"/>
        <color indexed="8"/>
        <rFont val="新細明體"/>
        <family val="1"/>
        <charset val="136"/>
      </rPr>
      <t>第四卷</t>
    </r>
    <r>
      <rPr>
        <shadow/>
        <sz val="12"/>
        <color indexed="8"/>
        <rFont val="Times New Roman"/>
        <family val="1"/>
      </rPr>
      <t xml:space="preserve">, </t>
    </r>
    <r>
      <rPr>
        <shadow/>
        <sz val="12"/>
        <color indexed="8"/>
        <rFont val="新細明體"/>
        <family val="1"/>
        <charset val="136"/>
      </rPr>
      <t>第一期</t>
    </r>
    <phoneticPr fontId="2" type="noConversion"/>
  </si>
  <si>
    <r>
      <t>Chen, Chen-Tung</t>
    </r>
    <r>
      <rPr>
        <sz val="12"/>
        <color indexed="8"/>
        <rFont val="Times New Roman"/>
        <family val="1"/>
      </rPr>
      <t>; Cheng, Hui-Ling</t>
    </r>
    <r>
      <rPr>
        <sz val="9"/>
        <rFont val="Arial"/>
        <family val="2"/>
      </rPr>
      <t/>
    </r>
    <phoneticPr fontId="2" type="noConversion"/>
  </si>
  <si>
    <r>
      <t>Hwang, Yuan-Chu</t>
    </r>
    <r>
      <rPr>
        <sz val="12"/>
        <color indexed="8"/>
        <rFont val="Times New Roman"/>
        <family val="1"/>
      </rPr>
      <t>; Hwang, Yuan-Chun; Su, Chiu-Hung</t>
    </r>
    <phoneticPr fontId="2" type="noConversion"/>
  </si>
  <si>
    <r>
      <t>Chen-Tung Chen</t>
    </r>
    <r>
      <rPr>
        <sz val="12"/>
        <color indexed="8"/>
        <rFont val="Times New Roman"/>
        <family val="1"/>
      </rPr>
      <t xml:space="preserve"> and Hui-Ling Cheng</t>
    </r>
    <phoneticPr fontId="2" type="noConversion"/>
  </si>
  <si>
    <r>
      <t>Shi-Jay Chen</t>
    </r>
    <r>
      <rPr>
        <sz val="12"/>
        <color indexed="8"/>
        <rFont val="Times New Roman"/>
        <family val="1"/>
      </rPr>
      <t>, Shyi-Ming Chen,</t>
    </r>
    <phoneticPr fontId="2" type="noConversion"/>
  </si>
  <si>
    <t>Chen-Fen Huang*</t>
    <phoneticPr fontId="2" type="noConversion"/>
  </si>
  <si>
    <t>ISTC D-26, ECS-China</t>
    <phoneticPr fontId="2" type="noConversion"/>
  </si>
  <si>
    <t>黃元巨</t>
    <phoneticPr fontId="2" type="noConversion"/>
  </si>
  <si>
    <t>Experience co-creation on ubiquitous cultural e-service provision: A case of Taiwan's Hakka culture</t>
    <phoneticPr fontId="2" type="noConversion"/>
  </si>
  <si>
    <t xml:space="preserve"> 2008, </t>
    <phoneticPr fontId="2" type="noConversion"/>
  </si>
  <si>
    <t>W-08</t>
  </si>
  <si>
    <t>黃貞芬</t>
    <phoneticPr fontId="2" type="noConversion"/>
  </si>
  <si>
    <t>A Longitudinal and Comparative Study for Career Orientations Dynamics of Information Systems Professionals</t>
    <phoneticPr fontId="2" type="noConversion"/>
  </si>
  <si>
    <t>International Journal of Business and Systems Research, Vol.2, No.1</t>
    <phoneticPr fontId="2" type="noConversion"/>
  </si>
  <si>
    <t>pp.52-66</t>
    <phoneticPr fontId="2" type="noConversion"/>
  </si>
  <si>
    <t>NSC 93-2416-H-239-006-</t>
    <phoneticPr fontId="2" type="noConversion"/>
  </si>
  <si>
    <t>W-09</t>
  </si>
  <si>
    <t>A comprehensive model for selecting information system project under fuzzy environment</t>
    <phoneticPr fontId="2" type="noConversion"/>
  </si>
  <si>
    <t>International Journal of Project Management xxx (2008)</t>
    <phoneticPr fontId="2" type="noConversion"/>
  </si>
  <si>
    <t xml:space="preserve"> xxx–xxx   doi:10.1016/j.ijproman.2008.04.001(11pages)</t>
    <phoneticPr fontId="2" type="noConversion"/>
  </si>
  <si>
    <t>0263-7863</t>
    <phoneticPr fontId="2" type="noConversion"/>
  </si>
  <si>
    <t>W-10</t>
  </si>
  <si>
    <t>陳士杰</t>
    <phoneticPr fontId="2" type="noConversion"/>
  </si>
  <si>
    <t>Fuzzy risk analysis based on measures of similarity between
interval-valued fuzzy numbers</t>
    <phoneticPr fontId="2" type="noConversion"/>
  </si>
  <si>
    <t>Computers and Mathematics with Applications Volume 55, Issue 8</t>
    <phoneticPr fontId="2" type="noConversion"/>
  </si>
  <si>
    <t xml:space="preserve"> April 2008</t>
    <phoneticPr fontId="2" type="noConversion"/>
  </si>
  <si>
    <t>Pages 1670-1685</t>
    <phoneticPr fontId="2" type="noConversion"/>
  </si>
  <si>
    <t>0898-1221</t>
    <phoneticPr fontId="2" type="noConversion"/>
  </si>
  <si>
    <r>
      <t>期刊名稱及</t>
    </r>
    <r>
      <rPr>
        <sz val="12"/>
        <color indexed="8"/>
        <rFont val="Times New Roman"/>
        <family val="1"/>
      </rPr>
      <t>Vol.</t>
    </r>
  </si>
  <si>
    <r>
      <t>出版年月份</t>
    </r>
    <r>
      <rPr>
        <sz val="12"/>
        <color indexed="8"/>
        <rFont val="Times New Roman"/>
        <family val="1"/>
      </rPr>
      <t xml:space="preserve">       </t>
    </r>
    <r>
      <rPr>
        <sz val="12"/>
        <color indexed="8"/>
        <rFont val="新細明體"/>
        <family val="1"/>
        <charset val="136"/>
      </rPr>
      <t>（西元年</t>
    </r>
    <r>
      <rPr>
        <sz val="12"/>
        <color indexed="8"/>
        <rFont val="Times New Roman"/>
        <family val="1"/>
      </rPr>
      <t>/</t>
    </r>
    <r>
      <rPr>
        <sz val="12"/>
        <color indexed="8"/>
        <rFont val="新細明體"/>
        <family val="1"/>
        <charset val="136"/>
      </rPr>
      <t>月</t>
    </r>
    <r>
      <rPr>
        <sz val="12"/>
        <color indexed="8"/>
        <rFont val="Times New Roman"/>
        <family val="1"/>
      </rPr>
      <t>/</t>
    </r>
    <r>
      <rPr>
        <sz val="12"/>
        <color indexed="8"/>
        <rFont val="新細明體"/>
        <family val="1"/>
        <charset val="136"/>
      </rPr>
      <t>日）</t>
    </r>
    <phoneticPr fontId="2" type="noConversion"/>
  </si>
  <si>
    <r>
      <t>國內</t>
    </r>
    <r>
      <rPr>
        <sz val="12"/>
        <color indexed="8"/>
        <rFont val="Times New Roman"/>
        <family val="1"/>
      </rPr>
      <t>/</t>
    </r>
    <r>
      <rPr>
        <sz val="12"/>
        <color indexed="8"/>
        <rFont val="新細明體"/>
        <family val="1"/>
        <charset val="136"/>
      </rPr>
      <t>國外</t>
    </r>
  </si>
  <si>
    <r>
      <t>所</t>
    </r>
    <r>
      <rPr>
        <sz val="12"/>
        <color indexed="8"/>
        <rFont val="Times New Roman"/>
        <family val="1"/>
      </rPr>
      <t xml:space="preserve">   </t>
    </r>
    <r>
      <rPr>
        <sz val="12"/>
        <color indexed="8"/>
        <rFont val="新細明體"/>
        <family val="1"/>
        <charset val="136"/>
      </rPr>
      <t>屬</t>
    </r>
    <r>
      <rPr>
        <sz val="12"/>
        <color indexed="8"/>
        <rFont val="Times New Roman"/>
        <family val="1"/>
      </rPr>
      <t xml:space="preserve">    </t>
    </r>
    <r>
      <rPr>
        <sz val="12"/>
        <color indexed="8"/>
        <rFont val="新細明體"/>
        <family val="1"/>
        <charset val="136"/>
      </rPr>
      <t>學年度</t>
    </r>
    <phoneticPr fontId="2" type="noConversion"/>
  </si>
  <si>
    <r>
      <t>Tzung-Cheng Huan, Jay Beaman,</t>
    </r>
    <r>
      <rPr>
        <u/>
        <sz val="12"/>
        <color indexed="8"/>
        <rFont val="Times New Roman"/>
        <family val="1"/>
      </rPr>
      <t xml:space="preserve"> Liang-Han Chang</t>
    </r>
    <r>
      <rPr>
        <sz val="12"/>
        <color indexed="8"/>
        <rFont val="Times New Roman"/>
        <family val="1"/>
      </rPr>
      <t>, Shih-Yun Hsu</t>
    </r>
    <phoneticPr fontId="2" type="noConversion"/>
  </si>
  <si>
    <r>
      <t>何忠鋒</t>
    </r>
    <r>
      <rPr>
        <sz val="12"/>
        <color indexed="8"/>
        <rFont val="Times New Roman"/>
        <family val="1"/>
      </rPr>
      <t>,</t>
    </r>
    <r>
      <rPr>
        <sz val="12"/>
        <color indexed="8"/>
        <rFont val="新細明體"/>
        <family val="1"/>
        <charset val="136"/>
      </rPr>
      <t>周資眾</t>
    </r>
    <r>
      <rPr>
        <sz val="12"/>
        <color indexed="8"/>
        <rFont val="Times New Roman"/>
        <family val="1"/>
      </rPr>
      <t xml:space="preserve">, </t>
    </r>
    <r>
      <rPr>
        <sz val="12"/>
        <color indexed="8"/>
        <rFont val="新細明體"/>
        <family val="1"/>
        <charset val="136"/>
      </rPr>
      <t>胡雲雯</t>
    </r>
    <phoneticPr fontId="2" type="noConversion"/>
  </si>
  <si>
    <r>
      <t>林士彥、陳元陽、</t>
    </r>
    <r>
      <rPr>
        <u/>
        <sz val="12"/>
        <color indexed="8"/>
        <rFont val="新細明體"/>
        <family val="1"/>
        <charset val="136"/>
      </rPr>
      <t>張良漢</t>
    </r>
    <phoneticPr fontId="2" type="noConversion"/>
  </si>
  <si>
    <r>
      <t>休閒產業管理學刊，</t>
    </r>
    <r>
      <rPr>
        <sz val="12"/>
        <color indexed="8"/>
        <rFont val="Times New Roman"/>
        <family val="1"/>
      </rPr>
      <t>1</t>
    </r>
    <r>
      <rPr>
        <sz val="12"/>
        <color indexed="8"/>
        <rFont val="新細明體"/>
        <family val="1"/>
        <charset val="136"/>
      </rPr>
      <t>（</t>
    </r>
    <r>
      <rPr>
        <sz val="12"/>
        <color indexed="8"/>
        <rFont val="Times New Roman"/>
        <family val="1"/>
      </rPr>
      <t>1</t>
    </r>
    <r>
      <rPr>
        <sz val="12"/>
        <color indexed="8"/>
        <rFont val="新細明體"/>
        <family val="1"/>
        <charset val="136"/>
      </rPr>
      <t>）</t>
    </r>
    <phoneticPr fontId="2" type="noConversion"/>
  </si>
  <si>
    <r>
      <t>建構登山健行者休閒利益與休閒滿意之關係</t>
    </r>
    <r>
      <rPr>
        <shadow/>
        <sz val="12"/>
        <color indexed="8"/>
        <rFont val="Times New Roman"/>
        <family val="1"/>
      </rPr>
      <t>:</t>
    </r>
    <r>
      <rPr>
        <shadow/>
        <sz val="12"/>
        <color indexed="8"/>
        <rFont val="新細明體"/>
        <family val="1"/>
        <charset val="136"/>
      </rPr>
      <t>休閒內在動機、休閒體驗所扮演的角色</t>
    </r>
    <phoneticPr fontId="2" type="noConversion"/>
  </si>
  <si>
    <r>
      <t>大專體育學刊</t>
    </r>
    <r>
      <rPr>
        <shadow/>
        <sz val="12"/>
        <color indexed="8"/>
        <rFont val="Times New Roman"/>
        <family val="1"/>
      </rPr>
      <t xml:space="preserve">, </t>
    </r>
    <r>
      <rPr>
        <shadow/>
        <sz val="12"/>
        <color indexed="8"/>
        <rFont val="新細明體"/>
        <family val="1"/>
        <charset val="136"/>
      </rPr>
      <t>第</t>
    </r>
    <r>
      <rPr>
        <shadow/>
        <sz val="12"/>
        <color indexed="8"/>
        <rFont val="Times New Roman"/>
        <family val="1"/>
      </rPr>
      <t>10</t>
    </r>
    <r>
      <rPr>
        <shadow/>
        <sz val="12"/>
        <color indexed="8"/>
        <rFont val="新細明體"/>
        <family val="1"/>
        <charset val="136"/>
      </rPr>
      <t>卷第</t>
    </r>
    <r>
      <rPr>
        <shadow/>
        <sz val="12"/>
        <color indexed="8"/>
        <rFont val="Times New Roman"/>
        <family val="1"/>
      </rPr>
      <t>3</t>
    </r>
    <r>
      <rPr>
        <shadow/>
        <sz val="12"/>
        <color indexed="8"/>
        <rFont val="新細明體"/>
        <family val="1"/>
        <charset val="136"/>
      </rPr>
      <t>期</t>
    </r>
    <phoneticPr fontId="2" type="noConversion"/>
  </si>
  <si>
    <r>
      <t>高爾夫球場使用者之絕服務品質對忠誠度之影響</t>
    </r>
    <r>
      <rPr>
        <shadow/>
        <sz val="12"/>
        <color indexed="8"/>
        <rFont val="Times New Roman"/>
        <family val="1"/>
      </rPr>
      <t>:</t>
    </r>
    <r>
      <rPr>
        <shadow/>
        <sz val="12"/>
        <color indexed="8"/>
        <rFont val="新細明體"/>
        <family val="1"/>
        <charset val="136"/>
      </rPr>
      <t>以服務價值、滿意度為中介機制</t>
    </r>
    <phoneticPr fontId="2" type="noConversion"/>
  </si>
  <si>
    <r>
      <t>體育學報</t>
    </r>
    <r>
      <rPr>
        <shadow/>
        <sz val="12"/>
        <color indexed="8"/>
        <rFont val="Times New Roman"/>
        <family val="1"/>
      </rPr>
      <t>,</t>
    </r>
    <r>
      <rPr>
        <shadow/>
        <sz val="12"/>
        <color indexed="8"/>
        <rFont val="新細明體"/>
        <family val="1"/>
        <charset val="136"/>
      </rPr>
      <t>第</t>
    </r>
    <r>
      <rPr>
        <shadow/>
        <sz val="12"/>
        <color indexed="8"/>
        <rFont val="Times New Roman"/>
        <family val="1"/>
      </rPr>
      <t>41</t>
    </r>
    <r>
      <rPr>
        <shadow/>
        <sz val="12"/>
        <color indexed="8"/>
        <rFont val="新細明體"/>
        <family val="1"/>
        <charset val="136"/>
      </rPr>
      <t>卷</t>
    </r>
    <r>
      <rPr>
        <shadow/>
        <sz val="12"/>
        <color indexed="8"/>
        <rFont val="Times New Roman"/>
        <family val="1"/>
      </rPr>
      <t>,</t>
    </r>
    <r>
      <rPr>
        <shadow/>
        <sz val="12"/>
        <color indexed="8"/>
        <rFont val="新細明體"/>
        <family val="1"/>
        <charset val="136"/>
      </rPr>
      <t>第</t>
    </r>
    <r>
      <rPr>
        <shadow/>
        <sz val="12"/>
        <color indexed="8"/>
        <rFont val="Times New Roman"/>
        <family val="1"/>
      </rPr>
      <t>1</t>
    </r>
    <r>
      <rPr>
        <shadow/>
        <sz val="12"/>
        <color indexed="8"/>
        <rFont val="新細明體"/>
        <family val="1"/>
        <charset val="136"/>
      </rPr>
      <t>期</t>
    </r>
    <phoneticPr fontId="2" type="noConversion"/>
  </si>
  <si>
    <r>
      <t>林春豪</t>
    </r>
    <r>
      <rPr>
        <sz val="12"/>
        <color indexed="8"/>
        <rFont val="Times New Roman"/>
        <family val="1"/>
      </rPr>
      <t xml:space="preserve">, </t>
    </r>
    <r>
      <rPr>
        <sz val="12"/>
        <color indexed="8"/>
        <rFont val="新細明體"/>
        <family val="1"/>
        <charset val="136"/>
      </rPr>
      <t>張少熙</t>
    </r>
    <r>
      <rPr>
        <sz val="12"/>
        <color indexed="8"/>
        <rFont val="Times New Roman"/>
        <family val="1"/>
      </rPr>
      <t xml:space="preserve">, </t>
    </r>
    <r>
      <rPr>
        <u/>
        <sz val="12"/>
        <color indexed="8"/>
        <rFont val="新細明體"/>
        <family val="1"/>
        <charset val="136"/>
      </rPr>
      <t>張良漢</t>
    </r>
    <phoneticPr fontId="2" type="noConversion"/>
  </si>
  <si>
    <r>
      <t>運動休閒管理學報，</t>
    </r>
    <r>
      <rPr>
        <sz val="12"/>
        <color indexed="8"/>
        <rFont val="Times New Roman"/>
        <family val="1"/>
      </rPr>
      <t>5</t>
    </r>
    <r>
      <rPr>
        <sz val="12"/>
        <color indexed="8"/>
        <rFont val="新細明體"/>
        <family val="1"/>
        <charset val="136"/>
      </rPr>
      <t>（</t>
    </r>
    <r>
      <rPr>
        <sz val="12"/>
        <color indexed="8"/>
        <rFont val="Times New Roman"/>
        <family val="1"/>
      </rPr>
      <t>1</t>
    </r>
    <r>
      <rPr>
        <sz val="12"/>
        <color indexed="8"/>
        <rFont val="新細明體"/>
        <family val="1"/>
        <charset val="136"/>
      </rPr>
      <t>）</t>
    </r>
    <phoneticPr fontId="2" type="noConversion"/>
  </si>
  <si>
    <r>
      <t>何忠鋒</t>
    </r>
    <r>
      <rPr>
        <sz val="12"/>
        <color indexed="8"/>
        <rFont val="Times New Roman"/>
        <family val="1"/>
      </rPr>
      <t xml:space="preserve">, </t>
    </r>
    <r>
      <rPr>
        <sz val="12"/>
        <color indexed="8"/>
        <rFont val="新細明體"/>
        <family val="1"/>
        <charset val="136"/>
      </rPr>
      <t>胡雲雯</t>
    </r>
    <r>
      <rPr>
        <sz val="12"/>
        <color indexed="8"/>
        <rFont val="Times New Roman"/>
        <family val="1"/>
      </rPr>
      <t xml:space="preserve">, </t>
    </r>
    <r>
      <rPr>
        <sz val="12"/>
        <color indexed="8"/>
        <rFont val="新細明體"/>
        <family val="1"/>
        <charset val="136"/>
      </rPr>
      <t>周資眾</t>
    </r>
    <phoneticPr fontId="2" type="noConversion"/>
  </si>
  <si>
    <r>
      <t>運動教練科學第</t>
    </r>
    <r>
      <rPr>
        <shadow/>
        <sz val="12"/>
        <color indexed="8"/>
        <rFont val="Times New Roman"/>
        <family val="1"/>
      </rPr>
      <t>11</t>
    </r>
    <r>
      <rPr>
        <shadow/>
        <sz val="12"/>
        <color indexed="8"/>
        <rFont val="新細明體"/>
        <family val="1"/>
        <charset val="136"/>
      </rPr>
      <t>期</t>
    </r>
    <phoneticPr fontId="2" type="noConversion"/>
  </si>
  <si>
    <r>
      <t>運動休閒餐旅研究</t>
    </r>
    <r>
      <rPr>
        <shadow/>
        <sz val="12"/>
        <color indexed="8"/>
        <rFont val="Times New Roman"/>
        <family val="1"/>
      </rPr>
      <t xml:space="preserve"> 3(2)</t>
    </r>
    <phoneticPr fontId="2" type="noConversion"/>
  </si>
  <si>
    <r>
      <t>林士彥</t>
    </r>
    <r>
      <rPr>
        <sz val="12"/>
        <color indexed="8"/>
        <rFont val="Times New Roman"/>
        <family val="1"/>
      </rPr>
      <t>,</t>
    </r>
    <r>
      <rPr>
        <u/>
        <sz val="12"/>
        <color indexed="8"/>
        <rFont val="新細明體"/>
        <family val="1"/>
        <charset val="136"/>
      </rPr>
      <t>張良漢</t>
    </r>
    <phoneticPr fontId="2" type="noConversion"/>
  </si>
  <si>
    <r>
      <t>管理實務與理論研究</t>
    </r>
    <r>
      <rPr>
        <shadow/>
        <sz val="12"/>
        <color indexed="8"/>
        <rFont val="Times New Roman"/>
        <family val="1"/>
      </rPr>
      <t xml:space="preserve">, </t>
    </r>
    <r>
      <rPr>
        <shadow/>
        <sz val="12"/>
        <color indexed="8"/>
        <rFont val="新細明體"/>
        <family val="1"/>
        <charset val="136"/>
      </rPr>
      <t>第二卷</t>
    </r>
    <r>
      <rPr>
        <shadow/>
        <sz val="12"/>
        <color indexed="8"/>
        <rFont val="Times New Roman"/>
        <family val="1"/>
      </rPr>
      <t xml:space="preserve">, </t>
    </r>
    <r>
      <rPr>
        <shadow/>
        <sz val="12"/>
        <color indexed="8"/>
        <rFont val="新細明體"/>
        <family val="1"/>
        <charset val="136"/>
      </rPr>
      <t>第二期</t>
    </r>
    <phoneticPr fontId="2" type="noConversion"/>
  </si>
  <si>
    <r>
      <t>英</t>
    </r>
    <r>
      <rPr>
        <shadow/>
        <sz val="12"/>
        <color indexed="8"/>
        <rFont val="Times New Roman"/>
        <family val="1"/>
      </rPr>
      <t xml:space="preserve"> </t>
    </r>
    <r>
      <rPr>
        <shadow/>
        <sz val="12"/>
        <color indexed="8"/>
        <rFont val="新細明體"/>
        <family val="1"/>
        <charset val="136"/>
      </rPr>
      <t>文朗讀能力探討</t>
    </r>
    <r>
      <rPr>
        <shadow/>
        <sz val="12"/>
        <color indexed="8"/>
        <rFont val="Times New Roman"/>
        <family val="1"/>
      </rPr>
      <t>-</t>
    </r>
    <r>
      <rPr>
        <shadow/>
        <sz val="12"/>
        <color indexed="8"/>
        <rFont val="新細明體"/>
        <family val="1"/>
        <charset val="136"/>
      </rPr>
      <t>以國立聯合大學大一學生為例</t>
    </r>
    <phoneticPr fontId="2" type="noConversion"/>
  </si>
  <si>
    <r>
      <t>林本炫</t>
    </r>
    <r>
      <rPr>
        <sz val="12"/>
        <color indexed="8"/>
        <rFont val="Times New Roman"/>
        <family val="1"/>
      </rPr>
      <t>,</t>
    </r>
    <r>
      <rPr>
        <sz val="12"/>
        <color indexed="8"/>
        <rFont val="新細明體"/>
        <family val="1"/>
        <charset val="136"/>
      </rPr>
      <t>康素華</t>
    </r>
  </si>
  <si>
    <r>
      <t>台灣宗教學刊</t>
    </r>
    <r>
      <rPr>
        <sz val="12"/>
        <color indexed="8"/>
        <rFont val="Times New Roman"/>
        <family val="1"/>
      </rPr>
      <t>,7</t>
    </r>
    <r>
      <rPr>
        <sz val="12"/>
        <color indexed="8"/>
        <rFont val="新細明體"/>
        <family val="1"/>
        <charset val="136"/>
      </rPr>
      <t>（</t>
    </r>
    <r>
      <rPr>
        <sz val="12"/>
        <color indexed="8"/>
        <rFont val="Times New Roman"/>
        <family val="1"/>
      </rPr>
      <t>1</t>
    </r>
    <r>
      <rPr>
        <sz val="12"/>
        <color indexed="8"/>
        <rFont val="新細明體"/>
        <family val="1"/>
        <charset val="136"/>
      </rPr>
      <t>）</t>
    </r>
  </si>
  <si>
    <t>D-1</t>
    <phoneticPr fontId="2" type="noConversion"/>
  </si>
  <si>
    <r>
      <t>客家研究輯刊</t>
    </r>
    <r>
      <rPr>
        <shadow/>
        <sz val="12"/>
        <color indexed="8"/>
        <rFont val="Times New Roman"/>
        <family val="1"/>
      </rPr>
      <t xml:space="preserve"> 2008</t>
    </r>
    <r>
      <rPr>
        <shadow/>
        <sz val="12"/>
        <color indexed="8"/>
        <rFont val="新細明體"/>
        <family val="1"/>
        <charset val="136"/>
      </rPr>
      <t>年第</t>
    </r>
    <r>
      <rPr>
        <shadow/>
        <sz val="12"/>
        <color indexed="8"/>
        <rFont val="Times New Roman"/>
        <family val="1"/>
      </rPr>
      <t>1</t>
    </r>
    <r>
      <rPr>
        <shadow/>
        <sz val="12"/>
        <color indexed="8"/>
        <rFont val="新細明體"/>
        <family val="1"/>
        <charset val="136"/>
      </rPr>
      <t>期</t>
    </r>
    <r>
      <rPr>
        <shadow/>
        <sz val="12"/>
        <color indexed="8"/>
        <rFont val="Times New Roman"/>
        <family val="1"/>
      </rPr>
      <t>(</t>
    </r>
    <r>
      <rPr>
        <shadow/>
        <sz val="12"/>
        <color indexed="8"/>
        <rFont val="新細明體"/>
        <family val="1"/>
        <charset val="136"/>
      </rPr>
      <t>總第</t>
    </r>
    <r>
      <rPr>
        <shadow/>
        <sz val="12"/>
        <color indexed="8"/>
        <rFont val="Times New Roman"/>
        <family val="1"/>
      </rPr>
      <t>32</t>
    </r>
    <r>
      <rPr>
        <shadow/>
        <sz val="12"/>
        <color indexed="8"/>
        <rFont val="新細明體"/>
        <family val="1"/>
        <charset val="136"/>
      </rPr>
      <t>期</t>
    </r>
    <r>
      <rPr>
        <shadow/>
        <sz val="12"/>
        <color indexed="8"/>
        <rFont val="Times New Roman"/>
        <family val="1"/>
      </rPr>
      <t>)</t>
    </r>
    <phoneticPr fontId="2" type="noConversion"/>
  </si>
  <si>
    <r>
      <t>是「墨攻」</t>
    </r>
    <r>
      <rPr>
        <sz val="12"/>
        <color indexed="8"/>
        <rFont val="Times New Roman"/>
        <family val="1"/>
      </rPr>
      <t>?</t>
    </r>
    <r>
      <rPr>
        <sz val="12"/>
        <color indexed="8"/>
        <rFont val="新細明體"/>
        <family val="1"/>
        <charset val="136"/>
      </rPr>
      <t>還是「墨守」</t>
    </r>
    <r>
      <rPr>
        <sz val="12"/>
        <color indexed="8"/>
        <rFont val="Times New Roman"/>
        <family val="1"/>
      </rPr>
      <t>?</t>
    </r>
    <phoneticPr fontId="2" type="noConversion"/>
  </si>
  <si>
    <r>
      <t>國文天地第</t>
    </r>
    <r>
      <rPr>
        <sz val="12"/>
        <color indexed="8"/>
        <rFont val="Times New Roman"/>
        <family val="1"/>
      </rPr>
      <t>24</t>
    </r>
    <r>
      <rPr>
        <sz val="12"/>
        <color indexed="8"/>
        <rFont val="新細明體"/>
        <family val="1"/>
        <charset val="136"/>
      </rPr>
      <t>卷第</t>
    </r>
    <r>
      <rPr>
        <sz val="12"/>
        <color indexed="8"/>
        <rFont val="Times New Roman"/>
        <family val="1"/>
      </rPr>
      <t>2</t>
    </r>
    <r>
      <rPr>
        <sz val="12"/>
        <color indexed="8"/>
        <rFont val="新細明體"/>
        <family val="1"/>
        <charset val="136"/>
      </rPr>
      <t>期</t>
    </r>
    <phoneticPr fontId="2" type="noConversion"/>
  </si>
  <si>
    <r>
      <t>「泰利斯曼」式的創作</t>
    </r>
    <r>
      <rPr>
        <sz val="12"/>
        <color indexed="8"/>
        <rFont val="Times New Roman"/>
        <family val="1"/>
      </rPr>
      <t>-</t>
    </r>
    <r>
      <rPr>
        <sz val="12"/>
        <color indexed="8"/>
        <rFont val="新細明體"/>
        <family val="1"/>
        <charset val="136"/>
      </rPr>
      <t>以鍾理和為例</t>
    </r>
    <phoneticPr fontId="2" type="noConversion"/>
  </si>
  <si>
    <r>
      <t>臺灣文學學報</t>
    </r>
    <r>
      <rPr>
        <sz val="12"/>
        <color indexed="8"/>
        <rFont val="Times New Roman"/>
        <family val="1"/>
      </rPr>
      <t>,</t>
    </r>
    <r>
      <rPr>
        <sz val="12"/>
        <color indexed="8"/>
        <rFont val="新細明體"/>
        <family val="1"/>
        <charset val="136"/>
      </rPr>
      <t>第</t>
    </r>
    <r>
      <rPr>
        <sz val="12"/>
        <color indexed="8"/>
        <rFont val="Times New Roman"/>
        <family val="1"/>
      </rPr>
      <t>12</t>
    </r>
    <r>
      <rPr>
        <sz val="12"/>
        <color indexed="8"/>
        <rFont val="新細明體"/>
        <family val="1"/>
        <charset val="136"/>
      </rPr>
      <t>期</t>
    </r>
    <phoneticPr fontId="2" type="noConversion"/>
  </si>
  <si>
    <r>
      <t>中原大學華語文學報</t>
    </r>
    <r>
      <rPr>
        <sz val="12"/>
        <color indexed="8"/>
        <rFont val="Times New Roman"/>
        <family val="1"/>
      </rPr>
      <t>,</t>
    </r>
    <r>
      <rPr>
        <sz val="12"/>
        <color indexed="8"/>
        <rFont val="新細明體"/>
        <family val="1"/>
        <charset val="136"/>
      </rPr>
      <t>第一期</t>
    </r>
    <phoneticPr fontId="2" type="noConversion"/>
  </si>
  <si>
    <r>
      <t>原鄉再現與認同歧異</t>
    </r>
    <r>
      <rPr>
        <sz val="12"/>
        <color indexed="8"/>
        <rFont val="Times New Roman"/>
        <family val="1"/>
      </rPr>
      <t>-</t>
    </r>
    <r>
      <rPr>
        <sz val="12"/>
        <color indexed="8"/>
        <rFont val="新細明體"/>
        <family val="1"/>
        <charset val="136"/>
      </rPr>
      <t>清代臺灣民辯論析</t>
    </r>
    <phoneticPr fontId="2" type="noConversion"/>
  </si>
  <si>
    <r>
      <t>興大人文學報</t>
    </r>
    <r>
      <rPr>
        <sz val="12"/>
        <color indexed="8"/>
        <rFont val="Times New Roman"/>
        <family val="1"/>
      </rPr>
      <t>,</t>
    </r>
    <r>
      <rPr>
        <sz val="12"/>
        <color indexed="8"/>
        <rFont val="新細明體"/>
        <family val="1"/>
        <charset val="136"/>
      </rPr>
      <t>第</t>
    </r>
    <r>
      <rPr>
        <sz val="12"/>
        <color indexed="8"/>
        <rFont val="Times New Roman"/>
        <family val="1"/>
      </rPr>
      <t>40</t>
    </r>
    <r>
      <rPr>
        <sz val="12"/>
        <color indexed="8"/>
        <rFont val="新細明體"/>
        <family val="1"/>
        <charset val="136"/>
      </rPr>
      <t>期</t>
    </r>
    <phoneticPr fontId="2" type="noConversion"/>
  </si>
  <si>
    <r>
      <t>2008</t>
    </r>
    <r>
      <rPr>
        <sz val="12"/>
        <color indexed="8"/>
        <rFont val="新細明體"/>
        <family val="1"/>
        <charset val="136"/>
      </rPr>
      <t>年</t>
    </r>
    <r>
      <rPr>
        <sz val="12"/>
        <color indexed="8"/>
        <rFont val="Times New Roman"/>
        <family val="1"/>
      </rPr>
      <t>4</t>
    </r>
    <r>
      <rPr>
        <sz val="12"/>
        <color indexed="8"/>
        <rFont val="新細明體"/>
        <family val="1"/>
        <charset val="136"/>
      </rPr>
      <t>月</t>
    </r>
    <phoneticPr fontId="2" type="noConversion"/>
  </si>
  <si>
    <r>
      <t>《蘭亭集序》新詮</t>
    </r>
    <r>
      <rPr>
        <sz val="12"/>
        <color indexed="8"/>
        <rFont val="Times New Roman"/>
        <family val="1"/>
      </rPr>
      <t>--</t>
    </r>
    <r>
      <rPr>
        <sz val="12"/>
        <color indexed="8"/>
        <rFont val="新細明體"/>
        <family val="1"/>
        <charset val="136"/>
      </rPr>
      <t>與研究結合的大學「本國語文」（大一國文）教學策略示例</t>
    </r>
    <phoneticPr fontId="2" type="noConversion"/>
  </si>
  <si>
    <r>
      <t>畢威寧</t>
    </r>
    <r>
      <rPr>
        <sz val="12"/>
        <color indexed="8"/>
        <rFont val="新細明體"/>
        <family val="1"/>
        <charset val="136"/>
      </rPr>
      <t>、張文貴、郭哲宇</t>
    </r>
    <phoneticPr fontId="2" type="noConversion"/>
  </si>
  <si>
    <r>
      <t>《易經》哲學與</t>
    </r>
    <r>
      <rPr>
        <sz val="12"/>
        <color indexed="8"/>
        <rFont val="Times New Roman"/>
        <family val="1"/>
      </rPr>
      <t>V-MODEL</t>
    </r>
    <r>
      <rPr>
        <sz val="12"/>
        <color indexed="8"/>
        <rFont val="新細明體"/>
        <family val="1"/>
        <charset val="136"/>
      </rPr>
      <t>軟體架構之對照分析</t>
    </r>
    <phoneticPr fontId="2" type="noConversion"/>
  </si>
  <si>
    <r>
      <t>新活水，第</t>
    </r>
    <r>
      <rPr>
        <sz val="12"/>
        <color indexed="8"/>
        <rFont val="Times New Roman"/>
        <family val="1"/>
      </rPr>
      <t>17</t>
    </r>
    <r>
      <rPr>
        <sz val="12"/>
        <color indexed="8"/>
        <rFont val="新細明體"/>
        <family val="1"/>
        <charset val="136"/>
      </rPr>
      <t>期</t>
    </r>
    <phoneticPr fontId="2" type="noConversion"/>
  </si>
  <si>
    <r>
      <t>2008</t>
    </r>
    <r>
      <rPr>
        <sz val="12"/>
        <color indexed="8"/>
        <rFont val="新細明體"/>
        <family val="1"/>
        <charset val="136"/>
      </rPr>
      <t>年</t>
    </r>
    <r>
      <rPr>
        <sz val="12"/>
        <color indexed="8"/>
        <rFont val="Times New Roman"/>
        <family val="1"/>
      </rPr>
      <t>3</t>
    </r>
    <r>
      <rPr>
        <sz val="12"/>
        <color indexed="8"/>
        <rFont val="新細明體"/>
        <family val="1"/>
        <charset val="136"/>
      </rPr>
      <t>月</t>
    </r>
    <phoneticPr fontId="2" type="noConversion"/>
  </si>
  <si>
    <r>
      <t>頁</t>
    </r>
    <r>
      <rPr>
        <sz val="12"/>
        <color indexed="8"/>
        <rFont val="Times New Roman"/>
        <family val="1"/>
      </rPr>
      <t>47-51</t>
    </r>
  </si>
  <si>
    <r>
      <t>《文化研究》（</t>
    </r>
    <r>
      <rPr>
        <i/>
        <sz val="12"/>
        <color indexed="8"/>
        <rFont val="Times New Roman"/>
        <family val="1"/>
      </rPr>
      <t>Router: A Journal of Cultural Studies</t>
    </r>
    <r>
      <rPr>
        <sz val="12"/>
        <color indexed="8"/>
        <rFont val="新細明體"/>
        <family val="1"/>
        <charset val="136"/>
      </rPr>
      <t>）</t>
    </r>
    <r>
      <rPr>
        <sz val="12"/>
        <color indexed="8"/>
        <rFont val="Times New Roman"/>
        <family val="1"/>
      </rPr>
      <t>vol. 6.</t>
    </r>
    <phoneticPr fontId="2" type="noConversion"/>
  </si>
  <si>
    <r>
      <t>2008</t>
    </r>
    <r>
      <rPr>
        <sz val="12"/>
        <color indexed="8"/>
        <rFont val="新細明體"/>
        <family val="1"/>
        <charset val="136"/>
      </rPr>
      <t>年</t>
    </r>
    <r>
      <rPr>
        <sz val="12"/>
        <color indexed="8"/>
        <rFont val="Times New Roman"/>
        <family val="1"/>
      </rPr>
      <t>6</t>
    </r>
    <r>
      <rPr>
        <sz val="12"/>
        <color indexed="8"/>
        <rFont val="新細明體"/>
        <family val="1"/>
        <charset val="136"/>
      </rPr>
      <t>月</t>
    </r>
    <phoneticPr fontId="2" type="noConversion"/>
  </si>
  <si>
    <r>
      <t>頁</t>
    </r>
    <r>
      <rPr>
        <sz val="12"/>
        <color indexed="8"/>
        <rFont val="Times New Roman"/>
        <family val="1"/>
      </rPr>
      <t>80-106</t>
    </r>
    <phoneticPr fontId="2" type="noConversion"/>
  </si>
  <si>
    <r>
      <t>李俊賢</t>
    </r>
    <r>
      <rPr>
        <sz val="12"/>
        <color indexed="8"/>
        <rFont val="Times New Roman"/>
        <family val="1"/>
      </rPr>
      <t xml:space="preserve">, </t>
    </r>
    <r>
      <rPr>
        <sz val="12"/>
        <color indexed="8"/>
        <rFont val="新細明體"/>
        <family val="1"/>
        <charset val="136"/>
      </rPr>
      <t>柳文成</t>
    </r>
    <r>
      <rPr>
        <sz val="12"/>
        <color indexed="8"/>
        <rFont val="Times New Roman"/>
        <family val="1"/>
      </rPr>
      <t xml:space="preserve"> , </t>
    </r>
    <r>
      <rPr>
        <sz val="12"/>
        <color indexed="8"/>
        <rFont val="新細明體"/>
        <family val="1"/>
        <charset val="136"/>
      </rPr>
      <t>劉康克</t>
    </r>
    <phoneticPr fontId="2" type="noConversion"/>
  </si>
  <si>
    <r>
      <t>台灣水利季刊第</t>
    </r>
    <r>
      <rPr>
        <shadow/>
        <sz val="12"/>
        <color indexed="8"/>
        <rFont val="Times New Roman"/>
        <family val="1"/>
      </rPr>
      <t>56</t>
    </r>
    <r>
      <rPr>
        <shadow/>
        <sz val="12"/>
        <color indexed="8"/>
        <rFont val="新細明體"/>
        <family val="1"/>
        <charset val="136"/>
      </rPr>
      <t>卷第</t>
    </r>
    <r>
      <rPr>
        <shadow/>
        <sz val="12"/>
        <color indexed="8"/>
        <rFont val="Times New Roman"/>
        <family val="1"/>
      </rPr>
      <t>2</t>
    </r>
    <r>
      <rPr>
        <shadow/>
        <sz val="12"/>
        <color indexed="8"/>
        <rFont val="新細明體"/>
        <family val="1"/>
        <charset val="136"/>
      </rPr>
      <t>期</t>
    </r>
    <phoneticPr fontId="2" type="noConversion"/>
  </si>
  <si>
    <r>
      <t>陳偉柏</t>
    </r>
    <r>
      <rPr>
        <sz val="12"/>
        <color indexed="8"/>
        <rFont val="Times New Roman"/>
        <family val="1"/>
      </rPr>
      <t xml:space="preserve">, </t>
    </r>
    <r>
      <rPr>
        <sz val="12"/>
        <color indexed="8"/>
        <rFont val="新細明體"/>
        <family val="1"/>
        <charset val="136"/>
      </rPr>
      <t>柳文成</t>
    </r>
    <r>
      <rPr>
        <sz val="12"/>
        <color indexed="8"/>
        <rFont val="Times New Roman"/>
        <family val="1"/>
      </rPr>
      <t xml:space="preserve"> , </t>
    </r>
    <r>
      <rPr>
        <sz val="12"/>
        <color indexed="8"/>
        <rFont val="新細明體"/>
        <family val="1"/>
        <charset val="136"/>
      </rPr>
      <t>郭振泰</t>
    </r>
    <phoneticPr fontId="2" type="noConversion"/>
  </si>
  <si>
    <r>
      <t>台灣水利季刊第</t>
    </r>
    <r>
      <rPr>
        <shadow/>
        <sz val="12"/>
        <color indexed="8"/>
        <rFont val="Times New Roman"/>
        <family val="1"/>
      </rPr>
      <t>56</t>
    </r>
    <r>
      <rPr>
        <shadow/>
        <sz val="12"/>
        <color indexed="8"/>
        <rFont val="新細明體"/>
        <family val="1"/>
        <charset val="136"/>
      </rPr>
      <t>卷第</t>
    </r>
    <r>
      <rPr>
        <shadow/>
        <sz val="12"/>
        <color indexed="8"/>
        <rFont val="Times New Roman"/>
        <family val="1"/>
      </rPr>
      <t>1</t>
    </r>
    <r>
      <rPr>
        <shadow/>
        <sz val="12"/>
        <color indexed="8"/>
        <rFont val="新細明體"/>
        <family val="1"/>
        <charset val="136"/>
      </rPr>
      <t>期</t>
    </r>
    <phoneticPr fontId="2" type="noConversion"/>
  </si>
  <si>
    <r>
      <t>陳博亮</t>
    </r>
    <r>
      <rPr>
        <sz val="12"/>
        <color indexed="8"/>
        <rFont val="Times New Roman"/>
        <family val="1"/>
      </rPr>
      <t xml:space="preserve">, </t>
    </r>
    <r>
      <rPr>
        <sz val="12"/>
        <color indexed="8"/>
        <rFont val="新細明體"/>
        <family val="1"/>
        <charset val="136"/>
      </rPr>
      <t>林志蒼</t>
    </r>
    <r>
      <rPr>
        <sz val="12"/>
        <color indexed="8"/>
        <rFont val="Times New Roman"/>
        <family val="1"/>
      </rPr>
      <t xml:space="preserve">, </t>
    </r>
    <r>
      <rPr>
        <sz val="12"/>
        <color indexed="8"/>
        <rFont val="新細明體"/>
        <family val="1"/>
        <charset val="136"/>
      </rPr>
      <t>鄧振鴻</t>
    </r>
    <r>
      <rPr>
        <sz val="12"/>
        <color indexed="8"/>
        <rFont val="Times New Roman"/>
        <family val="1"/>
      </rPr>
      <t xml:space="preserve">, </t>
    </r>
    <r>
      <rPr>
        <sz val="12"/>
        <color indexed="8"/>
        <rFont val="新細明體"/>
        <family val="1"/>
        <charset val="136"/>
      </rPr>
      <t>莊培坤</t>
    </r>
    <r>
      <rPr>
        <sz val="12"/>
        <color indexed="8"/>
        <rFont val="Times New Roman"/>
        <family val="1"/>
      </rPr>
      <t xml:space="preserve">, </t>
    </r>
    <r>
      <rPr>
        <sz val="12"/>
        <color indexed="8"/>
        <rFont val="新細明體"/>
        <family val="1"/>
        <charset val="136"/>
      </rPr>
      <t>蔡宛螢</t>
    </r>
    <phoneticPr fontId="2" type="noConversion"/>
  </si>
  <si>
    <r>
      <t>運用財務方法改善學生宿舍</t>
    </r>
    <r>
      <rPr>
        <shadow/>
        <sz val="12"/>
        <color indexed="8"/>
        <rFont val="Times New Roman"/>
        <family val="1"/>
      </rPr>
      <t>BOT</t>
    </r>
    <r>
      <rPr>
        <shadow/>
        <sz val="12"/>
        <color indexed="8"/>
        <rFont val="新細明體"/>
        <family val="1"/>
        <charset val="136"/>
      </rPr>
      <t>案投資效益及財務可行性之研究</t>
    </r>
    <r>
      <rPr>
        <shadow/>
        <sz val="12"/>
        <color indexed="8"/>
        <rFont val="Times New Roman"/>
        <family val="1"/>
      </rPr>
      <t>-</t>
    </r>
    <r>
      <rPr>
        <shadow/>
        <sz val="12"/>
        <color indexed="8"/>
        <rFont val="新細明體"/>
        <family val="1"/>
        <charset val="136"/>
      </rPr>
      <t>以國立聯合大學學生宿舍為例</t>
    </r>
    <phoneticPr fontId="2" type="noConversion"/>
  </si>
  <si>
    <r>
      <t>中華民國建築學會「建築學報」第</t>
    </r>
    <r>
      <rPr>
        <shadow/>
        <sz val="12"/>
        <color indexed="8"/>
        <rFont val="Times New Roman"/>
        <family val="1"/>
      </rPr>
      <t>65</t>
    </r>
    <r>
      <rPr>
        <shadow/>
        <sz val="12"/>
        <color indexed="8"/>
        <rFont val="新細明體"/>
        <family val="1"/>
        <charset val="136"/>
      </rPr>
      <t>期</t>
    </r>
    <phoneticPr fontId="2" type="noConversion"/>
  </si>
  <si>
    <r>
      <t>王承德</t>
    </r>
    <r>
      <rPr>
        <sz val="12"/>
        <color indexed="8"/>
        <rFont val="Times New Roman"/>
        <family val="1"/>
      </rPr>
      <t>/</t>
    </r>
    <r>
      <rPr>
        <sz val="12"/>
        <color indexed="8"/>
        <rFont val="新細明體"/>
        <family val="1"/>
        <charset val="136"/>
      </rPr>
      <t>李增欽</t>
    </r>
    <phoneticPr fontId="2" type="noConversion"/>
  </si>
  <si>
    <t>Design of Intelligent Controllers Using Online-Trained Fuzzy Neural Networks for the UPFC</t>
    <phoneticPr fontId="2" type="noConversion"/>
  </si>
  <si>
    <t>LNIEE(Series4):Advance in Communication Systems and Electrical Engineering</t>
    <phoneticPr fontId="2" type="noConversion"/>
  </si>
  <si>
    <t>2008.03.15</t>
    <phoneticPr fontId="2" type="noConversion"/>
  </si>
  <si>
    <t>355-373</t>
    <phoneticPr fontId="2" type="noConversion"/>
  </si>
  <si>
    <t>Cheng-Hsing Hsu</t>
    <phoneticPr fontId="2" type="noConversion"/>
  </si>
  <si>
    <t>Ceramics Interational 34</t>
    <phoneticPr fontId="2" type="noConversion"/>
  </si>
  <si>
    <t>243-247</t>
    <phoneticPr fontId="2" type="noConversion"/>
  </si>
  <si>
    <t>0272-8842</t>
    <phoneticPr fontId="2" type="noConversion"/>
  </si>
  <si>
    <t>Effects of electrode layouts on voltage gain characteristics for ring-shaped piezoelectric transformers</t>
    <phoneticPr fontId="2" type="noConversion"/>
  </si>
  <si>
    <t>Source: Sensors and Actuators, A: Physical, v 141, n 1</t>
    <phoneticPr fontId="2" type="noConversion"/>
  </si>
  <si>
    <t xml:space="preserve"> Jan 15, 2008</t>
    <phoneticPr fontId="2" type="noConversion"/>
  </si>
  <si>
    <t>166-172</t>
    <phoneticPr fontId="2" type="noConversion"/>
  </si>
  <si>
    <t>Fabrication and characteristics of thin disc piezoelectric transformers based on piezoelectric buzzers with gap circles</t>
    <phoneticPr fontId="2" type="noConversion"/>
  </si>
  <si>
    <t>Ultrasonics, v 48, n 2</t>
    <phoneticPr fontId="2" type="noConversion"/>
  </si>
  <si>
    <t>April, 2008</t>
    <phoneticPr fontId="2" type="noConversion"/>
  </si>
  <si>
    <t>91-97</t>
    <phoneticPr fontId="2" type="noConversion"/>
  </si>
  <si>
    <t>0041-624X</t>
    <phoneticPr fontId="2" type="noConversion"/>
  </si>
  <si>
    <t>Journal of Alloys and Compounds, v 464, n 1-2</t>
    <phoneticPr fontId="2" type="noConversion"/>
  </si>
  <si>
    <t>22 September 2008,</t>
    <phoneticPr fontId="2" type="noConversion"/>
  </si>
  <si>
    <t>412-417</t>
    <phoneticPr fontId="2" type="noConversion"/>
  </si>
  <si>
    <t>Q-10</t>
    <phoneticPr fontId="2" type="noConversion"/>
  </si>
  <si>
    <t>Investigation of electrical transient behavior for ultrasonic transducer in ON/OFF cycles</t>
    <phoneticPr fontId="2" type="noConversion"/>
  </si>
  <si>
    <t>IEEE Transactions on Industrial Electronics, v 55, n 3</t>
    <phoneticPr fontId="2" type="noConversion"/>
  </si>
  <si>
    <t xml:space="preserve"> March, 2008, </t>
    <phoneticPr fontId="2" type="noConversion"/>
  </si>
  <si>
    <t>1394-1403</t>
    <phoneticPr fontId="2" type="noConversion"/>
  </si>
  <si>
    <t>0278-0046</t>
    <phoneticPr fontId="2" type="noConversion"/>
  </si>
  <si>
    <t>Q-11</t>
    <phoneticPr fontId="2" type="noConversion"/>
  </si>
  <si>
    <t xml:space="preserve">Journal of Alloys and Compounds, v 461, n 1-2 </t>
    <phoneticPr fontId="2" type="noConversion"/>
  </si>
  <si>
    <t>11 August 2008</t>
    <phoneticPr fontId="2" type="noConversion"/>
  </si>
  <si>
    <t>355-359</t>
    <phoneticPr fontId="2" type="noConversion"/>
  </si>
  <si>
    <t>Q-12</t>
    <phoneticPr fontId="2" type="noConversion"/>
  </si>
  <si>
    <t xml:space="preserve">Key Engineering Materials, v 368-372 PART 1 </t>
    <phoneticPr fontId="2" type="noConversion"/>
  </si>
  <si>
    <t>188-191</t>
    <phoneticPr fontId="2" type="noConversion"/>
  </si>
  <si>
    <t>1013-9826</t>
    <phoneticPr fontId="2" type="noConversion"/>
  </si>
  <si>
    <t>Q-14</t>
    <phoneticPr fontId="2" type="noConversion"/>
  </si>
  <si>
    <t>陳文序</t>
    <phoneticPr fontId="2" type="noConversion"/>
  </si>
  <si>
    <t>Optimal Design of Support Insulators Using Hashing Integrated Genetic Algorithm and Optimized Charge Simulation Method</t>
    <phoneticPr fontId="2" type="noConversion"/>
  </si>
  <si>
    <t>IEEE Transactions on Dielectrics and Electrical Insulation, vol.15, no2</t>
    <phoneticPr fontId="2" type="noConversion"/>
  </si>
  <si>
    <t>426-433</t>
    <phoneticPr fontId="2" type="noConversion"/>
  </si>
  <si>
    <t>1070-9878</t>
    <phoneticPr fontId="2" type="noConversion"/>
  </si>
  <si>
    <t>Q-15</t>
    <phoneticPr fontId="2" type="noConversion"/>
  </si>
  <si>
    <r>
      <t>國立聯合大學</t>
    </r>
    <r>
      <rPr>
        <sz val="12"/>
        <color indexed="8"/>
        <rFont val="Times New Roman"/>
        <family val="1"/>
      </rPr>
      <t>97</t>
    </r>
    <r>
      <rPr>
        <sz val="12"/>
        <color indexed="8"/>
        <rFont val="新細明體"/>
        <family val="1"/>
        <charset val="136"/>
      </rPr>
      <t>年度期刊論文總覽（</t>
    </r>
    <r>
      <rPr>
        <sz val="12"/>
        <color indexed="8"/>
        <rFont val="Times New Roman"/>
        <family val="1"/>
      </rPr>
      <t>97.01.01~97.12.31</t>
    </r>
    <r>
      <rPr>
        <sz val="12"/>
        <color indexed="8"/>
        <rFont val="新細明體"/>
        <family val="1"/>
        <charset val="136"/>
      </rPr>
      <t>）</t>
    </r>
    <phoneticPr fontId="2" type="noConversion"/>
  </si>
  <si>
    <r>
      <t>梁隨燕、謝武進、</t>
    </r>
    <r>
      <rPr>
        <b/>
        <sz val="11"/>
        <color indexed="8"/>
        <rFont val="新細明體"/>
        <family val="1"/>
        <charset val="136"/>
      </rPr>
      <t>何忠鋒</t>
    </r>
    <r>
      <rPr>
        <sz val="11"/>
        <color indexed="8"/>
        <rFont val="新細明體"/>
        <family val="1"/>
        <charset val="136"/>
      </rPr>
      <t>、李協睦</t>
    </r>
    <phoneticPr fontId="2" type="noConversion"/>
  </si>
  <si>
    <r>
      <t>胡雲雯、</t>
    </r>
    <r>
      <rPr>
        <b/>
        <sz val="11"/>
        <color indexed="8"/>
        <rFont val="新細明體"/>
        <family val="1"/>
        <charset val="136"/>
      </rPr>
      <t>何忠鋒</t>
    </r>
    <r>
      <rPr>
        <sz val="11"/>
        <color indexed="8"/>
        <rFont val="新細明體"/>
        <family val="1"/>
        <charset val="136"/>
      </rPr>
      <t>、謝武進</t>
    </r>
    <phoneticPr fontId="2" type="noConversion"/>
  </si>
  <si>
    <t>共同教學中心</t>
    <phoneticPr fontId="2" type="noConversion"/>
  </si>
  <si>
    <t>何忠鋒</t>
    <phoneticPr fontId="2" type="noConversion"/>
  </si>
  <si>
    <t>何忠鋒、胡雲雯、盧玉玫、李金治</t>
    <phoneticPr fontId="2" type="noConversion"/>
  </si>
  <si>
    <t>單親家庭婦女身體活動量與睡眠品質之研究</t>
    <phoneticPr fontId="2" type="noConversion"/>
  </si>
  <si>
    <t>第六屆東亞健康促進會議</t>
    <phoneticPr fontId="2" type="noConversion"/>
  </si>
  <si>
    <t>台灣/台北</t>
    <phoneticPr fontId="2" type="noConversion"/>
  </si>
  <si>
    <t>*</t>
    <phoneticPr fontId="2" type="noConversion"/>
  </si>
  <si>
    <t>是</t>
    <phoneticPr fontId="2" type="noConversion"/>
  </si>
  <si>
    <t>2008年10月25-27日</t>
    <phoneticPr fontId="2" type="noConversion"/>
  </si>
  <si>
    <t>97</t>
    <phoneticPr fontId="2" type="noConversion"/>
  </si>
  <si>
    <t>172-173</t>
    <phoneticPr fontId="2" type="noConversion"/>
  </si>
  <si>
    <r>
      <rPr>
        <sz val="12"/>
        <rFont val="新細明體"/>
        <family val="1"/>
        <charset val="136"/>
      </rPr>
      <t>何忠鋒、胡雲雯</t>
    </r>
    <phoneticPr fontId="2" type="noConversion"/>
  </si>
  <si>
    <t>十二週水中健走運動訓練對老年人平衡能力與下肢肌力的影響</t>
    <phoneticPr fontId="2" type="noConversion"/>
  </si>
  <si>
    <t>第七屆華人運動生理與體適能學者學會（SCSEPF）年會暨學術大會</t>
    <phoneticPr fontId="2" type="noConversion"/>
  </si>
  <si>
    <t>中國/成都</t>
    <phoneticPr fontId="2" type="noConversion"/>
  </si>
  <si>
    <t>2008年10月17-19日</t>
    <phoneticPr fontId="2" type="noConversion"/>
  </si>
  <si>
    <r>
      <t>胡雲雯、</t>
    </r>
    <r>
      <rPr>
        <b/>
        <sz val="11"/>
        <color indexed="8"/>
        <rFont val="新細明體"/>
        <family val="1"/>
        <charset val="136"/>
      </rPr>
      <t>何忠鋒</t>
    </r>
    <phoneticPr fontId="2" type="noConversion"/>
  </si>
  <si>
    <t>A</t>
    <phoneticPr fontId="2" type="noConversion"/>
  </si>
  <si>
    <t>B-1</t>
    <phoneticPr fontId="2" type="noConversion"/>
  </si>
  <si>
    <t>語文中心</t>
    <phoneticPr fontId="2" type="noConversion"/>
  </si>
  <si>
    <t>程小芳、林秋蘭</t>
    <phoneticPr fontId="2" type="noConversion"/>
  </si>
  <si>
    <t>Student's Perceptions of Online EAP Reading Instruction</t>
    <phoneticPr fontId="2" type="noConversion"/>
  </si>
  <si>
    <t>CLaSIC 2008</t>
    <phoneticPr fontId="2" type="noConversion"/>
  </si>
  <si>
    <t>Singapore</t>
    <phoneticPr fontId="2" type="noConversion"/>
  </si>
  <si>
    <t>December 5,
2008</t>
    <phoneticPr fontId="2" type="noConversion"/>
  </si>
  <si>
    <t>97學年度</t>
    <phoneticPr fontId="2" type="noConversion"/>
  </si>
  <si>
    <t>109-117</t>
    <phoneticPr fontId="2" type="noConversion"/>
  </si>
  <si>
    <t>ISBN:978-981-08-2005-3</t>
    <phoneticPr fontId="2" type="noConversion"/>
  </si>
  <si>
    <t>高宏宣、程小芳</t>
    <phoneticPr fontId="2" type="noConversion"/>
  </si>
  <si>
    <t>poster</t>
    <phoneticPr fontId="2" type="noConversion"/>
  </si>
  <si>
    <t>黃尚煃</t>
    <phoneticPr fontId="2" type="noConversion"/>
  </si>
  <si>
    <t>黃尚煃 、金  喆</t>
    <phoneticPr fontId="2" type="noConversion"/>
  </si>
  <si>
    <t>「服務學習」課程中的「反思」與
「體驗式活動學習」課程中「反思」
的比較研究</t>
    <phoneticPr fontId="2" type="noConversion"/>
  </si>
  <si>
    <t>苗栗區通識教育中心策略聯盟
「就業核心基礎能力與通識教
育」學術研討會</t>
    <phoneticPr fontId="2" type="noConversion"/>
  </si>
  <si>
    <t>黃尚煃、劉煥雲、
張民光</t>
    <phoneticPr fontId="2" type="noConversion"/>
  </si>
  <si>
    <t>台灣三山國王廟與義民廟關係初探</t>
    <phoneticPr fontId="2" type="noConversion"/>
  </si>
  <si>
    <t>國立聯合大學  苗栗學研究中
心 第四屆「產業、生態、與民
俗文化」學術研討會</t>
    <phoneticPr fontId="2" type="noConversion"/>
  </si>
  <si>
    <t>2008年10月</t>
    <phoneticPr fontId="2" type="noConversion"/>
  </si>
  <si>
    <t>語文中心/
苗栗學研
究中心</t>
    <phoneticPr fontId="2" type="noConversion"/>
  </si>
  <si>
    <t>深化在地方文化之探索—以聯大苗栗
學研究中心為例</t>
    <phoneticPr fontId="2" type="noConversion"/>
  </si>
  <si>
    <t>蔡玫岑</t>
    <phoneticPr fontId="2" type="noConversion"/>
  </si>
  <si>
    <t>Fostering Learner Autonomy
 in a Holistic Approach</t>
    <phoneticPr fontId="2" type="noConversion"/>
  </si>
  <si>
    <t>第17屆英語文教學國際研討會</t>
    <phoneticPr fontId="2" type="noConversion"/>
  </si>
  <si>
    <t>台灣台北</t>
    <phoneticPr fontId="2" type="noConversion"/>
  </si>
  <si>
    <t>November 
11-16,2008</t>
    <phoneticPr fontId="2" type="noConversion"/>
  </si>
  <si>
    <t>B</t>
    <phoneticPr fontId="2" type="noConversion"/>
  </si>
  <si>
    <t>C-1</t>
    <phoneticPr fontId="2" type="noConversion"/>
  </si>
  <si>
    <r>
      <t>瞿海源,</t>
    </r>
    <r>
      <rPr>
        <b/>
        <u/>
        <sz val="11"/>
        <color indexed="8"/>
        <rFont val="新細明體"/>
        <family val="1"/>
        <charset val="136"/>
      </rPr>
      <t>林本炫</t>
    </r>
  </si>
  <si>
    <t>*</t>
    <phoneticPr fontId="2" type="noConversion"/>
  </si>
  <si>
    <r>
      <t>林本炫</t>
    </r>
    <r>
      <rPr>
        <sz val="11"/>
        <color indexed="8"/>
        <rFont val="新細明體"/>
        <family val="1"/>
        <charset val="136"/>
      </rPr>
      <t>、劉憶芳</t>
    </r>
  </si>
  <si>
    <t>*</t>
    <phoneticPr fontId="2" type="noConversion"/>
  </si>
  <si>
    <t>胡愈寧</t>
    <phoneticPr fontId="2" type="noConversion"/>
  </si>
  <si>
    <t>客家外籍配偶社會包容歷程分析—以苗栗縣客家村為例</t>
    <phoneticPr fontId="2" type="noConversion"/>
  </si>
  <si>
    <t>二十一世紀的臺灣社會脈動—婦幼人口發展與健康政策</t>
    <phoneticPr fontId="2" type="noConversion"/>
  </si>
  <si>
    <t>國立政治大學社會科學院、中華婦幼發展協會與台灣人口學會主辦</t>
    <phoneticPr fontId="2" type="noConversion"/>
  </si>
  <si>
    <t>海峽兩岸企業社會責任回應策略之解析--以兩性工平等法為作例</t>
    <phoneticPr fontId="2" type="noConversion"/>
  </si>
  <si>
    <t>海峽兩岸政經文教學術研討會</t>
    <phoneticPr fontId="2" type="noConversion"/>
  </si>
  <si>
    <t>實踐大學(實踐大學、廈門大學與遠見雜誌主辦)</t>
    <phoneticPr fontId="2" type="noConversion"/>
  </si>
  <si>
    <t>是</t>
    <phoneticPr fontId="2" type="noConversion"/>
  </si>
  <si>
    <t xml:space="preserve">地方特色產業創意加值活動之研究－以三義木雕產業為例 </t>
    <phoneticPr fontId="2" type="noConversion"/>
  </si>
  <si>
    <t>行政院客家委員會96年度補助大學暨獎助學術研究計畫成果發表會</t>
    <phoneticPr fontId="2" type="noConversion"/>
  </si>
  <si>
    <t>中央大學客家學院主辦</t>
    <phoneticPr fontId="2" type="noConversion"/>
  </si>
  <si>
    <t>胡愈寧、林錫霞</t>
    <phoneticPr fontId="2" type="noConversion"/>
  </si>
  <si>
    <t>海峽兩岸女性勞動者工作期望與對勞動保護立法之認知研究</t>
    <phoneticPr fontId="2" type="noConversion"/>
  </si>
  <si>
    <t>台商經營與實踐研討會</t>
    <phoneticPr fontId="2" type="noConversion"/>
  </si>
  <si>
    <t>國立中興大學台商中心主辦</t>
    <phoneticPr fontId="2" type="noConversion"/>
  </si>
  <si>
    <t>CSR在海峽兩岸企業經營之回應之研究</t>
    <phoneticPr fontId="2" type="noConversion"/>
  </si>
  <si>
    <t>海峽兩岸經營與實踐研討會</t>
    <phoneticPr fontId="2" type="noConversion"/>
  </si>
  <si>
    <t>上海對外貿易學院、中華經貿學會主辦</t>
    <phoneticPr fontId="2" type="noConversion"/>
  </si>
  <si>
    <t>全球新興產業趨勢預測與產業分析工具及應用</t>
    <phoneticPr fontId="2" type="noConversion"/>
  </si>
  <si>
    <t>全球產業分析趨勢與經營研討會</t>
    <phoneticPr fontId="2" type="noConversion"/>
  </si>
  <si>
    <t>大人物企業管理公司主辦</t>
    <phoneticPr fontId="2" type="noConversion"/>
  </si>
  <si>
    <t>Economic Effects of Industries Cluster on Strawberry Farms’
Agriculture and Tourism in Taiwan</t>
    <phoneticPr fontId="2" type="noConversion"/>
  </si>
  <si>
    <t>Both Sides of Cross-Strait Manage and Practice the Seminar</t>
    <phoneticPr fontId="2" type="noConversion"/>
  </si>
  <si>
    <t>Shanghai foreign trade institute and China trade organization</t>
    <phoneticPr fontId="2" type="noConversion"/>
  </si>
  <si>
    <t>後龍溪流域下一個客家社區之產業群聚</t>
    <phoneticPr fontId="2" type="noConversion"/>
  </si>
  <si>
    <t>2008年四溪族群文化與產業經濟:比較與整體的觀點學術研討會</t>
    <phoneticPr fontId="2" type="noConversion"/>
  </si>
  <si>
    <t>國立清華大學人文社會學院主辦</t>
    <phoneticPr fontId="2" type="noConversion"/>
  </si>
  <si>
    <t>2008.10</t>
    <phoneticPr fontId="2" type="noConversion"/>
  </si>
  <si>
    <t>台灣青年參與志願服務及服務學習現況研究-94.95.96年之比較</t>
    <phoneticPr fontId="2" type="noConversion"/>
  </si>
  <si>
    <t>華人社會第三部門研究回顧與展望研討會</t>
    <phoneticPr fontId="2" type="noConversion"/>
  </si>
  <si>
    <t>國立政治大學第三部門研究中心主辦</t>
    <phoneticPr fontId="2" type="noConversion"/>
  </si>
  <si>
    <t>消費者對網路銀行之使用意願與認知研究</t>
    <phoneticPr fontId="2" type="noConversion"/>
  </si>
  <si>
    <t>第一屆資訊創新管理暨社會永續發展研討會</t>
    <phoneticPr fontId="2" type="noConversion"/>
  </si>
  <si>
    <t>國立聯合大學資訊與社會研究所主辦</t>
    <phoneticPr fontId="2" type="noConversion"/>
  </si>
  <si>
    <t>Cluster influences social development to the district-take Hsinchu science as an example</t>
    <phoneticPr fontId="2" type="noConversion"/>
  </si>
  <si>
    <t>2008.12</t>
    <phoneticPr fontId="2" type="noConversion"/>
  </si>
  <si>
    <t>78～92</t>
    <phoneticPr fontId="2" type="noConversion"/>
  </si>
  <si>
    <t>1～32</t>
    <phoneticPr fontId="2" type="noConversion"/>
  </si>
  <si>
    <t>1～31</t>
    <phoneticPr fontId="2" type="noConversion"/>
  </si>
  <si>
    <t>1～15</t>
    <phoneticPr fontId="2" type="noConversion"/>
  </si>
  <si>
    <t>1～35</t>
    <phoneticPr fontId="2" type="noConversion"/>
  </si>
  <si>
    <t>1～18</t>
    <phoneticPr fontId="2" type="noConversion"/>
  </si>
  <si>
    <t>247～259</t>
    <phoneticPr fontId="2" type="noConversion"/>
  </si>
  <si>
    <t>261～270</t>
    <phoneticPr fontId="2" type="noConversion"/>
  </si>
  <si>
    <t>311～323</t>
    <phoneticPr fontId="2" type="noConversion"/>
  </si>
  <si>
    <t>C</t>
    <phoneticPr fontId="2" type="noConversion"/>
  </si>
  <si>
    <t>D-01</t>
    <phoneticPr fontId="2" type="noConversion"/>
  </si>
  <si>
    <t>資社所</t>
    <phoneticPr fontId="2" type="noConversion"/>
  </si>
  <si>
    <t>由與產業連動風險探討資訊全球化中的金融危機</t>
    <phoneticPr fontId="2" type="noConversion"/>
  </si>
  <si>
    <t>資訊創新管理與社會永續發展論文集</t>
    <phoneticPr fontId="2" type="noConversion"/>
  </si>
  <si>
    <t>苗栗：國立聯合大學</t>
    <phoneticPr fontId="2" type="noConversion"/>
  </si>
  <si>
    <t>頁82-95</t>
    <phoneticPr fontId="2" type="noConversion"/>
  </si>
  <si>
    <t>ISBN:978-986-01-7184-6</t>
    <phoneticPr fontId="2" type="noConversion"/>
  </si>
  <si>
    <t>D-02</t>
    <phoneticPr fontId="2" type="noConversion"/>
  </si>
  <si>
    <t>李威霆與張育俊</t>
    <phoneticPr fontId="2" type="noConversion"/>
  </si>
  <si>
    <t>苗栗地方文化產業之藍海行銷研究：以南庄伴月民宿為例</t>
    <phoneticPr fontId="2" type="noConversion"/>
  </si>
  <si>
    <t>服務產業經營學術研討會論文集</t>
    <phoneticPr fontId="2" type="noConversion"/>
  </si>
  <si>
    <t>台北：醒吾技術學院</t>
    <phoneticPr fontId="2" type="noConversion"/>
  </si>
  <si>
    <t>（ISBN: 978-957-28315-8-8）</t>
    <phoneticPr fontId="2" type="noConversion"/>
  </si>
  <si>
    <t>李威霆</t>
    <phoneticPr fontId="2" type="noConversion"/>
  </si>
  <si>
    <t>網路社會與資訊倫理：多元向度的複雜思維</t>
    <phoneticPr fontId="2" type="noConversion"/>
  </si>
  <si>
    <t>生命•倫理與經典教養論文集</t>
    <phoneticPr fontId="2" type="noConversion"/>
  </si>
  <si>
    <t>新竹：玄奘大學</t>
    <phoneticPr fontId="2" type="noConversion"/>
  </si>
  <si>
    <t>2008.06</t>
    <phoneticPr fontId="2" type="noConversion"/>
  </si>
  <si>
    <t>頁141-171</t>
    <phoneticPr fontId="2" type="noConversion"/>
  </si>
  <si>
    <t>客家節慶的文化意涵與發展策略：由各國發展「文化觀光」經驗看苗栗火旁龍文化</t>
    <phoneticPr fontId="2" type="noConversion"/>
  </si>
  <si>
    <t>文化與產經的對話：戀戀後龍溪論文集</t>
    <phoneticPr fontId="2" type="noConversion"/>
  </si>
  <si>
    <t>台灣</t>
    <phoneticPr fontId="2" type="noConversion"/>
  </si>
  <si>
    <t>2008.04</t>
    <phoneticPr fontId="2" type="noConversion"/>
  </si>
  <si>
    <t>頁127-145</t>
    <phoneticPr fontId="2" type="noConversion"/>
  </si>
  <si>
    <t xml:space="preserve">台北：華立出版社 </t>
    <phoneticPr fontId="2" type="noConversion"/>
  </si>
  <si>
    <t>資訊社會與金融危機：全球化過程中的產業連動風險</t>
    <phoneticPr fontId="2" type="noConversion"/>
  </si>
  <si>
    <t>2008第一屆「資訊創新管理與社會永續發展」研討會</t>
    <phoneticPr fontId="2" type="noConversion"/>
  </si>
  <si>
    <t>苗栗</t>
    <phoneticPr fontId="2" type="noConversion"/>
  </si>
  <si>
    <t>弱勢族群的網路互援模式：以罕見病患者的部落格網絡為例</t>
    <phoneticPr fontId="2" type="noConversion"/>
  </si>
  <si>
    <t>李威霆、張育俊</t>
    <phoneticPr fontId="2" type="noConversion"/>
  </si>
  <si>
    <t>從M型化社會觀點探討南庄地區民宿創新經營研究</t>
    <phoneticPr fontId="2" type="noConversion"/>
  </si>
  <si>
    <t>李威霆、李宗駿</t>
    <phoneticPr fontId="2" type="noConversion"/>
  </si>
  <si>
    <t>苗栗地區國民中學學生的數位落差探討與反思：以苗栗三義國中為例</t>
    <phoneticPr fontId="2" type="noConversion"/>
  </si>
  <si>
    <t>李威霆、羅原廷</t>
    <phoneticPr fontId="2" type="noConversion"/>
  </si>
  <si>
    <t>解讀桐花祭廣告的在地化情境與符號運作</t>
    <phoneticPr fontId="2" type="noConversion"/>
  </si>
  <si>
    <t>國立臺中技術學院「語言、符號、敘事與故事」論文研討會</t>
    <phoneticPr fontId="2" type="noConversion"/>
  </si>
  <si>
    <t>臺中</t>
    <phoneticPr fontId="2" type="noConversion"/>
  </si>
  <si>
    <t>第二屆「服務產業經營學術研討會</t>
    <phoneticPr fontId="2" type="noConversion"/>
  </si>
  <si>
    <t>醒吾技術學院</t>
    <phoneticPr fontId="2" type="noConversion"/>
  </si>
  <si>
    <t>2008地方特色產業、風格管理與體驗經濟發展論壇</t>
    <phoneticPr fontId="2" type="noConversion"/>
  </si>
  <si>
    <t>中華大學 國際會議廳</t>
    <phoneticPr fontId="2" type="noConversion"/>
  </si>
  <si>
    <t>第三次台灣社會理論工作坊「經驗研究與理論發展」研討會</t>
    <phoneticPr fontId="2" type="noConversion"/>
  </si>
  <si>
    <t>清華大學</t>
    <phoneticPr fontId="2" type="noConversion"/>
  </si>
  <si>
    <t>國家教育研究院「民主深化過程中的國家教育發展」國際學術研討會</t>
    <phoneticPr fontId="2" type="noConversion"/>
  </si>
  <si>
    <t>台中縣豐原市</t>
    <phoneticPr fontId="2" type="noConversion"/>
  </si>
  <si>
    <t>台灣客家文化中心第一屆「文化與學術交流工作坊」</t>
    <phoneticPr fontId="2" type="noConversion"/>
  </si>
  <si>
    <t>高高屏教學資源中心Bourdieu社會學工作坊</t>
    <phoneticPr fontId="2" type="noConversion"/>
  </si>
  <si>
    <t>21世紀廣告行銷策略與創意設計發展研討會</t>
    <phoneticPr fontId="2" type="noConversion"/>
  </si>
  <si>
    <t>臺北</t>
    <phoneticPr fontId="2" type="noConversion"/>
  </si>
  <si>
    <t>第一屆玄華元通識教育研討會</t>
    <phoneticPr fontId="2" type="noConversion"/>
  </si>
  <si>
    <t>新竹市</t>
    <phoneticPr fontId="2" type="noConversion"/>
  </si>
  <si>
    <t>財團法人社區大學全國促進會主辦，基隆</t>
    <phoneticPr fontId="2" type="noConversion"/>
  </si>
  <si>
    <t>98年5月24-25日</t>
    <phoneticPr fontId="2" type="noConversion"/>
  </si>
  <si>
    <t>東吳大學人文社會學院主辦，台北：東吳大學人文社會學院會議室</t>
    <phoneticPr fontId="2" type="noConversion"/>
  </si>
  <si>
    <t>98年3月13-14日</t>
    <phoneticPr fontId="2" type="noConversion"/>
  </si>
  <si>
    <t>任文瑗，陸啟超</t>
    <phoneticPr fontId="2" type="noConversion"/>
  </si>
  <si>
    <t>2008資訊教育與科技應用研討會論文集</t>
    <phoneticPr fontId="2" type="noConversion"/>
  </si>
  <si>
    <t>臺中市：中臺科技大學</t>
    <phoneticPr fontId="2" type="noConversion"/>
  </si>
  <si>
    <t>2008年11月7日</t>
    <phoneticPr fontId="2" type="noConversion"/>
  </si>
  <si>
    <t>旗標出版股份有限公司出版ISBN: 978-957-442-662-1。(註：佳作論文獎)</t>
    <phoneticPr fontId="2" type="noConversion"/>
  </si>
  <si>
    <t>Taipei, Taiwan</t>
    <phoneticPr fontId="2" type="noConversion"/>
  </si>
  <si>
    <t xml:space="preserve"> (EI)</t>
    <phoneticPr fontId="2" type="noConversion"/>
  </si>
  <si>
    <t>D</t>
    <phoneticPr fontId="2" type="noConversion"/>
  </si>
  <si>
    <t>E-1</t>
    <phoneticPr fontId="2" type="noConversion"/>
  </si>
  <si>
    <t>客傳所</t>
    <phoneticPr fontId="2" type="noConversion"/>
  </si>
  <si>
    <t>盧嵐蘭</t>
    <phoneticPr fontId="2" type="noConversion"/>
  </si>
  <si>
    <t>連結與對比：網路中的客家文化</t>
    <phoneticPr fontId="2" type="noConversion"/>
  </si>
  <si>
    <t>國立交通大學2008年傳播與科技研討會</t>
    <phoneticPr fontId="2" type="noConversion"/>
  </si>
  <si>
    <t>台灣/新竹：交通大學</t>
    <phoneticPr fontId="2" type="noConversion"/>
  </si>
  <si>
    <t>2008/9/26-9/27</t>
    <phoneticPr fontId="2" type="noConversion"/>
  </si>
  <si>
    <t>客家、現代性、與重新脈絡化</t>
    <phoneticPr fontId="2" type="noConversion"/>
  </si>
  <si>
    <t>第二屆台灣客家研究國際研討會</t>
    <phoneticPr fontId="2" type="noConversion"/>
  </si>
  <si>
    <t>2008/12/20-12/21</t>
    <phoneticPr fontId="2" type="noConversion"/>
  </si>
  <si>
    <t>鄭明中</t>
    <phoneticPr fontId="2" type="noConversion"/>
  </si>
  <si>
    <t>2008 LSHK-ARF</t>
    <phoneticPr fontId="2" type="noConversion"/>
  </si>
  <si>
    <t>香港</t>
    <phoneticPr fontId="2" type="noConversion"/>
  </si>
  <si>
    <t>Dec. 6 ~ Dec 7, 2008.</t>
    <phoneticPr fontId="2" type="noConversion"/>
  </si>
  <si>
    <t>97-1</t>
    <phoneticPr fontId="2" type="noConversion"/>
  </si>
  <si>
    <t>吳翠松</t>
    <phoneticPr fontId="2" type="noConversion"/>
  </si>
  <si>
    <t>客家藝人現身策略初探</t>
    <phoneticPr fontId="2" type="noConversion"/>
  </si>
  <si>
    <t>學術與文化的對話:聯合大學客家研究學院與台灣客家文化中心籌備處學術交流工作坊</t>
    <phoneticPr fontId="2" type="noConversion"/>
  </si>
  <si>
    <t>台灣/苗栗</t>
    <phoneticPr fontId="2" type="noConversion"/>
  </si>
  <si>
    <t>2008.06.18</t>
    <phoneticPr fontId="2" type="noConversion"/>
  </si>
  <si>
    <t>96</t>
    <phoneticPr fontId="2" type="noConversion"/>
  </si>
  <si>
    <t>台灣/台北</t>
    <phoneticPr fontId="2" type="noConversion"/>
  </si>
  <si>
    <t>2008.07.05</t>
    <phoneticPr fontId="2" type="noConversion"/>
  </si>
  <si>
    <t>吳翠松、羅原廷</t>
    <phoneticPr fontId="2" type="noConversion"/>
  </si>
  <si>
    <t>家電視台形象廣告之研究</t>
    <phoneticPr fontId="2" type="noConversion"/>
  </si>
  <si>
    <t>2008年傳播與媒介生態研討會</t>
    <phoneticPr fontId="2" type="noConversion"/>
  </si>
  <si>
    <t>台灣/高雄</t>
    <phoneticPr fontId="2" type="noConversion"/>
  </si>
  <si>
    <t>2008.10.24</t>
    <phoneticPr fontId="2" type="noConversion"/>
  </si>
  <si>
    <t>曾淑珠、吳翠松</t>
    <phoneticPr fontId="2" type="noConversion"/>
  </si>
  <si>
    <t>E</t>
    <phoneticPr fontId="2" type="noConversion"/>
  </si>
  <si>
    <t>F-</t>
    <phoneticPr fontId="2" type="noConversion"/>
  </si>
  <si>
    <t>客研中心</t>
    <phoneticPr fontId="2" type="noConversion"/>
  </si>
  <si>
    <t>F</t>
    <phoneticPr fontId="2" type="noConversion"/>
  </si>
  <si>
    <t>G-1</t>
    <phoneticPr fontId="2" type="noConversion"/>
  </si>
  <si>
    <t>華語系</t>
    <phoneticPr fontId="2" type="noConversion"/>
  </si>
  <si>
    <t>王幼華</t>
    <phoneticPr fontId="2" type="noConversion"/>
  </si>
  <si>
    <t>創傷敘事的義與例—以中國古典文學為範圍</t>
    <phoneticPr fontId="2" type="noConversion"/>
  </si>
  <si>
    <t>2008大學通識教育與STS與MTS課程研討會</t>
    <phoneticPr fontId="2" type="noConversion"/>
  </si>
  <si>
    <t>2008年3月</t>
    <phoneticPr fontId="2" type="noConversion"/>
  </si>
  <si>
    <t>淡江大學中國文學學系「第十二屆社會與文化國際學術研討會</t>
    <phoneticPr fontId="2" type="noConversion"/>
  </si>
  <si>
    <t>臺灣臺北</t>
    <phoneticPr fontId="2" type="noConversion"/>
  </si>
  <si>
    <t>2008年5月</t>
    <phoneticPr fontId="2" type="noConversion"/>
  </si>
  <si>
    <t>潘玲玲</t>
    <phoneticPr fontId="2" type="noConversion"/>
  </si>
  <si>
    <t>&lt;將「主題學」運用於大一「本國語文」 教學策略-以「水鬼」故事為例&gt;，</t>
    <phoneticPr fontId="2" type="noConversion"/>
  </si>
  <si>
    <t>2008大學本國語文（大一國文）課程與教學學術研討會</t>
    <phoneticPr fontId="2" type="noConversion"/>
  </si>
  <si>
    <t>台灣苗栗</t>
    <phoneticPr fontId="2" type="noConversion"/>
  </si>
  <si>
    <t>華語文學系</t>
    <phoneticPr fontId="2" type="noConversion"/>
  </si>
  <si>
    <t>舒兆民</t>
    <phoneticPr fontId="2" type="noConversion"/>
  </si>
  <si>
    <t>Shu, JawMin</t>
    <phoneticPr fontId="2" type="noConversion"/>
  </si>
  <si>
    <t>US: Olando</t>
    <phoneticPr fontId="2" type="noConversion"/>
  </si>
  <si>
    <t>11.13-16</t>
    <phoneticPr fontId="2" type="noConversion"/>
  </si>
  <si>
    <t>97</t>
    <phoneticPr fontId="2" type="noConversion"/>
  </si>
  <si>
    <t>何修仁、畢威寧</t>
    <phoneticPr fontId="2" type="noConversion"/>
  </si>
  <si>
    <t>大學系所圖儀設備績效評估之研究－以苗栗市個案為例</t>
    <phoneticPr fontId="2" type="noConversion"/>
  </si>
  <si>
    <t>國立聯合大學2008年教學卓越計畫苗栗學「產業、生態與民俗文化」學術研討會</t>
    <phoneticPr fontId="2" type="noConversion"/>
  </si>
  <si>
    <t>2008年5月18日</t>
    <phoneticPr fontId="2" type="noConversion"/>
  </si>
  <si>
    <t>華文系</t>
    <phoneticPr fontId="2" type="noConversion"/>
  </si>
  <si>
    <t>陳銘煌</t>
    <phoneticPr fontId="2" type="noConversion"/>
  </si>
  <si>
    <t>定位與定性──大學｢本國語文｣課程角色與功能的證立</t>
    <phoneticPr fontId="2" type="noConversion"/>
  </si>
  <si>
    <t>2008年大學本國語文(大一國文)課程與敎學學術研討會</t>
    <phoneticPr fontId="2" type="noConversion"/>
  </si>
  <si>
    <t>2008年4月18日</t>
    <phoneticPr fontId="2" type="noConversion"/>
  </si>
  <si>
    <t>頁1〜11</t>
    <phoneticPr fontId="2" type="noConversion"/>
  </si>
  <si>
    <t>花蓮</t>
    <phoneticPr fontId="2" type="noConversion"/>
  </si>
  <si>
    <t>11.01-02</t>
    <phoneticPr fontId="2" type="noConversion"/>
  </si>
  <si>
    <t>180-196</t>
    <phoneticPr fontId="2" type="noConversion"/>
  </si>
  <si>
    <t>台灣, 桃園</t>
    <phoneticPr fontId="2" type="noConversion"/>
  </si>
  <si>
    <t>03.14-15</t>
    <phoneticPr fontId="2" type="noConversion"/>
  </si>
  <si>
    <t>253-265</t>
    <phoneticPr fontId="2" type="noConversion"/>
  </si>
  <si>
    <t>畢威寧、何修仁</t>
    <phoneticPr fontId="2" type="noConversion"/>
  </si>
  <si>
    <t>質機能展開應用於大學國文課業輔導之研究－以閱讀與寫作為主軸</t>
    <phoneticPr fontId="2" type="noConversion"/>
  </si>
  <si>
    <t>G</t>
    <phoneticPr fontId="2" type="noConversion"/>
  </si>
  <si>
    <t>H-1</t>
    <phoneticPr fontId="2" type="noConversion"/>
  </si>
  <si>
    <t>台灣語文與傳播學系</t>
    <phoneticPr fontId="2" type="noConversion"/>
  </si>
  <si>
    <t>盛鎧</t>
    <phoneticPr fontId="2" type="noConversion"/>
  </si>
  <si>
    <t>《圓山附近》與《南街殷賑》中的審美意識與空間意涵：郭雪湖畫藝的現代性</t>
    <phoneticPr fontId="2" type="noConversion"/>
  </si>
  <si>
    <t>美麗新視界──臺灣膠彩畫的歷史與時代意義學術研討會</t>
    <phoneticPr fontId="2" type="noConversion"/>
  </si>
  <si>
    <t>台灣/台中</t>
    <phoneticPr fontId="2" type="noConversion"/>
  </si>
  <si>
    <t>林克明</t>
    <phoneticPr fontId="2" type="noConversion"/>
  </si>
  <si>
    <t>2008年1月</t>
    <phoneticPr fontId="2" type="noConversion"/>
  </si>
  <si>
    <t>楊美雪</t>
    <phoneticPr fontId="2" type="noConversion"/>
  </si>
  <si>
    <t>2008年10月</t>
    <phoneticPr fontId="2" type="noConversion"/>
  </si>
  <si>
    <t>鄧盛有</t>
    <phoneticPr fontId="2" type="noConversion"/>
  </si>
  <si>
    <t>台灣/桃園</t>
    <phoneticPr fontId="2" type="noConversion"/>
  </si>
  <si>
    <t>客家話中的非漢語成分研究</t>
    <phoneticPr fontId="2" type="noConversion"/>
  </si>
  <si>
    <t>2008年11月</t>
    <phoneticPr fontId="2" type="noConversion"/>
  </si>
  <si>
    <t>葉瑞娟</t>
    <phoneticPr fontId="2" type="noConversion"/>
  </si>
  <si>
    <t>日本中國語學會第58屆年會予稿集</t>
    <phoneticPr fontId="2" type="noConversion"/>
  </si>
  <si>
    <t>日本/京都</t>
    <phoneticPr fontId="2" type="noConversion"/>
  </si>
  <si>
    <t>H</t>
    <phoneticPr fontId="2" type="noConversion"/>
  </si>
  <si>
    <t>I-01</t>
    <phoneticPr fontId="2" type="noConversion"/>
  </si>
  <si>
    <t>土木與防災工程學系</t>
    <phoneticPr fontId="2" type="noConversion"/>
  </si>
  <si>
    <t>柳文成</t>
    <phoneticPr fontId="2" type="noConversion"/>
  </si>
  <si>
    <r>
      <t>吳仲英、</t>
    </r>
    <r>
      <rPr>
        <b/>
        <u/>
        <sz val="11"/>
        <color indexed="8"/>
        <rFont val="新細明體"/>
        <family val="1"/>
        <charset val="136"/>
      </rPr>
      <t>柳文成</t>
    </r>
    <phoneticPr fontId="2" type="noConversion"/>
  </si>
  <si>
    <t>淡水河系溢堤與破堤變量流模式之模擬研究</t>
    <phoneticPr fontId="2" type="noConversion"/>
  </si>
  <si>
    <t>97.5.22</t>
    <phoneticPr fontId="2" type="noConversion"/>
  </si>
  <si>
    <t>962</t>
    <phoneticPr fontId="2" type="noConversion"/>
  </si>
  <si>
    <t>I-02</t>
    <phoneticPr fontId="2" type="noConversion"/>
  </si>
  <si>
    <t>土木與防災工程學系</t>
    <phoneticPr fontId="2" type="noConversion"/>
  </si>
  <si>
    <t>柳文成</t>
    <phoneticPr fontId="2" type="noConversion"/>
  </si>
  <si>
    <r>
      <t>劉維倫、</t>
    </r>
    <r>
      <rPr>
        <b/>
        <u/>
        <sz val="11"/>
        <color indexed="8"/>
        <rFont val="新細明體"/>
        <family val="1"/>
        <charset val="136"/>
      </rPr>
      <t>柳文成</t>
    </r>
    <r>
      <rPr>
        <sz val="11"/>
        <color indexed="8"/>
        <rFont val="新細明體"/>
        <family val="1"/>
        <charset val="136"/>
      </rPr>
      <t>、陳偉柏、傅金城、</t>
    </r>
    <r>
      <rPr>
        <b/>
        <u/>
        <sz val="11"/>
        <color indexed="8"/>
        <rFont val="新細明體"/>
        <family val="1"/>
        <charset val="136"/>
      </rPr>
      <t>許銘熙</t>
    </r>
    <phoneticPr fontId="2" type="noConversion"/>
  </si>
  <si>
    <t>淡水河系洪水預報模式之改進</t>
    <phoneticPr fontId="2" type="noConversion"/>
  </si>
  <si>
    <t>苗栗</t>
    <phoneticPr fontId="2" type="noConversion"/>
  </si>
  <si>
    <t>97.5.22</t>
    <phoneticPr fontId="2" type="noConversion"/>
  </si>
  <si>
    <t>962</t>
    <phoneticPr fontId="2" type="noConversion"/>
  </si>
  <si>
    <r>
      <t>鄭為元、 木村延明、 黃偉哲、楊艾芸、</t>
    </r>
    <r>
      <rPr>
        <b/>
        <u/>
        <sz val="11"/>
        <color indexed="8"/>
        <rFont val="新細明體"/>
        <family val="1"/>
        <charset val="136"/>
      </rPr>
      <t>柳文成</t>
    </r>
    <phoneticPr fontId="2" type="noConversion"/>
  </si>
  <si>
    <t>亞熱帶高山湖泊鴛鴦湖之水文與水質變化</t>
    <phoneticPr fontId="2" type="noConversion"/>
  </si>
  <si>
    <t>王承德</t>
    <phoneticPr fontId="2" type="noConversion"/>
  </si>
  <si>
    <t>C. D. Wang, and J. Y. Hou</t>
    <phoneticPr fontId="2" type="noConversion"/>
  </si>
  <si>
    <t>Stress Solutions for an Inhomogeneous Plane Strain Transversely Isotropic Rock Subjected to Horizontal and Vertical Line Loads</t>
    <phoneticPr fontId="2" type="noConversion"/>
  </si>
  <si>
    <t>International Young Scholar Symposium on Rock Mechanics</t>
    <phoneticPr fontId="2" type="noConversion"/>
  </si>
  <si>
    <t>Beijing, China</t>
    <phoneticPr fontId="2" type="noConversion"/>
  </si>
  <si>
    <t xml:space="preserve">International Geoscience and Remote Sensing Symposium (IGARSS), 2007 IEEE International Geoscience and Remote Sensing Symposium, IGARSS 2007, </t>
    <phoneticPr fontId="2" type="noConversion"/>
  </si>
  <si>
    <t>1926-1930</t>
    <phoneticPr fontId="2" type="noConversion"/>
  </si>
  <si>
    <r>
      <t>Lin, Tsui-Tsai</t>
    </r>
    <r>
      <rPr>
        <sz val="9"/>
        <color indexed="8"/>
        <rFont val="Arial"/>
        <family val="2"/>
      </rPr>
      <t/>
    </r>
    <phoneticPr fontId="2" type="noConversion"/>
  </si>
  <si>
    <t>A two-stage decision-directed receiver for CDMA MIMO systems over multipath fading channel</t>
    <phoneticPr fontId="2" type="noConversion"/>
  </si>
  <si>
    <t xml:space="preserve">Conference Proceedings 2008 IEEE International Workshop on Antenna Technology: Small Antennas and Novel Metamaterials, IWAT 2008 </t>
    <phoneticPr fontId="2" type="noConversion"/>
  </si>
  <si>
    <t>382-385</t>
    <phoneticPr fontId="2" type="noConversion"/>
  </si>
  <si>
    <t>陳宏偉</t>
    <phoneticPr fontId="2" type="noConversion"/>
  </si>
  <si>
    <t>Proceedings -2008 IEEE International Symposium on Circuits and Systems, ISCAS 2008</t>
    <phoneticPr fontId="2" type="noConversion"/>
  </si>
  <si>
    <t>2234-2237</t>
    <phoneticPr fontId="2" type="noConversion"/>
  </si>
  <si>
    <t>0271-4310</t>
    <phoneticPr fontId="2" type="noConversion"/>
  </si>
  <si>
    <t>T-13</t>
    <phoneticPr fontId="2" type="noConversion"/>
  </si>
  <si>
    <t>Fault-free Hamiltonian cycles in twisted cubes with conditional link faults</t>
    <phoneticPr fontId="2" type="noConversion"/>
  </si>
  <si>
    <t>Theoretical Computer Science, vol. 407, no. 1-3</t>
    <phoneticPr fontId="2" type="noConversion"/>
  </si>
  <si>
    <t>T-14</t>
    <phoneticPr fontId="2" type="noConversion"/>
  </si>
  <si>
    <t>Finding cycles in hierarchical hypercube networks</t>
    <phoneticPr fontId="2" type="noConversion"/>
  </si>
  <si>
    <t xml:space="preserve"> Information Processing Letters, vol. 109, no. 2</t>
    <phoneticPr fontId="2" type="noConversion"/>
  </si>
  <si>
    <t>2008, Dec.</t>
    <phoneticPr fontId="2" type="noConversion"/>
  </si>
  <si>
    <t>112-115</t>
    <phoneticPr fontId="2" type="noConversion"/>
  </si>
  <si>
    <t>T-15</t>
    <phoneticPr fontId="2" type="noConversion"/>
  </si>
  <si>
    <t>曾靜芳</t>
    <phoneticPr fontId="2" type="noConversion"/>
  </si>
  <si>
    <t>Journal of the American Ceramics Society, Vol. 91, No. 7</t>
    <phoneticPr fontId="2" type="noConversion"/>
  </si>
  <si>
    <t>July 2008.</t>
    <phoneticPr fontId="2" type="noConversion"/>
  </si>
  <si>
    <t xml:space="preserve">2201-2204 </t>
    <phoneticPr fontId="2" type="noConversion"/>
  </si>
  <si>
    <t>T-17</t>
    <phoneticPr fontId="2" type="noConversion"/>
  </si>
  <si>
    <t>Ching-Fang Tseng*</t>
    <phoneticPr fontId="2" type="noConversion"/>
  </si>
  <si>
    <t>Journal of the American Ceramics Society, Vol. 91, No. 12</t>
    <phoneticPr fontId="2" type="noConversion"/>
  </si>
  <si>
    <t>Dec. 2008.</t>
    <phoneticPr fontId="2" type="noConversion"/>
  </si>
  <si>
    <t xml:space="preserve"> 4125-4128</t>
    <phoneticPr fontId="2" type="noConversion"/>
  </si>
  <si>
    <t>T-18</t>
    <phoneticPr fontId="2" type="noConversion"/>
  </si>
  <si>
    <t>Journal of the American Ceramics Society,  Vol. 91, No. 12</t>
    <phoneticPr fontId="2" type="noConversion"/>
  </si>
  <si>
    <t xml:space="preserve"> Dec. 2008</t>
    <phoneticPr fontId="2" type="noConversion"/>
  </si>
  <si>
    <t xml:space="preserve"> 4101-4104</t>
    <phoneticPr fontId="2" type="noConversion"/>
  </si>
  <si>
    <t>T-19</t>
    <phoneticPr fontId="2" type="noConversion"/>
  </si>
  <si>
    <t>Theoretical Computer Science, vol. 396, no. 1-3</t>
    <phoneticPr fontId="2" type="noConversion"/>
  </si>
  <si>
    <t xml:space="preserve">191-199 </t>
    <phoneticPr fontId="2" type="noConversion"/>
  </si>
  <si>
    <t>T-20</t>
    <phoneticPr fontId="2" type="noConversion"/>
  </si>
  <si>
    <t>Edge-fault-tolerant hamiltonicity of pancake graphs under the conditional fault model</t>
    <phoneticPr fontId="2" type="noConversion"/>
  </si>
  <si>
    <t>Theoretical Computer Science, vol. 409, no. 3</t>
    <phoneticPr fontId="2" type="noConversion"/>
  </si>
  <si>
    <t>450-460</t>
    <phoneticPr fontId="2" type="noConversion"/>
  </si>
  <si>
    <t>Embedding fault-free cycles in crossed cubes with conditional link faults</t>
    <phoneticPr fontId="2" type="noConversion"/>
  </si>
  <si>
    <t>Journal of Supercomputing,</t>
    <phoneticPr fontId="2" type="noConversion"/>
  </si>
  <si>
    <t xml:space="preserve">Published online: 30 July 2008 </t>
    <phoneticPr fontId="2" type="noConversion"/>
  </si>
  <si>
    <t xml:space="preserve"> doi; 10.1007/s11227-008-0232-y</t>
    <phoneticPr fontId="2" type="noConversion"/>
  </si>
  <si>
    <t>0920-8542</t>
    <phoneticPr fontId="2" type="noConversion"/>
  </si>
  <si>
    <t>T-22</t>
    <phoneticPr fontId="2" type="noConversion"/>
  </si>
  <si>
    <t>U-01</t>
    <phoneticPr fontId="2" type="noConversion"/>
  </si>
  <si>
    <t>管理</t>
    <phoneticPr fontId="2" type="noConversion"/>
  </si>
  <si>
    <t>財務金融學系</t>
    <phoneticPr fontId="2" type="noConversion"/>
  </si>
  <si>
    <t>Lin, Mei-Chen; Miawjane Chen</t>
    <phoneticPr fontId="2" type="noConversion"/>
  </si>
  <si>
    <t>The Profitability of the Weekend Effect: Evidence from the Taiwan Mutual Fund Market</t>
    <phoneticPr fontId="2" type="noConversion"/>
  </si>
  <si>
    <t xml:space="preserve">Journal Marine Science and Technology;vol. 16, No. 3, </t>
    <phoneticPr fontId="2" type="noConversion"/>
  </si>
  <si>
    <t xml:space="preserve">pp. 223-233 </t>
    <phoneticPr fontId="2" type="noConversion"/>
  </si>
  <si>
    <t>(*corresponding author)</t>
    <phoneticPr fontId="2" type="noConversion"/>
  </si>
  <si>
    <t>姜清海</t>
    <phoneticPr fontId="2" type="noConversion"/>
  </si>
  <si>
    <t>Managerial ownership, capital expenditures, and firm  performance:   Evidence from the Taiwan Stock Exchange</t>
    <phoneticPr fontId="2" type="noConversion"/>
  </si>
  <si>
    <t xml:space="preserve">Corporate Ownership &amp; Control, Vol. 5, Iss. 4, </t>
    <phoneticPr fontId="2" type="noConversion"/>
  </si>
  <si>
    <t>418-426</t>
    <phoneticPr fontId="2" type="noConversion"/>
  </si>
  <si>
    <t>呂素蓮</t>
    <phoneticPr fontId="2" type="noConversion"/>
  </si>
  <si>
    <t>The Estimation of Fund Managers’Herding Behavior by Trinomial Distribution: An Empirical Investigation of Equity Mutual Fund in Taiwan</t>
    <phoneticPr fontId="2" type="noConversion"/>
  </si>
  <si>
    <t>Chiao Da Management Review, 11(2)</t>
    <phoneticPr fontId="2" type="noConversion"/>
  </si>
  <si>
    <t>pp. 111-122</t>
    <phoneticPr fontId="2" type="noConversion"/>
  </si>
  <si>
    <t>V-01</t>
    <phoneticPr fontId="2" type="noConversion"/>
  </si>
  <si>
    <t>經營管理學系</t>
    <phoneticPr fontId="2" type="noConversion"/>
  </si>
  <si>
    <t>21-40</t>
    <phoneticPr fontId="2" type="noConversion"/>
  </si>
  <si>
    <t>游文清</t>
    <phoneticPr fontId="2" type="noConversion"/>
  </si>
  <si>
    <t>The optimal production and quality policy for the vendor in a trade</t>
    <phoneticPr fontId="2" type="noConversion"/>
  </si>
  <si>
    <t>International Journal of Production Research, vol.46, no.15</t>
    <phoneticPr fontId="2" type="noConversion"/>
  </si>
  <si>
    <t>2008.08</t>
    <phoneticPr fontId="2" type="noConversion"/>
  </si>
  <si>
    <t>4135-4153</t>
    <phoneticPr fontId="2" type="noConversion"/>
  </si>
  <si>
    <t>0020-7543</t>
    <phoneticPr fontId="2" type="noConversion"/>
  </si>
  <si>
    <t>李奇勳</t>
    <phoneticPr fontId="2" type="noConversion"/>
  </si>
  <si>
    <t>1-26</t>
    <phoneticPr fontId="2" type="noConversion"/>
  </si>
  <si>
    <t>1816-4668</t>
    <phoneticPr fontId="2" type="noConversion"/>
  </si>
  <si>
    <t>金喆</t>
    <phoneticPr fontId="2" type="noConversion"/>
  </si>
  <si>
    <t>181-200</t>
    <phoneticPr fontId="2" type="noConversion"/>
  </si>
  <si>
    <t>楊明賢</t>
    <phoneticPr fontId="2" type="noConversion"/>
  </si>
  <si>
    <t>Solution strategies for multi-stage wafer probing scheduling problem with reentry</t>
    <phoneticPr fontId="2" type="noConversion"/>
  </si>
  <si>
    <t xml:space="preserve">Journal of the Operational Research Society, v 59, n 5, </t>
    <phoneticPr fontId="2" type="noConversion"/>
  </si>
  <si>
    <t xml:space="preserve"> p 637-651</t>
    <phoneticPr fontId="2" type="noConversion"/>
  </si>
  <si>
    <t>0160-5682</t>
    <phoneticPr fontId="2" type="noConversion"/>
  </si>
  <si>
    <t>V-06</t>
    <phoneticPr fontId="2" type="noConversion"/>
  </si>
  <si>
    <t>經管系</t>
    <phoneticPr fontId="2" type="noConversion"/>
  </si>
  <si>
    <t>賴宏峰</t>
    <phoneticPr fontId="2" type="noConversion"/>
  </si>
  <si>
    <t xml:space="preserve">Proceedings of the 4th IEEE International Conference on Management of Innovation and Technology, ICMIT, Proceedings of the 4th IEEE International Conference on Management of Innovation and Technology, ICMIT, </t>
    <phoneticPr fontId="2" type="noConversion"/>
  </si>
  <si>
    <t>V-07</t>
    <phoneticPr fontId="2" type="noConversion"/>
  </si>
  <si>
    <t xml:space="preserve"> IEEE International Conference on Industrial Informatics (INDIN), Proceedings - IEEE INDIN 2008: 6th IEEE International Conference on Industrial Informatics, </t>
    <phoneticPr fontId="2" type="noConversion"/>
  </si>
  <si>
    <t>W-01</t>
    <phoneticPr fontId="2" type="noConversion"/>
  </si>
  <si>
    <t>資訊管理學系</t>
    <phoneticPr fontId="2" type="noConversion"/>
  </si>
  <si>
    <t>馬麗菁</t>
    <phoneticPr fontId="2" type="noConversion"/>
  </si>
  <si>
    <t xml:space="preserve">Source: European Journal of Operational Research, v 184, n 3, </t>
    <phoneticPr fontId="2" type="noConversion"/>
  </si>
  <si>
    <t>1032-1043</t>
    <phoneticPr fontId="2" type="noConversion"/>
  </si>
  <si>
    <t>0377-2217</t>
    <phoneticPr fontId="2" type="noConversion"/>
  </si>
  <si>
    <t>陳振東</t>
    <phoneticPr fontId="2" type="noConversion"/>
  </si>
  <si>
    <t>Source: International Journal of Information and Management Sciences, v 19, n 1,</t>
    <phoneticPr fontId="2" type="noConversion"/>
  </si>
  <si>
    <t xml:space="preserve"> March, 2008</t>
    <phoneticPr fontId="2" type="noConversion"/>
  </si>
  <si>
    <t>93-105</t>
    <phoneticPr fontId="2" type="noConversion"/>
  </si>
  <si>
    <t>1017-1819</t>
    <phoneticPr fontId="2" type="noConversion"/>
  </si>
  <si>
    <t>Ranking Decision Alternatives by Integrated DEA, AHP and Gower Plot Techniques</t>
    <phoneticPr fontId="2" type="noConversion"/>
  </si>
  <si>
    <t>International journal of Information Technology &amp; Decision Making. Vol. 7, No. 2</t>
    <phoneticPr fontId="2" type="noConversion"/>
  </si>
  <si>
    <t>241-258</t>
    <phoneticPr fontId="2" type="noConversion"/>
  </si>
  <si>
    <t>0219-6220</t>
    <phoneticPr fontId="2" type="noConversion"/>
  </si>
  <si>
    <t xml:space="preserve">Source: Decision Support Systems, v 45, n 2, </t>
    <phoneticPr fontId="2" type="noConversion"/>
  </si>
  <si>
    <t>May, 2008</t>
    <phoneticPr fontId="2" type="noConversion"/>
  </si>
  <si>
    <t>354-367</t>
    <phoneticPr fontId="2" type="noConversion"/>
  </si>
  <si>
    <t>0167-9236</t>
    <phoneticPr fontId="2" type="noConversion"/>
  </si>
  <si>
    <t>應用模糊語意計算於員工績效評估模式建構之研究</t>
    <phoneticPr fontId="2" type="noConversion"/>
  </si>
  <si>
    <t>33-46</t>
    <phoneticPr fontId="2" type="noConversion"/>
  </si>
  <si>
    <t>Group decision making based on computing with linguistic variables and an example in information system selection</t>
    <phoneticPr fontId="2" type="noConversion"/>
  </si>
  <si>
    <t xml:space="preserve">Proceedings - 2008 IEEE 8th International Conference on Computer and Information Technology, CIT 2008, Proceedings - 2008 IEEE 8th International Conference on Computer and Information Technology, CIT 2008, </t>
    <phoneticPr fontId="2" type="noConversion"/>
  </si>
  <si>
    <t xml:space="preserve"> p 444-449</t>
    <phoneticPr fontId="2" type="noConversion"/>
  </si>
  <si>
    <t>W-07</t>
    <phoneticPr fontId="2" type="noConversion"/>
  </si>
  <si>
    <t>Proceedings - 4th International Conference on Networked Computing and Advanced Information Management, NCM 2008, v 2, Proceedings - 4th International Conference on Networked Computing and Advanced Information Management, NCM 2008,</t>
    <phoneticPr fontId="2" type="noConversion"/>
  </si>
  <si>
    <t>Elastic solutions for an inclined transversely isotropic material due to three-dimensional point loads</t>
    <phoneticPr fontId="2" type="noConversion"/>
  </si>
  <si>
    <t>1521-1547</t>
    <phoneticPr fontId="2" type="noConversion"/>
  </si>
  <si>
    <t>吳豐智*,曾如玲,余奕寬,黃上輔,蔡瑞騰,姚思綸</t>
    <phoneticPr fontId="2" type="noConversion"/>
  </si>
  <si>
    <t>三種原料幾丁聚醣之吸附動力學</t>
    <phoneticPr fontId="2" type="noConversion"/>
  </si>
  <si>
    <t>台南</t>
    <phoneticPr fontId="2" type="noConversion"/>
  </si>
  <si>
    <t>2008.05.16</t>
    <phoneticPr fontId="2" type="noConversion"/>
  </si>
  <si>
    <t>曾如玲*,吳豐智,李祖樑,蔡明君,吳秉學</t>
    <phoneticPr fontId="2" type="noConversion"/>
  </si>
  <si>
    <t>幾丁聚醣吸附動力學與Elovich公式</t>
    <phoneticPr fontId="2" type="noConversion"/>
  </si>
  <si>
    <r>
      <t>農業廢棄物以ZnCl</t>
    </r>
    <r>
      <rPr>
        <vertAlign val="subscript"/>
        <sz val="11"/>
        <color indexed="8"/>
        <rFont val="新細明體"/>
        <family val="1"/>
        <charset val="136"/>
      </rPr>
      <t>2</t>
    </r>
    <r>
      <rPr>
        <sz val="11"/>
        <color indexed="8"/>
        <rFont val="新細明體"/>
        <family val="1"/>
        <charset val="136"/>
      </rPr>
      <t>活化法製備高經濟效益活性碳</t>
    </r>
  </si>
  <si>
    <t>PP.299</t>
    <phoneticPr fontId="2" type="noConversion"/>
  </si>
  <si>
    <t>化工</t>
    <phoneticPr fontId="2" type="noConversion"/>
  </si>
  <si>
    <t>吳豐智</t>
    <phoneticPr fontId="2" type="noConversion"/>
  </si>
  <si>
    <t>86. 曾如玲、吳豐智、鄭泓柏、姚思綸、蔡瑞騰</t>
    <phoneticPr fontId="2" type="noConversion"/>
  </si>
  <si>
    <t>*</t>
    <phoneticPr fontId="2" type="noConversion"/>
  </si>
  <si>
    <t>2008.11.01</t>
    <phoneticPr fontId="2" type="noConversion"/>
  </si>
  <si>
    <t>971</t>
    <phoneticPr fontId="2" type="noConversion"/>
  </si>
  <si>
    <t>PP.298</t>
    <phoneticPr fontId="2" type="noConversion"/>
  </si>
  <si>
    <t>K</t>
    <phoneticPr fontId="2" type="noConversion"/>
  </si>
  <si>
    <t>L-1</t>
    <phoneticPr fontId="2" type="noConversion"/>
  </si>
  <si>
    <t>材料科學工程學系</t>
    <phoneticPr fontId="2" type="noConversion"/>
  </si>
  <si>
    <t>賴宜生</t>
    <phoneticPr fontId="2" type="noConversion"/>
  </si>
  <si>
    <t>Yi-Sheng Lai* (oral), Jyh-Liang Wang, and Sz-Chian Liou</t>
    <phoneticPr fontId="2" type="noConversion"/>
  </si>
  <si>
    <t>Analysis of silicon dioxde nanowires synthesized via rapid thermal annealing of Pt-coated Si substrates</t>
    <phoneticPr fontId="2" type="noConversion"/>
  </si>
  <si>
    <t>The 213th Meeting of the Electrochemical Society</t>
    <phoneticPr fontId="2" type="noConversion"/>
  </si>
  <si>
    <t>Phoenix, A.Z., U.S.A.</t>
    <phoneticPr fontId="2" type="noConversion"/>
  </si>
  <si>
    <t>是</t>
    <phoneticPr fontId="2" type="noConversion"/>
  </si>
  <si>
    <t>97.05.18-05.23</t>
    <phoneticPr fontId="2" type="noConversion"/>
  </si>
  <si>
    <t>962</t>
    <phoneticPr fontId="2" type="noConversion"/>
  </si>
  <si>
    <t>吳芳賓</t>
    <phoneticPr fontId="2" type="noConversion"/>
  </si>
  <si>
    <t>F.B. Wu</t>
    <phoneticPr fontId="2" type="noConversion"/>
  </si>
  <si>
    <t>Fabrication and Immersion Corrosion Behavior of the Ni-P-Al-Cu Multicomponent Gradient Alloy Thin Film</t>
    <phoneticPr fontId="2" type="noConversion"/>
  </si>
  <si>
    <t>Thin Films 2008 - The 4th International Conference on Technological Advances of Thin Films and Surface Coatings</t>
    <phoneticPr fontId="2" type="noConversion"/>
  </si>
  <si>
    <t>Singapore</t>
    <phoneticPr fontId="2" type="noConversion"/>
  </si>
  <si>
    <t>97.07.13-07.16</t>
    <phoneticPr fontId="2" type="noConversion"/>
  </si>
  <si>
    <t>F.B. Wu, and Y.M. Su</t>
    <phoneticPr fontId="2" type="noConversion"/>
  </si>
  <si>
    <t>Surface Characterization and Phase Evolution of the Magnetron Sputtering Ni-P and Ni-P-Al Alloy Coatings</t>
    <phoneticPr fontId="2" type="noConversion"/>
  </si>
  <si>
    <t>International Conference on Metallurgical Coatings and Thin Films</t>
    <phoneticPr fontId="2" type="noConversion"/>
  </si>
  <si>
    <t>San Diego, CA, U.S.A.</t>
    <phoneticPr fontId="2" type="noConversion"/>
  </si>
  <si>
    <t>97.04.28-05.02</t>
    <phoneticPr fontId="2" type="noConversion"/>
  </si>
  <si>
    <t>Y.M. Su, Z.Y. Chi, J.J. Wu, T.H. Wu, F.B. Wu</t>
    <phoneticPr fontId="2" type="noConversion"/>
  </si>
  <si>
    <t>Evaluation on Composition and Homogeneity of High Phosphorus Content Electrodeposited Nickel-Phosphorus Binary Coatings</t>
    <phoneticPr fontId="2" type="noConversion"/>
  </si>
  <si>
    <t>林惠娟</t>
    <phoneticPr fontId="2" type="noConversion"/>
  </si>
  <si>
    <t>Huey-Jiuan Lin, Kai-Jyun Kang, Jen-Dong Huang and Hsu-Shen Chu</t>
    <phoneticPr fontId="2" type="noConversion"/>
  </si>
  <si>
    <t>Characterization of Bi0.5Sb1.5Te3 Thin Film Prepared by RF Magnetron Sputtering</t>
    <phoneticPr fontId="2" type="noConversion"/>
  </si>
  <si>
    <t>International Conference on Metallurgical Coatings and Thin Films, San Diego, USA</t>
    <phoneticPr fontId="2" type="noConversion"/>
  </si>
  <si>
    <t>97.04.25-05.04</t>
    <phoneticPr fontId="2" type="noConversion"/>
  </si>
  <si>
    <t>許志雄</t>
    <phoneticPr fontId="2" type="noConversion"/>
  </si>
  <si>
    <t>Chi-Shiung Hsi and Chien-Fa Wang</t>
    <phoneticPr fontId="2" type="noConversion"/>
  </si>
  <si>
    <t>Crystallization and magnetic property of a Li2O-MnO2- Fe2O3-CaO-P2O5-SiO2 glass</t>
    <phoneticPr fontId="2" type="noConversion"/>
  </si>
  <si>
    <t>Second Japan-Taiwan Workshop on Advanced Materials and Devices for Future Medical Engineering</t>
    <phoneticPr fontId="2" type="noConversion"/>
  </si>
  <si>
    <t>Tokyo, Japan</t>
    <phoneticPr fontId="2" type="noConversion"/>
  </si>
  <si>
    <t>97.09.01-09.06</t>
    <phoneticPr fontId="2" type="noConversion"/>
  </si>
  <si>
    <t>Chi-Shiung Hsi, Yi-Chun Chen, Heli Jantunen, Min-Je Wu</t>
    <phoneticPr fontId="2" type="noConversion"/>
  </si>
  <si>
    <t>Investigations of Low Temperature Sintered Dielectric Materials</t>
    <phoneticPr fontId="2" type="noConversion"/>
  </si>
  <si>
    <t>MRS Spring meeting 2008</t>
    <phoneticPr fontId="2" type="noConversion"/>
  </si>
  <si>
    <t>San Francisco, CA.,U.S.A.</t>
    <phoneticPr fontId="2" type="noConversion"/>
  </si>
  <si>
    <t>97.03.24-03.28</t>
    <phoneticPr fontId="2" type="noConversion"/>
  </si>
  <si>
    <t>楊希文</t>
    <phoneticPr fontId="2" type="noConversion"/>
  </si>
  <si>
    <t>S. W. Yung, W. L. Hsu, S. M. Hsu , R. K. Brow. and W. L. Chen</t>
    <phoneticPr fontId="2" type="noConversion"/>
  </si>
  <si>
    <t>Effect of silver concentration on the silver activated phosphate glass</t>
    <phoneticPr fontId="2" type="noConversion"/>
  </si>
  <si>
    <t>ACerS GOMD Spring meeting</t>
    <phoneticPr fontId="2" type="noConversion"/>
  </si>
  <si>
    <t>Tucson, Arizona, U.S.A.</t>
    <phoneticPr fontId="2" type="noConversion"/>
  </si>
  <si>
    <t>97.05.18-05.21</t>
    <phoneticPr fontId="2" type="noConversion"/>
  </si>
  <si>
    <t>Yung S.W., Tasi T.J. and Lin J.S.</t>
    <phoneticPr fontId="2" type="noConversion"/>
  </si>
  <si>
    <t>Characteristic bonding of aluminum containing phosphate glasses in FT-IR spectroscopy</t>
    <phoneticPr fontId="2" type="noConversion"/>
  </si>
  <si>
    <t>MRS International Materials Research Conference</t>
    <phoneticPr fontId="2" type="noConversion"/>
  </si>
  <si>
    <t>Chongqing, China</t>
    <phoneticPr fontId="2" type="noConversion"/>
  </si>
  <si>
    <t>97.06.09-06.12</t>
    <phoneticPr fontId="2" type="noConversion"/>
  </si>
  <si>
    <t>康尉達、黃俊豪、林惠娟、葉昱昕</t>
    <phoneticPr fontId="2" type="noConversion"/>
  </si>
  <si>
    <t>不同矽酸鹽玻璃粉體之粒徑與軟化點在氧化鋁基板表面被覆性</t>
    <phoneticPr fontId="2" type="noConversion"/>
  </si>
  <si>
    <t>中國材料科學學會97年年會</t>
    <phoneticPr fontId="2" type="noConversion"/>
  </si>
  <si>
    <t>台北科技大學，台北</t>
    <phoneticPr fontId="2" type="noConversion"/>
  </si>
  <si>
    <t>97.11.22-11.23</t>
    <phoneticPr fontId="2" type="noConversion"/>
  </si>
  <si>
    <t>溶凝膠法備製二氧化鈦其混相對光催化效率的影響之研究</t>
    <phoneticPr fontId="2" type="noConversion"/>
  </si>
  <si>
    <t>邱竣郁、許富淵、林惠娟</t>
    <phoneticPr fontId="2" type="noConversion"/>
  </si>
  <si>
    <t>壓印製程中模版幾何設計對阻劑流動行為之影響</t>
    <phoneticPr fontId="2" type="noConversion"/>
  </si>
  <si>
    <t>韓雄文</t>
    <phoneticPr fontId="2" type="noConversion"/>
  </si>
  <si>
    <t>黃仲帆、韓雄文</t>
    <phoneticPr fontId="2" type="noConversion"/>
  </si>
  <si>
    <t>製備包覆型陶瓷色料-鋯鐵紅之研究</t>
    <phoneticPr fontId="2" type="noConversion"/>
  </si>
  <si>
    <t>王秋眉，賴宜生</t>
    <phoneticPr fontId="2" type="noConversion"/>
  </si>
  <si>
    <t>氮流量對氮化鉬薄膜材料的特性研究</t>
    <phoneticPr fontId="2" type="noConversion"/>
  </si>
  <si>
    <t>林佑遠，王志良，劉思謙，賴宜生</t>
    <phoneticPr fontId="2" type="noConversion"/>
  </si>
  <si>
    <t>以快速熱退火法成長二氧化矽奈米線</t>
    <phoneticPr fontId="2" type="noConversion"/>
  </si>
  <si>
    <t>林資津，許志雄</t>
    <phoneticPr fontId="2" type="noConversion"/>
  </si>
  <si>
    <t>鈦酸鋇添加氟化鋰與硼矽酸鈣玻璃之燒結特性研究</t>
    <phoneticPr fontId="2" type="noConversion"/>
  </si>
  <si>
    <t>王鐘慶，許志雄</t>
    <phoneticPr fontId="2" type="noConversion"/>
  </si>
  <si>
    <t>添加劑對無鉛厚膜電阻電性之影響</t>
    <phoneticPr fontId="2" type="noConversion"/>
  </si>
  <si>
    <t>林群雄 楊希文 龔吉和 洪境祥 黃富財</t>
    <phoneticPr fontId="2" type="noConversion"/>
  </si>
  <si>
    <t>Yb3+-doped磷酸鹽光纖雷射用玻璃之性質研究</t>
    <phoneticPr fontId="2" type="noConversion"/>
  </si>
  <si>
    <t>p.4-41</t>
    <phoneticPr fontId="2" type="noConversion"/>
  </si>
  <si>
    <t>徐啟堯、楊希文</t>
    <phoneticPr fontId="2" type="noConversion"/>
  </si>
  <si>
    <t>鉀鈦磷酸鹽玻璃性質之研究</t>
    <phoneticPr fontId="2" type="noConversion"/>
  </si>
  <si>
    <t>p.4-106</t>
    <phoneticPr fontId="2" type="noConversion"/>
  </si>
  <si>
    <t>吳政傑,龔吉和,楊希文,林惠娟</t>
    <phoneticPr fontId="2" type="noConversion"/>
  </si>
  <si>
    <t>P2O5-Nb2O5-SrO玻璃性質研究</t>
    <phoneticPr fontId="2" type="noConversion"/>
  </si>
  <si>
    <t>改良之束帶</t>
    <phoneticPr fontId="2" type="noConversion"/>
  </si>
  <si>
    <t>第M343652號</t>
    <phoneticPr fontId="2" type="noConversion"/>
  </si>
  <si>
    <t>20081101- 20180326</t>
    <phoneticPr fontId="2" type="noConversion"/>
  </si>
  <si>
    <t>潘冠宏 呂東烜 徐義權 周永平 拾已寰 俞龍通</t>
    <phoneticPr fontId="2" type="noConversion"/>
  </si>
  <si>
    <t>具逃生功能之編織片</t>
    <phoneticPr fontId="2" type="noConversion"/>
  </si>
  <si>
    <t>第M333908號</t>
    <phoneticPr fontId="2" type="noConversion"/>
  </si>
  <si>
    <t>20080611-20171001</t>
    <phoneticPr fontId="2" type="noConversion"/>
  </si>
  <si>
    <t>具逃生功能之置物袋</t>
    <phoneticPr fontId="2" type="noConversion"/>
  </si>
  <si>
    <t>第M333907號</t>
    <phoneticPr fontId="2" type="noConversion"/>
  </si>
  <si>
    <t>張昀 周永平</t>
    <phoneticPr fontId="2" type="noConversion"/>
  </si>
  <si>
    <t>教學資訊講台</t>
    <phoneticPr fontId="2" type="noConversion"/>
  </si>
  <si>
    <t>第M328619號</t>
    <phoneticPr fontId="2" type="noConversion"/>
  </si>
  <si>
    <t>20080311-20170716</t>
    <phoneticPr fontId="2" type="noConversion"/>
  </si>
  <si>
    <t>周永平</t>
    <phoneticPr fontId="2" type="noConversion"/>
  </si>
  <si>
    <t>周永平 林江縈 邱士源</t>
    <phoneticPr fontId="2" type="noConversion"/>
  </si>
  <si>
    <t xml:space="preserve">往復式生物動能發電機 </t>
    <phoneticPr fontId="2" type="noConversion"/>
  </si>
  <si>
    <t>第M327418號</t>
    <phoneticPr fontId="2" type="noConversion"/>
  </si>
  <si>
    <t xml:space="preserve">20080221-20170716  </t>
    <phoneticPr fontId="2" type="noConversion"/>
  </si>
  <si>
    <t>環安衛系</t>
    <phoneticPr fontId="2" type="noConversion"/>
  </si>
  <si>
    <t>超音波整治重金屬污染土壤之方法</t>
    <phoneticPr fontId="2" type="noConversion"/>
  </si>
  <si>
    <t>第I-291904號</t>
    <phoneticPr fontId="2" type="noConversion"/>
  </si>
  <si>
    <t>發明</t>
    <phoneticPr fontId="2" type="noConversion"/>
  </si>
  <si>
    <r>
      <t>國立聯合大學</t>
    </r>
    <r>
      <rPr>
        <sz val="12"/>
        <color indexed="8"/>
        <rFont val="Times New Roman"/>
        <family val="1"/>
      </rPr>
      <t>97</t>
    </r>
    <r>
      <rPr>
        <sz val="12"/>
        <color indexed="8"/>
        <rFont val="新細明體"/>
        <family val="1"/>
        <charset val="136"/>
      </rPr>
      <t>年度專書總覽</t>
    </r>
    <r>
      <rPr>
        <sz val="12"/>
        <color indexed="8"/>
        <rFont val="Times New Roman"/>
        <family val="1"/>
      </rPr>
      <t>(97.01.01~97.12.31)</t>
    </r>
    <phoneticPr fontId="2" type="noConversion"/>
  </si>
  <si>
    <t>序號</t>
    <phoneticPr fontId="2" type="noConversion"/>
  </si>
  <si>
    <t>系科</t>
    <phoneticPr fontId="2" type="noConversion"/>
  </si>
  <si>
    <t>姓名</t>
    <phoneticPr fontId="2" type="noConversion"/>
  </si>
  <si>
    <t>作者</t>
    <phoneticPr fontId="2" type="noConversion"/>
  </si>
  <si>
    <t>專書名稱</t>
    <phoneticPr fontId="2" type="noConversion"/>
  </si>
  <si>
    <t>出版書局</t>
    <phoneticPr fontId="2" type="noConversion"/>
  </si>
  <si>
    <t>出版年月份</t>
    <phoneticPr fontId="2" type="noConversion"/>
  </si>
  <si>
    <t>B-1</t>
    <phoneticPr fontId="2" type="noConversion"/>
  </si>
  <si>
    <t>語文中心</t>
    <phoneticPr fontId="2" type="noConversion"/>
  </si>
  <si>
    <t>黃尚煃</t>
    <phoneticPr fontId="2" type="noConversion"/>
  </si>
  <si>
    <t>C-01</t>
    <phoneticPr fontId="2" type="noConversion"/>
  </si>
  <si>
    <t>經濟與社會研究所</t>
    <phoneticPr fontId="2" type="noConversion"/>
  </si>
  <si>
    <t>黃紹倫、尹寶珊、梁世榮主編</t>
    <phoneticPr fontId="2" type="noConversion"/>
  </si>
  <si>
    <t>胡愈寧</t>
    <phoneticPr fontId="2" type="noConversion"/>
  </si>
  <si>
    <r>
      <t>胡愈寧</t>
    </r>
    <r>
      <rPr>
        <sz val="12"/>
        <color indexed="8"/>
        <rFont val="Times New Roman"/>
        <family val="1"/>
      </rPr>
      <t xml:space="preserve"> </t>
    </r>
    <r>
      <rPr>
        <sz val="12"/>
        <color indexed="8"/>
        <rFont val="新細明體"/>
        <family val="1"/>
        <charset val="136"/>
      </rPr>
      <t>主編</t>
    </r>
  </si>
  <si>
    <t>文化與產經的對話戀戀後龍溪論文集</t>
    <phoneticPr fontId="2" type="noConversion"/>
  </si>
  <si>
    <t>台北：華立圖書股份有限公司</t>
    <phoneticPr fontId="2" type="noConversion"/>
  </si>
  <si>
    <t>經濟與社會研究所</t>
    <phoneticPr fontId="2" type="noConversion"/>
  </si>
  <si>
    <r>
      <t>客家族群文化與產業之研究─概念與經驗的觀玩對話，收錄於《文化與產經的對話戀戀後龍溪論文集》，頁：</t>
    </r>
    <r>
      <rPr>
        <sz val="12"/>
        <color indexed="8"/>
        <rFont val="Times New Roman"/>
        <family val="1"/>
      </rPr>
      <t>175-193</t>
    </r>
    <r>
      <rPr>
        <sz val="12"/>
        <color indexed="8"/>
        <rFont val="新細明體"/>
        <family val="1"/>
        <charset val="136"/>
      </rPr>
      <t>。</t>
    </r>
    <phoneticPr fontId="2" type="noConversion"/>
  </si>
  <si>
    <t>台北：華立圖書股份有限公司</t>
    <phoneticPr fontId="2" type="noConversion"/>
  </si>
  <si>
    <t>深耕地方永續發展台灣九縣市總體檢，收錄於深耕地方永續發展台灣九縣市總體檢</t>
    <phoneticPr fontId="2" type="noConversion"/>
  </si>
  <si>
    <t>台北：巨流圖書公司</t>
    <phoneticPr fontId="2" type="noConversion"/>
  </si>
  <si>
    <r>
      <t>蕭新煌、紀駿傑、黃世明</t>
    </r>
    <r>
      <rPr>
        <sz val="12"/>
        <color indexed="8"/>
        <rFont val="Times New Roman"/>
        <family val="1"/>
      </rPr>
      <t xml:space="preserve"> </t>
    </r>
    <r>
      <rPr>
        <sz val="12"/>
        <color indexed="8"/>
        <rFont val="新細明體"/>
        <family val="1"/>
        <charset val="136"/>
      </rPr>
      <t>主編</t>
    </r>
  </si>
  <si>
    <r>
      <t>南投縣地方永續發展行動體檢─重建家園，收錄於深耕地方永續發展台灣九縣市總體檢，頁</t>
    </r>
    <r>
      <rPr>
        <sz val="12"/>
        <color indexed="8"/>
        <rFont val="Times New Roman"/>
        <family val="1"/>
      </rPr>
      <t>131-172</t>
    </r>
    <r>
      <rPr>
        <sz val="12"/>
        <color indexed="8"/>
        <rFont val="新細明體"/>
        <family val="1"/>
        <charset val="136"/>
      </rPr>
      <t>。</t>
    </r>
    <phoneticPr fontId="2" type="noConversion"/>
  </si>
  <si>
    <r>
      <t>金門縣地方永續發展行動體檢─建構文化觀光鳥，收錄於深耕地方永續發展台灣九縣市總體檢，頁</t>
    </r>
    <r>
      <rPr>
        <sz val="12"/>
        <color indexed="8"/>
        <rFont val="Times New Roman"/>
        <family val="1"/>
      </rPr>
      <t>281-322</t>
    </r>
    <r>
      <rPr>
        <sz val="12"/>
        <color indexed="8"/>
        <rFont val="新細明體"/>
        <family val="1"/>
        <charset val="136"/>
      </rPr>
      <t>。</t>
    </r>
    <phoneticPr fontId="2" type="noConversion"/>
  </si>
  <si>
    <t>黃紹倫、尹寶珊、梁世榮主編</t>
    <phoneticPr fontId="2" type="noConversion"/>
  </si>
  <si>
    <r>
      <t>台灣地方社會推動永續發展的經驗，收錄於《新世紀華人社會面貌：社會指標的分析》，頁</t>
    </r>
    <r>
      <rPr>
        <sz val="12"/>
        <color indexed="8"/>
        <rFont val="Times New Roman"/>
        <family val="1"/>
      </rPr>
      <t>127-154</t>
    </r>
    <r>
      <rPr>
        <sz val="12"/>
        <color indexed="8"/>
        <rFont val="新細明體"/>
        <family val="1"/>
        <charset val="136"/>
      </rPr>
      <t>。</t>
    </r>
    <phoneticPr fontId="2" type="noConversion"/>
  </si>
  <si>
    <t>香港：香港中文大學香港亞太研究所</t>
    <phoneticPr fontId="2" type="noConversion"/>
  </si>
  <si>
    <t>E-01</t>
    <phoneticPr fontId="2" type="noConversion"/>
  </si>
  <si>
    <t>客傳所</t>
    <phoneticPr fontId="2" type="noConversion"/>
  </si>
  <si>
    <t>盧嵐蘭</t>
    <phoneticPr fontId="2" type="noConversion"/>
  </si>
  <si>
    <t>閱聽人論述</t>
    <phoneticPr fontId="2" type="noConversion"/>
  </si>
  <si>
    <t>台北：秀威資訊</t>
    <phoneticPr fontId="2" type="noConversion"/>
  </si>
  <si>
    <r>
      <t>2008</t>
    </r>
    <r>
      <rPr>
        <sz val="12"/>
        <color indexed="8"/>
        <rFont val="新細明體"/>
        <family val="1"/>
        <charset val="136"/>
      </rPr>
      <t>年</t>
    </r>
    <r>
      <rPr>
        <sz val="12"/>
        <color indexed="8"/>
        <rFont val="Times New Roman"/>
        <family val="1"/>
      </rPr>
      <t>4</t>
    </r>
    <r>
      <rPr>
        <sz val="12"/>
        <color indexed="8"/>
        <rFont val="新細明體"/>
        <family val="1"/>
        <charset val="136"/>
      </rPr>
      <t>月</t>
    </r>
    <phoneticPr fontId="2" type="noConversion"/>
  </si>
  <si>
    <t>G-1</t>
    <phoneticPr fontId="2" type="noConversion"/>
  </si>
  <si>
    <t>華文系</t>
    <phoneticPr fontId="2" type="noConversion"/>
  </si>
  <si>
    <t>王幼華</t>
    <phoneticPr fontId="2" type="noConversion"/>
  </si>
  <si>
    <r>
      <t>考辨與詮說</t>
    </r>
    <r>
      <rPr>
        <sz val="12"/>
        <color indexed="8"/>
        <rFont val="Times New Roman"/>
        <family val="1"/>
      </rPr>
      <t>—</t>
    </r>
    <r>
      <rPr>
        <sz val="12"/>
        <color indexed="8"/>
        <rFont val="新細明體"/>
        <family val="1"/>
        <charset val="136"/>
      </rPr>
      <t>清代臺灣論述</t>
    </r>
  </si>
  <si>
    <r>
      <t>臺北</t>
    </r>
    <r>
      <rPr>
        <sz val="12"/>
        <color indexed="8"/>
        <rFont val="Times New Roman"/>
        <family val="1"/>
      </rPr>
      <t xml:space="preserve">  </t>
    </r>
    <r>
      <rPr>
        <sz val="12"/>
        <color indexed="8"/>
        <rFont val="新細明體"/>
        <family val="1"/>
        <charset val="136"/>
      </rPr>
      <t>文津出版社</t>
    </r>
    <phoneticPr fontId="2" type="noConversion"/>
  </si>
  <si>
    <r>
      <t>8</t>
    </r>
    <r>
      <rPr>
        <sz val="12"/>
        <color indexed="8"/>
        <rFont val="新細明體"/>
        <family val="1"/>
        <charset val="136"/>
      </rPr>
      <t>月</t>
    </r>
  </si>
  <si>
    <t>H-1</t>
    <phoneticPr fontId="2" type="noConversion"/>
  </si>
  <si>
    <t>盛鎧</t>
    <phoneticPr fontId="2" type="noConversion"/>
  </si>
  <si>
    <t>姚榮松、鄭瑞明編</t>
    <phoneticPr fontId="2" type="noConversion"/>
  </si>
  <si>
    <t>〈共同體的失落：李喬《兇手》中的社會悲劇〉，《李喬的文學與文化論述：第五屆臺灣文化國際學術研討會論文集》</t>
    <phoneticPr fontId="2" type="noConversion"/>
  </si>
  <si>
    <t>國立臺灣師範大學台灣文化及語言文學所、長榮大學台灣研究所</t>
    <phoneticPr fontId="2" type="noConversion"/>
  </si>
  <si>
    <r>
      <t>2008</t>
    </r>
    <r>
      <rPr>
        <sz val="12"/>
        <color indexed="8"/>
        <rFont val="新細明體"/>
        <family val="1"/>
        <charset val="136"/>
      </rPr>
      <t>年</t>
    </r>
    <phoneticPr fontId="2" type="noConversion"/>
  </si>
  <si>
    <t>台灣語文與傳播學系</t>
    <phoneticPr fontId="2" type="noConversion"/>
  </si>
  <si>
    <t>林明賢主編</t>
    <phoneticPr fontId="2" type="noConversion"/>
  </si>
  <si>
    <t>〈《圓山附近》與《南街殷賑》中的審美意識與空間意涵：郭雪湖畫藝的現代性〉，《美麗新視界──臺灣膠彩畫的歷史與時代意義學術研討會論文集》</t>
    <phoneticPr fontId="2" type="noConversion"/>
  </si>
  <si>
    <t>國立台灣美術館</t>
    <phoneticPr fontId="2" type="noConversion"/>
  </si>
  <si>
    <r>
      <t>2008</t>
    </r>
    <r>
      <rPr>
        <sz val="12"/>
        <color indexed="8"/>
        <rFont val="新細明體"/>
        <family val="1"/>
        <charset val="136"/>
      </rPr>
      <t>年</t>
    </r>
    <r>
      <rPr>
        <sz val="12"/>
        <color indexed="8"/>
        <rFont val="Times New Roman"/>
        <family val="1"/>
      </rPr>
      <t>12</t>
    </r>
    <r>
      <rPr>
        <sz val="12"/>
        <color indexed="8"/>
        <rFont val="新細明體"/>
        <family val="1"/>
        <charset val="136"/>
      </rPr>
      <t>月</t>
    </r>
    <phoneticPr fontId="2" type="noConversion"/>
  </si>
  <si>
    <t>N-1</t>
    <phoneticPr fontId="2" type="noConversion"/>
  </si>
  <si>
    <t>機械系</t>
    <phoneticPr fontId="2" type="noConversion"/>
  </si>
  <si>
    <t>黃勝銘</t>
    <phoneticPr fontId="2" type="noConversion"/>
  </si>
  <si>
    <r>
      <t>王良原，</t>
    </r>
    <r>
      <rPr>
        <b/>
        <u/>
        <sz val="12"/>
        <color indexed="8"/>
        <rFont val="新細明體"/>
        <family val="1"/>
        <charset val="136"/>
      </rPr>
      <t>黃勝銘</t>
    </r>
    <phoneticPr fontId="2" type="noConversion"/>
  </si>
  <si>
    <r>
      <t>電子裝置與電路理論</t>
    </r>
    <r>
      <rPr>
        <sz val="12"/>
        <color indexed="8"/>
        <rFont val="Times New Roman"/>
        <family val="1"/>
      </rPr>
      <t>(</t>
    </r>
    <r>
      <rPr>
        <sz val="12"/>
        <color indexed="8"/>
        <rFont val="新細明體"/>
        <family val="1"/>
        <charset val="136"/>
      </rPr>
      <t>精簡版</t>
    </r>
    <r>
      <rPr>
        <sz val="12"/>
        <color indexed="8"/>
        <rFont val="Times New Roman"/>
        <family val="1"/>
      </rPr>
      <t>)</t>
    </r>
    <phoneticPr fontId="2" type="noConversion"/>
  </si>
  <si>
    <t>東華書局</t>
    <phoneticPr fontId="2" type="noConversion"/>
  </si>
  <si>
    <r>
      <t>2008</t>
    </r>
    <r>
      <rPr>
        <sz val="12"/>
        <color indexed="8"/>
        <rFont val="新細明體"/>
        <family val="1"/>
        <charset val="136"/>
      </rPr>
      <t>年</t>
    </r>
    <r>
      <rPr>
        <sz val="12"/>
        <color indexed="8"/>
        <rFont val="Times New Roman"/>
        <family val="1"/>
      </rPr>
      <t>6</t>
    </r>
    <r>
      <rPr>
        <sz val="12"/>
        <color indexed="8"/>
        <rFont val="新細明體"/>
        <family val="1"/>
        <charset val="136"/>
      </rPr>
      <t>月</t>
    </r>
    <phoneticPr fontId="2" type="noConversion"/>
  </si>
  <si>
    <t>中華民國陶業研究學會97年會員大會暨學術論文發表會論文集</t>
    <phoneticPr fontId="2" type="noConversion"/>
  </si>
  <si>
    <t>台中市逢甲大學</t>
    <phoneticPr fontId="2" type="noConversion"/>
  </si>
  <si>
    <t>*</t>
    <phoneticPr fontId="2" type="noConversion"/>
  </si>
  <si>
    <t>97.05.08</t>
    <phoneticPr fontId="2" type="noConversion"/>
  </si>
  <si>
    <t>962</t>
    <phoneticPr fontId="2" type="noConversion"/>
  </si>
  <si>
    <t>M-1</t>
    <phoneticPr fontId="2" type="noConversion"/>
  </si>
  <si>
    <r>
      <t>Y.C. Chen</t>
    </r>
    <r>
      <rPr>
        <sz val="11"/>
        <color indexed="8"/>
        <rFont val="新細明體"/>
        <family val="1"/>
        <charset val="136"/>
      </rPr>
      <t>, R.Y. Chein, L.C. Chen,</t>
    </r>
    <phoneticPr fontId="2" type="noConversion"/>
  </si>
  <si>
    <t>*</t>
    <phoneticPr fontId="2" type="noConversion"/>
  </si>
  <si>
    <t>是</t>
    <phoneticPr fontId="2" type="noConversion"/>
  </si>
  <si>
    <t>August 10-14, 2008</t>
    <phoneticPr fontId="2" type="noConversion"/>
  </si>
  <si>
    <t>97學年度</t>
    <phoneticPr fontId="2" type="noConversion"/>
  </si>
  <si>
    <r>
      <t xml:space="preserve">Jr-Jiun Tsai, Hsin-Yi Liao, </t>
    </r>
    <r>
      <rPr>
        <b/>
        <u/>
        <sz val="11"/>
        <color indexed="8"/>
        <rFont val="新細明體"/>
        <family val="1"/>
        <charset val="136"/>
      </rPr>
      <t>Kan-Lin Hsueh</t>
    </r>
    <r>
      <rPr>
        <sz val="11"/>
        <color indexed="8"/>
        <rFont val="新細明體"/>
        <family val="1"/>
        <charset val="136"/>
      </rPr>
      <t>, Ju-Shei Hung, and Jin-Cherng Shyu</t>
    </r>
    <phoneticPr fontId="2" type="noConversion"/>
  </si>
  <si>
    <t>Study of Vanadium Redox Flow Battery- single cell</t>
    <phoneticPr fontId="2" type="noConversion"/>
  </si>
  <si>
    <t>International Membrane Conference in Taiwan 2008</t>
    <phoneticPr fontId="2" type="noConversion"/>
  </si>
  <si>
    <t>中壢</t>
    <phoneticPr fontId="2" type="noConversion"/>
  </si>
  <si>
    <t>*</t>
    <phoneticPr fontId="2" type="noConversion"/>
  </si>
  <si>
    <t>是</t>
    <phoneticPr fontId="2" type="noConversion"/>
  </si>
  <si>
    <t>June 27 (2008)</t>
    <phoneticPr fontId="2" type="noConversion"/>
  </si>
  <si>
    <t>962</t>
    <phoneticPr fontId="2" type="noConversion"/>
  </si>
  <si>
    <t>能資系</t>
    <phoneticPr fontId="2" type="noConversion"/>
  </si>
  <si>
    <t>薛康琳</t>
    <phoneticPr fontId="2" type="noConversion"/>
  </si>
  <si>
    <r>
      <t xml:space="preserve">Jin-Cherng Shyu, </t>
    </r>
    <r>
      <rPr>
        <b/>
        <u/>
        <sz val="11"/>
        <color indexed="8"/>
        <rFont val="新細明體"/>
        <family val="1"/>
        <charset val="136"/>
      </rPr>
      <t>Kan-Lin Hsueh</t>
    </r>
    <r>
      <rPr>
        <sz val="11"/>
        <color indexed="8"/>
        <rFont val="新細明體"/>
        <family val="1"/>
        <charset val="136"/>
      </rPr>
      <t>, Fanghei Tsau, and Fa-Lin Chen</t>
    </r>
    <phoneticPr fontId="2" type="noConversion"/>
  </si>
  <si>
    <t>Liquid Electrolyte Fuel Cell</t>
    <phoneticPr fontId="2" type="noConversion"/>
  </si>
  <si>
    <t xml:space="preserve"> 6th Asian Conference on Eectrochemistry in Taipei, ACEC2008</t>
    <phoneticPr fontId="2" type="noConversion"/>
  </si>
  <si>
    <t>台北</t>
    <phoneticPr fontId="2" type="noConversion"/>
  </si>
  <si>
    <t>May 11-14 (2008)</t>
    <phoneticPr fontId="2" type="noConversion"/>
  </si>
  <si>
    <t>962</t>
    <phoneticPr fontId="2" type="noConversion"/>
  </si>
  <si>
    <t>能資系</t>
    <phoneticPr fontId="2" type="noConversion"/>
  </si>
  <si>
    <t>薛康琳</t>
    <phoneticPr fontId="2" type="noConversion"/>
  </si>
  <si>
    <r>
      <t xml:space="preserve"> Der-Sheng Chan and </t>
    </r>
    <r>
      <rPr>
        <b/>
        <u/>
        <sz val="11"/>
        <color indexed="8"/>
        <rFont val="新細明體"/>
        <family val="1"/>
        <charset val="136"/>
      </rPr>
      <t>Kan-Lin Hsueh</t>
    </r>
    <phoneticPr fontId="2" type="noConversion"/>
  </si>
  <si>
    <t>Dynamic Behavior of A Flooded Cathode</t>
    <phoneticPr fontId="2" type="noConversion"/>
  </si>
  <si>
    <t>6th Asian Conference on Eectrochemistry in Taipei, ACEC2008</t>
    <phoneticPr fontId="2" type="noConversion"/>
  </si>
  <si>
    <t>台北</t>
    <phoneticPr fontId="2" type="noConversion"/>
  </si>
  <si>
    <t>May 11-14 (2008)</t>
    <phoneticPr fontId="2" type="noConversion"/>
  </si>
  <si>
    <t>黃明輝</t>
    <phoneticPr fontId="2" type="noConversion"/>
  </si>
  <si>
    <r>
      <t>M.A. Huang</t>
    </r>
    <r>
      <rPr>
        <u/>
        <sz val="11"/>
        <color indexed="8"/>
        <rFont val="新細明體"/>
        <family val="1"/>
        <charset val="136"/>
      </rPr>
      <t xml:space="preserve"> </t>
    </r>
    <r>
      <rPr>
        <sz val="11"/>
        <color indexed="8"/>
        <rFont val="新細明體"/>
        <family val="1"/>
        <charset val="136"/>
      </rPr>
      <t>, S.J. Chiang, R.S. Run</t>
    </r>
    <phoneticPr fontId="2" type="noConversion"/>
  </si>
  <si>
    <t>NCT Solar Power System</t>
    <phoneticPr fontId="2" type="noConversion"/>
  </si>
  <si>
    <t>The 4th Asian Space Conference</t>
    <phoneticPr fontId="2" type="noConversion"/>
  </si>
  <si>
    <t>Taipei, Taiwan</t>
    <phoneticPr fontId="2" type="noConversion"/>
  </si>
  <si>
    <t>是</t>
    <phoneticPr fontId="2" type="noConversion"/>
  </si>
  <si>
    <t>Oct. 1 ~ Oct 3, 2008.</t>
    <phoneticPr fontId="2" type="noConversion"/>
  </si>
  <si>
    <t>971</t>
    <phoneticPr fontId="2" type="noConversion"/>
  </si>
  <si>
    <t>能資系</t>
    <phoneticPr fontId="2" type="noConversion"/>
  </si>
  <si>
    <t>陳律言</t>
    <phoneticPr fontId="2" type="noConversion"/>
  </si>
  <si>
    <t>STS課程發展－以「能源與永續發展」課程為例</t>
    <phoneticPr fontId="2" type="noConversion"/>
  </si>
  <si>
    <t>二○○八大學通識教育與STS及MST課程研討會</t>
    <phoneticPr fontId="2" type="noConversion"/>
  </si>
  <si>
    <t>苗栗</t>
    <phoneticPr fontId="2" type="noConversion"/>
  </si>
  <si>
    <t>2008.03.28</t>
    <phoneticPr fontId="2" type="noConversion"/>
  </si>
  <si>
    <r>
      <t xml:space="preserve">Y.C. Chen, Y.H. Yu, </t>
    </r>
    <r>
      <rPr>
        <b/>
        <u/>
        <sz val="11"/>
        <color indexed="8"/>
        <rFont val="新細明體"/>
        <family val="1"/>
        <charset val="136"/>
      </rPr>
      <t>L.Y. Chen</t>
    </r>
    <r>
      <rPr>
        <sz val="11"/>
        <color indexed="8"/>
        <rFont val="新細明體"/>
        <family val="1"/>
        <charset val="136"/>
      </rPr>
      <t>, Fu-Tien Jeng</t>
    </r>
    <phoneticPr fontId="2" type="noConversion"/>
  </si>
  <si>
    <t>Portland, USA</t>
    <phoneticPr fontId="2" type="noConversion"/>
  </si>
  <si>
    <t>*</t>
    <phoneticPr fontId="2" type="noConversion"/>
  </si>
  <si>
    <t>是</t>
    <phoneticPr fontId="2" type="noConversion"/>
  </si>
  <si>
    <t>2008.06</t>
    <phoneticPr fontId="2" type="noConversion"/>
  </si>
  <si>
    <t>962</t>
    <phoneticPr fontId="2" type="noConversion"/>
  </si>
  <si>
    <t>能資系</t>
    <phoneticPr fontId="2" type="noConversion"/>
  </si>
  <si>
    <t>陳律言</t>
    <phoneticPr fontId="2" type="noConversion"/>
  </si>
  <si>
    <r>
      <t xml:space="preserve">Y.C. Chen, </t>
    </r>
    <r>
      <rPr>
        <b/>
        <u/>
        <sz val="11"/>
        <color indexed="8"/>
        <rFont val="新細明體"/>
        <family val="1"/>
        <charset val="136"/>
      </rPr>
      <t>L.Y. Chen</t>
    </r>
    <r>
      <rPr>
        <sz val="11"/>
        <color indexed="8"/>
        <rFont val="新細明體"/>
        <family val="1"/>
        <charset val="136"/>
      </rPr>
      <t>, Fu-Tien Jeng</t>
    </r>
    <phoneticPr fontId="2" type="noConversion"/>
  </si>
  <si>
    <t xml:space="preserve"> the 101th Annual Conference and Exhibition of Air &amp; Waste Management Association, </t>
    <phoneticPr fontId="2" type="noConversion"/>
  </si>
  <si>
    <t>2008.06</t>
    <phoneticPr fontId="2" type="noConversion"/>
  </si>
  <si>
    <t>962</t>
    <phoneticPr fontId="2" type="noConversion"/>
  </si>
  <si>
    <t>M</t>
    <phoneticPr fontId="2" type="noConversion"/>
  </si>
  <si>
    <t>N-01</t>
    <phoneticPr fontId="2" type="noConversion"/>
  </si>
  <si>
    <t>機械</t>
    <phoneticPr fontId="2" type="noConversion"/>
  </si>
  <si>
    <t>侯帝光</t>
    <phoneticPr fontId="2" type="noConversion"/>
  </si>
  <si>
    <r>
      <t xml:space="preserve">Y. C. Chen, Ian C.-M. Chang, </t>
    </r>
    <r>
      <rPr>
        <u/>
        <sz val="11"/>
        <color indexed="8"/>
        <rFont val="新細明體"/>
        <family val="1"/>
        <charset val="136"/>
      </rPr>
      <t>Max T.-K. Hou</t>
    </r>
    <r>
      <rPr>
        <sz val="11"/>
        <color indexed="8"/>
        <rFont val="新細明體"/>
        <family val="1"/>
        <charset val="136"/>
      </rPr>
      <t>, and R. Chen</t>
    </r>
    <phoneticPr fontId="2" type="noConversion"/>
  </si>
  <si>
    <t>Taiwan / Tainan</t>
    <phoneticPr fontId="2" type="noConversion"/>
  </si>
  <si>
    <t>*</t>
    <phoneticPr fontId="2" type="noConversion"/>
  </si>
  <si>
    <t>是</t>
    <phoneticPr fontId="2" type="noConversion"/>
  </si>
  <si>
    <t>96學年度</t>
    <phoneticPr fontId="2" type="noConversion"/>
  </si>
  <si>
    <t>Meng-Hsiung Weng, Shin-Pon Ju, Jenn-Sen Lin*, Chuan Chen, Wen-Hsien Wu</t>
    <phoneticPr fontId="2" type="noConversion"/>
  </si>
  <si>
    <t>Dynamical behaviors of single-walled carbon nanotube in water under tensile loadings: A molecular dynamics study</t>
    <phoneticPr fontId="2" type="noConversion"/>
  </si>
  <si>
    <t>Nanocatalysis: Fundamentals &amp; Applications</t>
    <phoneticPr fontId="2" type="noConversion"/>
  </si>
  <si>
    <t>China</t>
    <phoneticPr fontId="2" type="noConversion"/>
  </si>
  <si>
    <t>*</t>
    <phoneticPr fontId="2" type="noConversion"/>
  </si>
  <si>
    <t>是</t>
    <phoneticPr fontId="2" type="noConversion"/>
  </si>
  <si>
    <t>July 9-11, 2008</t>
    <phoneticPr fontId="2" type="noConversion"/>
  </si>
  <si>
    <t>96學年度</t>
    <phoneticPr fontId="2" type="noConversion"/>
  </si>
  <si>
    <r>
      <t>葉弘文、</t>
    </r>
    <r>
      <rPr>
        <b/>
        <u/>
        <sz val="11"/>
        <color indexed="8"/>
        <rFont val="標楷體"/>
        <family val="4"/>
        <charset val="136"/>
      </rPr>
      <t>古運宏</t>
    </r>
  </si>
  <si>
    <r>
      <t>Meso-scale</t>
    </r>
    <r>
      <rPr>
        <sz val="11"/>
        <color indexed="8"/>
        <rFont val="標楷體"/>
        <family val="4"/>
        <charset val="136"/>
      </rPr>
      <t>止回閥之設計與分析</t>
    </r>
  </si>
  <si>
    <r>
      <t>2008</t>
    </r>
    <r>
      <rPr>
        <sz val="11"/>
        <color indexed="8"/>
        <rFont val="標楷體"/>
        <family val="4"/>
        <charset val="136"/>
      </rPr>
      <t>精密機械與製造科技研討會</t>
    </r>
  </si>
  <si>
    <t>*</t>
    <phoneticPr fontId="2" type="noConversion"/>
  </si>
  <si>
    <t>5/23-5/25</t>
    <phoneticPr fontId="2" type="noConversion"/>
  </si>
  <si>
    <t>機械</t>
    <phoneticPr fontId="2" type="noConversion"/>
  </si>
  <si>
    <t>古運宏</t>
    <phoneticPr fontId="2" type="noConversion"/>
  </si>
  <si>
    <r>
      <t>梁梓遠、</t>
    </r>
    <r>
      <rPr>
        <b/>
        <u/>
        <sz val="11"/>
        <color indexed="8"/>
        <rFont val="標楷體"/>
        <family val="4"/>
        <charset val="136"/>
      </rPr>
      <t>古運宏</t>
    </r>
  </si>
  <si>
    <r>
      <t>Meso-scale</t>
    </r>
    <r>
      <rPr>
        <sz val="11"/>
        <color indexed="8"/>
        <rFont val="標楷體"/>
        <family val="4"/>
        <charset val="136"/>
      </rPr>
      <t>流量控制閥之設計與分析</t>
    </r>
  </si>
  <si>
    <t>侯帝光</t>
    <phoneticPr fontId="2" type="noConversion"/>
  </si>
  <si>
    <r>
      <t xml:space="preserve">Y. C. Chen, Ian C.-M. Chang, R. Chen and </t>
    </r>
    <r>
      <rPr>
        <u/>
        <sz val="11"/>
        <color indexed="8"/>
        <rFont val="新細明體"/>
        <family val="1"/>
        <charset val="136"/>
      </rPr>
      <t>Max T.-K. Hou</t>
    </r>
    <phoneticPr fontId="2" type="noConversion"/>
  </si>
  <si>
    <t>USA / New York</t>
    <phoneticPr fontId="2" type="noConversion"/>
  </si>
  <si>
    <t>97學年度</t>
    <phoneticPr fontId="2" type="noConversion"/>
  </si>
  <si>
    <t>王良原</t>
    <phoneticPr fontId="2" type="noConversion"/>
  </si>
  <si>
    <t>Peter van Duijsen, Liang-Yuan Wang, Shuen-Ying Lin</t>
    <phoneticPr fontId="2" type="noConversion"/>
  </si>
  <si>
    <t>2008年第七屆台灣電力電子研討會</t>
    <phoneticPr fontId="2" type="noConversion"/>
  </si>
  <si>
    <t xml:space="preserve"> 台灣 台南</t>
    <phoneticPr fontId="2" type="noConversion"/>
  </si>
  <si>
    <t>*</t>
    <phoneticPr fontId="2" type="noConversion"/>
  </si>
  <si>
    <t>2008年9月5日</t>
    <phoneticPr fontId="2" type="noConversion"/>
  </si>
  <si>
    <t>97學年度</t>
    <phoneticPr fontId="2" type="noConversion"/>
  </si>
  <si>
    <r>
      <t>連啟翔、</t>
    </r>
    <r>
      <rPr>
        <b/>
        <u/>
        <sz val="11"/>
        <color indexed="8"/>
        <rFont val="標楷體"/>
        <family val="4"/>
        <charset val="136"/>
      </rPr>
      <t>古運宏</t>
    </r>
  </si>
  <si>
    <r>
      <t>第</t>
    </r>
    <r>
      <rPr>
        <sz val="11"/>
        <color indexed="8"/>
        <rFont val="新細明體"/>
        <family val="1"/>
        <charset val="136"/>
      </rPr>
      <t>16</t>
    </r>
    <r>
      <rPr>
        <sz val="11"/>
        <color indexed="8"/>
        <rFont val="標楷體"/>
        <family val="4"/>
        <charset val="136"/>
      </rPr>
      <t>屆全國自動化科技研討會</t>
    </r>
  </si>
  <si>
    <t>6/27-6/28</t>
    <phoneticPr fontId="2" type="noConversion"/>
  </si>
  <si>
    <t>機械</t>
    <phoneticPr fontId="2" type="noConversion"/>
  </si>
  <si>
    <t>侯帝光</t>
    <phoneticPr fontId="2" type="noConversion"/>
  </si>
  <si>
    <r>
      <t>林家戊、</t>
    </r>
    <r>
      <rPr>
        <u/>
        <sz val="11"/>
        <color indexed="8"/>
        <rFont val="細明體"/>
        <family val="3"/>
        <charset val="136"/>
      </rPr>
      <t>侯帝光</t>
    </r>
    <phoneticPr fontId="2" type="noConversion"/>
  </si>
  <si>
    <r>
      <t>以超音波時差定位方式進行車跟車動作之設計與實做</t>
    </r>
    <r>
      <rPr>
        <sz val="11"/>
        <rFont val="新細明體"/>
        <family val="1"/>
        <charset val="136"/>
      </rPr>
      <t/>
    </r>
    <phoneticPr fontId="2" type="noConversion"/>
  </si>
  <si>
    <t>2008精密機械與製造科技研討會</t>
    <phoneticPr fontId="2" type="noConversion"/>
  </si>
  <si>
    <t>屏東/台灣</t>
    <phoneticPr fontId="2" type="noConversion"/>
  </si>
  <si>
    <t>23-25 May, 2008</t>
    <phoneticPr fontId="2" type="noConversion"/>
  </si>
  <si>
    <r>
      <t>沈慧眉、古運宏、</t>
    </r>
    <r>
      <rPr>
        <u/>
        <sz val="11"/>
        <color indexed="8"/>
        <rFont val="細明體"/>
        <family val="3"/>
        <charset val="136"/>
      </rPr>
      <t>侯帝光</t>
    </r>
    <phoneticPr fontId="2" type="noConversion"/>
  </si>
  <si>
    <t>台灣新竹。台灣客家研究學會主辦</t>
  </si>
  <si>
    <t>2008.11.8</t>
  </si>
  <si>
    <t>從民眾日常生活角度再論客家義民爺信仰</t>
  </si>
  <si>
    <t>台灣的社會學想像國際研討會</t>
  </si>
  <si>
    <t>台灣高雄。國立中山大學主辦</t>
  </si>
  <si>
    <t>2008.12.8-12.9</t>
  </si>
  <si>
    <t>義民爺神格的三位一體——苗栗縣義民廟的研究</t>
  </si>
  <si>
    <t>第二屆台灣客家研究國際研討會</t>
  </si>
  <si>
    <t>台灣新竹。行政院客委會、國立交通大學主辦</t>
  </si>
  <si>
    <t>2008.12.20-12.21</t>
  </si>
  <si>
    <t>黃世明</t>
  </si>
  <si>
    <t>客家鄉鎮的客家書寫─銅鑼鄉誌的解讀</t>
  </si>
  <si>
    <t>當代台灣客家庄地方志解讀工作坊</t>
  </si>
  <si>
    <t>新竹竹瓦屋</t>
  </si>
  <si>
    <t>進出族群邊際的客家文化與產業發展</t>
  </si>
  <si>
    <t>高雄市中山大學社會科學院之國際會議廳</t>
  </si>
  <si>
    <t>山徑水系網絡與後龍溪客家產業發展研究</t>
  </si>
  <si>
    <t>第二屆台灣客家研究國際研討會會議論文集</t>
  </si>
  <si>
    <t>國立交通大學復興校區之浩然圖書資訊中心之B1國際會議廳</t>
  </si>
  <si>
    <t>蕭新煌、黃世明</t>
  </si>
  <si>
    <t>纂修《台灣全志‧社會志》：實務的經驗與檢討</t>
  </si>
  <si>
    <t>方志學理論與戰後方志纂修實務國際學術研討會</t>
  </si>
  <si>
    <t>國史館臺灣文獻館  文獻大樓三樓會議室</t>
  </si>
  <si>
    <t>黃世明、李佳錚、林怡君</t>
  </si>
  <si>
    <t>主題餐廳顧客對服務品質知覺與其用餐體驗之研究－以H餐廳為例</t>
  </si>
  <si>
    <t>2008 第九屆永續發展管理研討會</t>
  </si>
  <si>
    <t>國立屏東科技大學</t>
  </si>
  <si>
    <t>June, 2008,</t>
    <phoneticPr fontId="2" type="noConversion"/>
  </si>
  <si>
    <t>2008第六屆微電子技術與應用研討會</t>
  </si>
  <si>
    <t>2008數位生活科技研討會</t>
  </si>
  <si>
    <t>陳律言</t>
    <phoneticPr fontId="2" type="noConversion"/>
  </si>
  <si>
    <t>339-344</t>
  </si>
  <si>
    <t>397-402</t>
  </si>
  <si>
    <r>
      <t>不同目標取向與運動樂趣對網球課程之影響</t>
    </r>
    <r>
      <rPr>
        <sz val="12"/>
        <rFont val="新細明體"/>
        <family val="1"/>
        <charset val="136"/>
      </rPr>
      <t/>
    </r>
    <phoneticPr fontId="2" type="noConversion"/>
  </si>
  <si>
    <t>洪西進</t>
    <phoneticPr fontId="2" type="noConversion"/>
  </si>
  <si>
    <t>T-23</t>
  </si>
  <si>
    <t>T-24</t>
  </si>
  <si>
    <t>T-25</t>
  </si>
  <si>
    <t xml:space="preserve">2008 International Conference on Communications, Circuits and Systems Proceedings, ICCCAS 2008, 2008 International Conference on Communications, Circuits and Systems Proceedings, ICCCAS 2008, </t>
    <phoneticPr fontId="2" type="noConversion"/>
  </si>
  <si>
    <t>2008 International Conference on Communications, Circuits and Systems Proceedings, ICCCAS 2008, 2008 International Conference on Communications, Circuits and Systems Proceedings, ICCCAS 2008,</t>
    <phoneticPr fontId="2" type="noConversion"/>
  </si>
  <si>
    <r>
      <t>Chen, Rong-Jian; Lai, Jui-Lin</t>
    </r>
    <r>
      <rPr>
        <sz val="12"/>
        <color indexed="10"/>
        <rFont val="Arial"/>
        <family val="2"/>
      </rPr>
      <t/>
    </r>
    <phoneticPr fontId="2" type="noConversion"/>
  </si>
  <si>
    <t xml:space="preserve"> Journal of the Chinese Institute of Engineers, Transactions of the Chinese Institute of Engineers,Series A/Chung-kuo Kung Ch'eng Hsuch K'an, v 31, n 7, </t>
    <phoneticPr fontId="2" type="noConversion"/>
  </si>
  <si>
    <t>資管系</t>
    <phoneticPr fontId="2" type="noConversion"/>
  </si>
  <si>
    <t>Preparation of porous chitosan/GPTMS hybrid membrane and its application in affinity sorption for tyrosinase purification with Agaricus bisporus</t>
    <phoneticPr fontId="2" type="noConversion"/>
  </si>
  <si>
    <t xml:space="preserve"> p 170-172</t>
  </si>
  <si>
    <t>, p 982-986</t>
  </si>
  <si>
    <t xml:space="preserve"> p 1208-1212</t>
  </si>
  <si>
    <t xml:space="preserve"> p 73-87</t>
  </si>
  <si>
    <t xml:space="preserve"> p 3242-3246</t>
  </si>
  <si>
    <t xml:space="preserve"> Proceedings - 2008 IFIP International Conference on Network and Parallel Computing, NPC 2008, Proceedings - 2008 IFIP International Conference on Network and Parallel Computing, NPC 2008,</t>
    <phoneticPr fontId="2" type="noConversion"/>
  </si>
  <si>
    <t xml:space="preserve"> p 74-81</t>
  </si>
  <si>
    <t>p 438-443</t>
  </si>
  <si>
    <t>, p 250-251</t>
  </si>
  <si>
    <t xml:space="preserve"> p 423-427</t>
  </si>
  <si>
    <t xml:space="preserve"> p 1189-1198</t>
  </si>
  <si>
    <t>p 658-663</t>
  </si>
  <si>
    <t>p 167-171</t>
  </si>
  <si>
    <t>p 4625438</t>
  </si>
  <si>
    <t>p 4436-4440</t>
  </si>
  <si>
    <t>p 706516</t>
  </si>
  <si>
    <t>T-04</t>
  </si>
  <si>
    <t>T-05</t>
  </si>
  <si>
    <t>T-06</t>
  </si>
  <si>
    <t>T-07</t>
  </si>
  <si>
    <t>T-08</t>
  </si>
  <si>
    <t>T-09</t>
  </si>
  <si>
    <t>U-02</t>
  </si>
  <si>
    <t>U-03</t>
  </si>
  <si>
    <t>N-02</t>
  </si>
  <si>
    <t>N-03</t>
  </si>
  <si>
    <t>N-04</t>
  </si>
  <si>
    <t>N-05</t>
  </si>
  <si>
    <t>Q-04</t>
  </si>
  <si>
    <t>Q-05</t>
  </si>
  <si>
    <t>Q-06</t>
  </si>
  <si>
    <t>Q-07</t>
  </si>
  <si>
    <t>Q-08</t>
  </si>
  <si>
    <t>Q-09</t>
  </si>
  <si>
    <t>V-02</t>
  </si>
  <si>
    <t>V-03</t>
  </si>
  <si>
    <t>V-04</t>
  </si>
  <si>
    <t>V-05</t>
  </si>
  <si>
    <t>W-02</t>
  </si>
  <si>
    <t>W-03</t>
  </si>
  <si>
    <t>W-04</t>
  </si>
  <si>
    <t>W-05</t>
  </si>
  <si>
    <t>W-06</t>
  </si>
  <si>
    <t xml:space="preserve">Yi-Ning Chen and Jin-Jei Wu </t>
  </si>
  <si>
    <t>Observation of Bs to phi gamma and Search for Bs to gamma gamma Decays at Belle</t>
    <phoneticPr fontId="2" type="noConversion"/>
  </si>
  <si>
    <t>26 March 2008</t>
    <phoneticPr fontId="2" type="noConversion"/>
  </si>
  <si>
    <t>121801</t>
    <phoneticPr fontId="2" type="noConversion"/>
  </si>
  <si>
    <t>Observation of Ds1(2536)+ --&gt; D+pi-K+ and angular decomposition of Ds1(2536)+ --&gt; D*+K0S</t>
    <phoneticPr fontId="2" type="noConversion"/>
  </si>
  <si>
    <t>14 February 2008</t>
    <phoneticPr fontId="2" type="noConversion"/>
  </si>
  <si>
    <t>032001           (10 pages)</t>
    <phoneticPr fontId="2" type="noConversion"/>
  </si>
  <si>
    <t>C. Z. Yuan, C. P. Shen, P. Wang, X. L. Wang et al. (The Belle collaboration)</t>
    <phoneticPr fontId="2" type="noConversion"/>
  </si>
  <si>
    <t>Observation of e+e- --&gt; K+K-J/psi via initial state radiation at Belle</t>
    <phoneticPr fontId="2" type="noConversion"/>
  </si>
  <si>
    <t>16 January 2008</t>
    <phoneticPr fontId="2" type="noConversion"/>
  </si>
  <si>
    <t>011105(R)  (6pages)</t>
    <phoneticPr fontId="2" type="noConversion"/>
  </si>
  <si>
    <t>Observation of psi(4415) --&gt; DD_2(2460) decay using initial-state radiation</t>
    <phoneticPr fontId="2" type="noConversion"/>
  </si>
  <si>
    <t>13 February 2008)</t>
    <phoneticPr fontId="2" type="noConversion"/>
  </si>
  <si>
    <t>062001</t>
    <phoneticPr fontId="2" type="noConversion"/>
  </si>
  <si>
    <t>R. Mizuk, R. Chistov et al. (The Belle collaboration)</t>
    <phoneticPr fontId="2" type="noConversion"/>
  </si>
  <si>
    <t>Observation of two resonance-like structures in the pi+ chi_c1 mass distribution in exclusive B0-bar to K- pi+ chi_c1 decays</t>
    <phoneticPr fontId="2" type="noConversion"/>
  </si>
  <si>
    <t>10 October 2008</t>
    <phoneticPr fontId="2" type="noConversion"/>
  </si>
  <si>
    <t>072004      (14pages)</t>
    <phoneticPr fontId="2" type="noConversion"/>
  </si>
  <si>
    <t>Production of new charmonium like states in e+e- -&gt; J/psi D(*) D(*)bar at sqrt{s}~10.6 GeV</t>
    <phoneticPr fontId="2" type="noConversion"/>
  </si>
  <si>
    <t>19 May 2008</t>
    <phoneticPr fontId="2" type="noConversion"/>
  </si>
  <si>
    <t>Y. Liu, K. Trabelsi et al. (The Belle collaboration)</t>
    <phoneticPr fontId="2" type="noConversion"/>
  </si>
  <si>
    <t>Search for B -&gt; J/psi phi decays</t>
    <phoneticPr fontId="2" type="noConversion"/>
  </si>
  <si>
    <t>24 July 2008</t>
    <phoneticPr fontId="2" type="noConversion"/>
  </si>
  <si>
    <t>011106(R)  (5 pages)</t>
    <phoneticPr fontId="2" type="noConversion"/>
  </si>
  <si>
    <t>M. Iwabuchi, M. Nakao et al. (The Belle collaboration)</t>
    <phoneticPr fontId="2" type="noConversion"/>
  </si>
  <si>
    <t>Search for B+ -&gt; D*+ pi0 decay</t>
    <phoneticPr fontId="2" type="noConversion"/>
  </si>
  <si>
    <t>25 July 2008</t>
    <phoneticPr fontId="2" type="noConversion"/>
  </si>
  <si>
    <t>041601</t>
    <phoneticPr fontId="2" type="noConversion"/>
  </si>
  <si>
    <t>Search for B0bar to Lc+ Lcbar- at Belle</t>
    <phoneticPr fontId="2" type="noConversion"/>
  </si>
  <si>
    <t xml:space="preserve"> 051101(R)   (6 pages)</t>
    <phoneticPr fontId="2" type="noConversion"/>
  </si>
  <si>
    <t>Y. Miyazaki et al. (The Belle collaboration)</t>
    <phoneticPr fontId="2" type="noConversion"/>
  </si>
  <si>
    <t>Search for Lepton Flavor Violating tau Decays into Three Leptons</t>
    <phoneticPr fontId="2" type="noConversion"/>
  </si>
  <si>
    <t xml:space="preserve">Physics Letters B  660(3)
</t>
    <phoneticPr fontId="2" type="noConversion"/>
  </si>
  <si>
    <t>21 February 2008</t>
    <phoneticPr fontId="2" type="noConversion"/>
  </si>
  <si>
    <t xml:space="preserve"> 154-160</t>
    <phoneticPr fontId="2" type="noConversion"/>
  </si>
  <si>
    <t>Y. Nishio, K. Inami, T. Ohshima et al. (The Belle collaboration)</t>
    <phoneticPr fontId="2" type="noConversion"/>
  </si>
  <si>
    <t xml:space="preserve">Search for lepton-flavor-violating tau -&gt; l V0 decays at Belle </t>
    <phoneticPr fontId="2" type="noConversion"/>
  </si>
  <si>
    <t xml:space="preserve">Physics Letters B  664(1-2) </t>
    <phoneticPr fontId="2" type="noConversion"/>
  </si>
  <si>
    <t>12 June 2008</t>
    <phoneticPr fontId="2" type="noConversion"/>
  </si>
  <si>
    <t xml:space="preserve"> 35-40</t>
    <phoneticPr fontId="2" type="noConversion"/>
  </si>
  <si>
    <t>Search for Resonant B to K h to K gamma gamma at Belle</t>
    <phoneticPr fontId="2" type="noConversion"/>
  </si>
  <si>
    <t xml:space="preserve">Physics Letters B  662(4) </t>
    <phoneticPr fontId="2" type="noConversion"/>
  </si>
  <si>
    <t>1 May 2008</t>
    <phoneticPr fontId="2" type="noConversion"/>
  </si>
  <si>
    <t>323-329</t>
    <phoneticPr fontId="2" type="noConversion"/>
  </si>
  <si>
    <t>Study of B -&gt; D**lnu with full reconstruction tagging</t>
    <phoneticPr fontId="2" type="noConversion"/>
  </si>
  <si>
    <t>12 May 2008</t>
    <phoneticPr fontId="2" type="noConversion"/>
  </si>
  <si>
    <t>091503   (7pages)</t>
    <phoneticPr fontId="2" type="noConversion"/>
  </si>
  <si>
    <t>R-02</t>
    <phoneticPr fontId="2" type="noConversion"/>
  </si>
  <si>
    <t>EPJC 53</t>
    <phoneticPr fontId="2" type="noConversion"/>
  </si>
  <si>
    <t>1</t>
    <phoneticPr fontId="2" type="noConversion"/>
  </si>
  <si>
    <t xml:space="preserve">1434-6044 </t>
    <phoneticPr fontId="2" type="noConversion"/>
  </si>
  <si>
    <t>Study of intermediate two-body decays in B^0_bar to Sigma_c(2455)^0 pbar pi^+</t>
    <phoneticPr fontId="2" type="noConversion"/>
  </si>
  <si>
    <t xml:space="preserve">Physics Letters B 669(5)
</t>
    <phoneticPr fontId="2" type="noConversion"/>
  </si>
  <si>
    <t xml:space="preserve"> 27 November 2008</t>
    <phoneticPr fontId="2" type="noConversion"/>
  </si>
  <si>
    <t>287-293</t>
    <phoneticPr fontId="2" type="noConversion"/>
  </si>
  <si>
    <t>J.-T. Wei, M.-Z. Wang et al. (The Belle collaboration)</t>
    <phoneticPr fontId="2" type="noConversion"/>
  </si>
  <si>
    <t>Physics Letters B  659(1-2)</t>
    <phoneticPr fontId="2" type="noConversion"/>
  </si>
  <si>
    <t>17 January 2008</t>
    <phoneticPr fontId="2" type="noConversion"/>
  </si>
  <si>
    <t>80-86</t>
    <phoneticPr fontId="2" type="noConversion"/>
  </si>
  <si>
    <t>Y. Horii, H. Yamamoto, K. Trabelsi et al. (The Belle collaboration)</t>
    <phoneticPr fontId="2" type="noConversion"/>
  </si>
  <si>
    <t>Study of the Suppressed B meson Decay B^- -&gt; D K^-, D -&gt; K^+ pi^-</t>
    <phoneticPr fontId="2" type="noConversion"/>
  </si>
  <si>
    <t>Optimization of polishing parameters for glass substrate of STN-LCD</t>
  </si>
  <si>
    <t>Materials and Manufacturing Process, , Vol. 23</t>
  </si>
  <si>
    <t>October, 2008</t>
  </si>
  <si>
    <t>838-843</t>
  </si>
  <si>
    <t>侯帝光</t>
    <phoneticPr fontId="2" type="noConversion"/>
  </si>
  <si>
    <t>1537-1646</t>
  </si>
  <si>
    <t>0924-4247</t>
  </si>
  <si>
    <t>Nonmagnetic control of spin flow: Generation of pure spin current in a Rashba-Dresselhaus quantum channel</t>
  </si>
  <si>
    <t>Coherent switching by detuning a side-coupled quantum-dot system</t>
  </si>
  <si>
    <t>Time-dependent evolution of a wave packet in quantum systems</t>
  </si>
  <si>
    <t>4225-4241</t>
  </si>
  <si>
    <t>Generation of dc spin current in a narrow channel with Rashba and Dresselhaus spin-orbit interactions</t>
  </si>
  <si>
    <t>J. Vac. Sci. Technol. B Vol. 26</t>
  </si>
  <si>
    <t>Transient magnetotransport through a quantum wire</t>
  </si>
  <si>
    <t>An Alternative Poincaré Section for Steady-State Responses and Bifurcations of a Duffing-Van der Pol Oscillator</t>
  </si>
  <si>
    <t>WSEAS TRANSACTIONS on SYSTEMS, Vol. 7</t>
  </si>
  <si>
    <t>N-01</t>
    <phoneticPr fontId="2" type="noConversion"/>
  </si>
  <si>
    <t>N-06</t>
  </si>
  <si>
    <t>N-07</t>
  </si>
  <si>
    <t>N-08</t>
  </si>
  <si>
    <t>N-09</t>
  </si>
  <si>
    <t>N-10</t>
  </si>
  <si>
    <t>N-11</t>
  </si>
  <si>
    <t>N-12</t>
  </si>
  <si>
    <t>December 5-6, 2008</t>
  </si>
  <si>
    <t>*</t>
    <phoneticPr fontId="2" type="noConversion"/>
  </si>
  <si>
    <t>SCI</t>
    <phoneticPr fontId="2" type="noConversion"/>
  </si>
  <si>
    <t>SSCI</t>
    <phoneticPr fontId="2" type="noConversion"/>
  </si>
  <si>
    <t>AHCI</t>
    <phoneticPr fontId="2" type="noConversion"/>
  </si>
  <si>
    <t>97年度著作資料(97.01.01~97.12.31)</t>
    <phoneticPr fontId="2" type="noConversion"/>
  </si>
  <si>
    <t>962</t>
    <phoneticPr fontId="2" type="noConversion"/>
  </si>
  <si>
    <t>共同教學中心</t>
    <phoneticPr fontId="2" type="noConversion"/>
  </si>
  <si>
    <t>共教會</t>
    <phoneticPr fontId="2" type="noConversion"/>
  </si>
  <si>
    <t>人社院</t>
    <phoneticPr fontId="2" type="noConversion"/>
  </si>
  <si>
    <t>理工學院</t>
    <phoneticPr fontId="2" type="noConversion"/>
  </si>
  <si>
    <t>電資學院</t>
    <phoneticPr fontId="2" type="noConversion"/>
  </si>
  <si>
    <t>管理學院</t>
    <phoneticPr fontId="2" type="noConversion"/>
  </si>
  <si>
    <t>客家學院</t>
    <phoneticPr fontId="2" type="noConversion"/>
  </si>
  <si>
    <t>經社所</t>
    <phoneticPr fontId="2" type="noConversion"/>
  </si>
  <si>
    <t>客傳所</t>
    <phoneticPr fontId="2" type="noConversion"/>
  </si>
  <si>
    <t>系所</t>
    <phoneticPr fontId="2" type="noConversion"/>
  </si>
  <si>
    <t>學院</t>
    <phoneticPr fontId="2" type="noConversion"/>
  </si>
  <si>
    <t>華語系</t>
    <phoneticPr fontId="2" type="noConversion"/>
  </si>
  <si>
    <t>專利</t>
    <phoneticPr fontId="2" type="noConversion"/>
  </si>
  <si>
    <t>專書</t>
  </si>
  <si>
    <t>發明</t>
  </si>
  <si>
    <t>新型</t>
  </si>
  <si>
    <t>新式樣</t>
    <phoneticPr fontId="2" type="noConversion"/>
  </si>
  <si>
    <t>EI</t>
    <phoneticPr fontId="2" type="noConversion"/>
  </si>
  <si>
    <t>TSSCI</t>
    <phoneticPr fontId="2" type="noConversion"/>
  </si>
  <si>
    <t>其他</t>
    <phoneticPr fontId="2" type="noConversion"/>
  </si>
  <si>
    <t>語文中心</t>
    <phoneticPr fontId="2" type="noConversion"/>
  </si>
  <si>
    <t>客研中心</t>
    <phoneticPr fontId="2" type="noConversion"/>
  </si>
  <si>
    <t>語傳系</t>
    <phoneticPr fontId="2" type="noConversion"/>
  </si>
  <si>
    <t>工設系</t>
    <phoneticPr fontId="2" type="noConversion"/>
  </si>
  <si>
    <t>化工系</t>
    <phoneticPr fontId="2" type="noConversion"/>
  </si>
  <si>
    <t>材料系</t>
    <phoneticPr fontId="2" type="noConversion"/>
  </si>
  <si>
    <t>能資系</t>
    <phoneticPr fontId="2" type="noConversion"/>
  </si>
  <si>
    <t>電機系</t>
    <phoneticPr fontId="2" type="noConversion"/>
  </si>
  <si>
    <t>光電系</t>
    <phoneticPr fontId="2" type="noConversion"/>
  </si>
  <si>
    <t>資工系</t>
    <phoneticPr fontId="2" type="noConversion"/>
  </si>
  <si>
    <t>電子系</t>
    <phoneticPr fontId="2" type="noConversion"/>
  </si>
  <si>
    <t>財金系</t>
    <phoneticPr fontId="2" type="noConversion"/>
  </si>
  <si>
    <t>Total</t>
    <phoneticPr fontId="2" type="noConversion"/>
  </si>
  <si>
    <t>地點</t>
    <phoneticPr fontId="2" type="noConversion"/>
  </si>
  <si>
    <t>國內</t>
    <phoneticPr fontId="2" type="noConversion"/>
  </si>
  <si>
    <t>國外</t>
    <phoneticPr fontId="2" type="noConversion"/>
  </si>
  <si>
    <t>國際性</t>
    <phoneticPr fontId="2" type="noConversion"/>
  </si>
  <si>
    <t>序號</t>
  </si>
  <si>
    <t>系科</t>
  </si>
  <si>
    <t>姓名</t>
  </si>
  <si>
    <t>作者</t>
  </si>
  <si>
    <t>題目名稱</t>
  </si>
  <si>
    <t>起迄頁數</t>
  </si>
  <si>
    <t>研討會名稱</t>
  </si>
  <si>
    <t>期刊論文</t>
  </si>
  <si>
    <t>研討會論文</t>
  </si>
  <si>
    <t>環安系</t>
    <phoneticPr fontId="2" type="noConversion"/>
  </si>
  <si>
    <t>序號</t>
    <phoneticPr fontId="2" type="noConversion"/>
  </si>
  <si>
    <t>系科</t>
    <phoneticPr fontId="2" type="noConversion"/>
  </si>
  <si>
    <t>姓名</t>
    <phoneticPr fontId="2" type="noConversion"/>
  </si>
  <si>
    <t>創作者</t>
    <phoneticPr fontId="2" type="noConversion"/>
  </si>
  <si>
    <t>專利(或技轉)名稱</t>
    <phoneticPr fontId="2" type="noConversion"/>
  </si>
  <si>
    <t>專利權號數或技轉公司</t>
    <phoneticPr fontId="2" type="noConversion"/>
  </si>
  <si>
    <t>專利種類或技轉金額</t>
    <phoneticPr fontId="2" type="noConversion"/>
  </si>
  <si>
    <t>國別</t>
    <phoneticPr fontId="2" type="noConversion"/>
  </si>
  <si>
    <t>專利證書時間</t>
    <phoneticPr fontId="2" type="noConversion"/>
  </si>
  <si>
    <t>Spectral Efficiency Comparison of Two Multirate O-CDMA Schemes</t>
  </si>
  <si>
    <t>Proceedings of Fifth IFIP International Conference on Wireless and Optical Communications Networks (WOCN2008)</t>
  </si>
  <si>
    <t>Surabava, Indonesia</t>
  </si>
  <si>
    <t>A New Family of Wavelength- Time Codes for Optical CDMA</t>
  </si>
  <si>
    <t>10-13 Nov. 2008</t>
  </si>
  <si>
    <t>許正興</t>
    <phoneticPr fontId="2" type="noConversion"/>
  </si>
  <si>
    <t>1541-1550</t>
  </si>
  <si>
    <t>Temperature and concentration simulations in the methanol steam reformer</t>
  </si>
  <si>
    <t>Proceedings of 2008 ASME Summer Heat Transfer Conference</t>
  </si>
  <si>
    <t>Florida USA.</t>
  </si>
  <si>
    <t>A fuzzy ranking method with range reduction techniques</t>
  </si>
  <si>
    <t>A preference perception system on website by combining fuzzy set with data mining technology</t>
  </si>
  <si>
    <t>Visualizing decision process on spheres based on the even swap concept</t>
  </si>
  <si>
    <t>苗栗地區產官學土木與防災工程研討會</t>
  </si>
  <si>
    <t>May, 2008.</t>
  </si>
  <si>
    <t>陳博亮</t>
  </si>
  <si>
    <r>
      <rPr>
        <sz val="12"/>
        <rFont val="新細明體"/>
        <family val="1"/>
        <charset val="136"/>
      </rPr>
      <t>何忠鋒、胡雲雯</t>
    </r>
    <phoneticPr fontId="2" type="noConversion"/>
  </si>
  <si>
    <t>2008第一屆雙語教育與華語文教學學術研討會</t>
  </si>
  <si>
    <t>V</t>
    <phoneticPr fontId="2" type="noConversion"/>
  </si>
  <si>
    <t>W</t>
    <phoneticPr fontId="2" type="noConversion"/>
  </si>
  <si>
    <t>Lateral stresses caused by uniform rectangular area loads on a cross-anisotropic backfill</t>
    <phoneticPr fontId="2" type="noConversion"/>
  </si>
  <si>
    <t>吳豐智*、廖啟翔、張雅雯、謝蕙壎、廖乙靜</t>
  </si>
  <si>
    <t>PII-33，pp.186</t>
  </si>
  <si>
    <t>陳博亮</t>
    <phoneticPr fontId="2" type="noConversion"/>
  </si>
  <si>
    <t>An IPSec-Based Key Management Algorithm for Mobile IP Networks</t>
  </si>
  <si>
    <t>97</t>
    <phoneticPr fontId="2" type="noConversion"/>
  </si>
  <si>
    <t>217-224</t>
  </si>
  <si>
    <t>Taiwanese J</t>
  </si>
  <si>
    <t>137-149</t>
  </si>
  <si>
    <t>15-27</t>
  </si>
  <si>
    <t>IMECS 2008</t>
  </si>
  <si>
    <t>Hong Kong</t>
  </si>
  <si>
    <t>727-731</t>
  </si>
  <si>
    <t>2008年10月</t>
  </si>
  <si>
    <t>ISBN：978-986-01-5812-0</t>
  </si>
  <si>
    <t>The 42th ACTFL Seminar and 2008 CLTA annual conference</t>
  </si>
  <si>
    <t>漢語語用的「轉喻」與「隱喻」--以V+O結構為範圍</t>
  </si>
  <si>
    <t>黃郁淇, 游萬來, 楊敏英</t>
  </si>
  <si>
    <t>第13屆中華民國設計學會設計學術研討會</t>
  </si>
  <si>
    <t>郭純妤, 游萬來, 楊敏英</t>
  </si>
  <si>
    <t>2008國立台北科技大學創新設計研討會</t>
  </si>
  <si>
    <t>鄭明中</t>
    <phoneticPr fontId="2" type="noConversion"/>
  </si>
  <si>
    <t>台灣語文與傳播學系</t>
    <phoneticPr fontId="2" type="noConversion"/>
  </si>
  <si>
    <t>林克明</t>
    <phoneticPr fontId="2" type="noConversion"/>
  </si>
  <si>
    <t>土木與防災工程學系</t>
    <phoneticPr fontId="2" type="noConversion"/>
  </si>
  <si>
    <t>王承德</t>
    <phoneticPr fontId="2" type="noConversion"/>
  </si>
  <si>
    <t>？</t>
  </si>
  <si>
    <t>利用超解析度技巧放大人臉與車牌影像</t>
  </si>
  <si>
    <t>手勢辨識技術－數位家庭應用一環</t>
  </si>
  <si>
    <t>349-354</t>
  </si>
  <si>
    <t>A-2</t>
  </si>
  <si>
    <t>A-3</t>
  </si>
  <si>
    <t>A-4</t>
  </si>
  <si>
    <t>A-5</t>
  </si>
  <si>
    <t>A-6</t>
  </si>
  <si>
    <t>A-10</t>
  </si>
  <si>
    <t>B-2</t>
  </si>
  <si>
    <t>B-3</t>
  </si>
  <si>
    <t>I-10</t>
  </si>
  <si>
    <t>I-11</t>
  </si>
  <si>
    <t>I-12</t>
  </si>
  <si>
    <t>I-13</t>
  </si>
  <si>
    <t>J-2</t>
  </si>
  <si>
    <t>J-3</t>
  </si>
  <si>
    <t>J-4</t>
  </si>
  <si>
    <t>J-5</t>
  </si>
  <si>
    <t>K-2</t>
  </si>
  <si>
    <t>K-3</t>
  </si>
  <si>
    <t>K-4</t>
  </si>
  <si>
    <t>K-5</t>
  </si>
  <si>
    <t>K-6</t>
  </si>
  <si>
    <t>K-7</t>
  </si>
  <si>
    <t>K-8</t>
  </si>
  <si>
    <t>K-9</t>
  </si>
  <si>
    <t>L-2</t>
  </si>
  <si>
    <t>L-3</t>
  </si>
  <si>
    <t>L-4</t>
  </si>
  <si>
    <t>L-5</t>
  </si>
  <si>
    <t>L-6</t>
  </si>
  <si>
    <t>L-7</t>
  </si>
  <si>
    <t>L-8</t>
  </si>
  <si>
    <t>L-9</t>
  </si>
  <si>
    <t>L-10</t>
  </si>
  <si>
    <t>L-11</t>
  </si>
  <si>
    <t>L-12</t>
  </si>
  <si>
    <t>L-13</t>
  </si>
  <si>
    <t>L-14</t>
  </si>
  <si>
    <t>L-15</t>
  </si>
  <si>
    <t>L-16</t>
  </si>
  <si>
    <r>
      <t>利用微熱壓製作</t>
    </r>
    <r>
      <rPr>
        <sz val="11"/>
        <color indexed="8"/>
        <rFont val="Times New Roman"/>
        <family val="1"/>
      </rPr>
      <t>PMMA</t>
    </r>
    <r>
      <rPr>
        <sz val="11"/>
        <color indexed="8"/>
        <rFont val="標楷體"/>
        <family val="4"/>
        <charset val="136"/>
      </rPr>
      <t>微掃描鏡之製程設計與分析</t>
    </r>
    <r>
      <rPr>
        <sz val="11"/>
        <rFont val="新細明體"/>
        <family val="1"/>
        <charset val="136"/>
      </rPr>
      <t/>
    </r>
    <phoneticPr fontId="2" type="noConversion"/>
  </si>
  <si>
    <t>中國機械工程學會第二十五屆全國學術研討會</t>
    <phoneticPr fontId="2" type="noConversion"/>
  </si>
  <si>
    <t>彰化/台灣</t>
    <phoneticPr fontId="2" type="noConversion"/>
  </si>
  <si>
    <t>11-12 September, 2008</t>
    <phoneticPr fontId="2" type="noConversion"/>
  </si>
  <si>
    <t>97學年度</t>
    <phoneticPr fontId="2" type="noConversion"/>
  </si>
  <si>
    <t>白炳文、宋明弘、王正賢、范姜春生</t>
    <phoneticPr fontId="2" type="noConversion"/>
  </si>
  <si>
    <t>圓弧型橢圓體齒輪數學模式與過切分析</t>
    <phoneticPr fontId="2" type="noConversion"/>
  </si>
  <si>
    <t>第十一屆全國機構與機器設計學術研討會論文集</t>
    <phoneticPr fontId="2" type="noConversion"/>
  </si>
  <si>
    <t>明新科技大學</t>
    <phoneticPr fontId="2" type="noConversion"/>
  </si>
  <si>
    <t>*</t>
    <phoneticPr fontId="2" type="noConversion"/>
  </si>
  <si>
    <t>November 14, 2008.</t>
    <phoneticPr fontId="2" type="noConversion"/>
  </si>
  <si>
    <t>王良原 李俊廷 王培仁</t>
    <phoneticPr fontId="2" type="noConversion"/>
  </si>
  <si>
    <t>應用於風力之爪極式發電機設計與分析</t>
    <phoneticPr fontId="2" type="noConversion"/>
  </si>
  <si>
    <t>中華民國第二十九屆電力工程研討會</t>
    <phoneticPr fontId="2" type="noConversion"/>
  </si>
  <si>
    <t xml:space="preserve"> 台灣 台南</t>
    <phoneticPr fontId="2" type="noConversion"/>
  </si>
  <si>
    <t>2008年12月5日~6日</t>
    <phoneticPr fontId="2" type="noConversion"/>
  </si>
  <si>
    <t>97學年度</t>
    <phoneticPr fontId="2" type="noConversion"/>
  </si>
  <si>
    <t>N</t>
    <phoneticPr fontId="2" type="noConversion"/>
  </si>
  <si>
    <t>O-</t>
    <phoneticPr fontId="2" type="noConversion"/>
  </si>
  <si>
    <t>建築學系</t>
    <phoneticPr fontId="2" type="noConversion"/>
  </si>
  <si>
    <t>O-</t>
    <phoneticPr fontId="2" type="noConversion"/>
  </si>
  <si>
    <t>P-1</t>
    <phoneticPr fontId="2" type="noConversion"/>
  </si>
  <si>
    <t>環安衛學系</t>
    <phoneticPr fontId="2" type="noConversion"/>
  </si>
  <si>
    <r>
      <t>Kao C.-S.</t>
    </r>
    <r>
      <rPr>
        <sz val="11"/>
        <color indexed="8"/>
        <rFont val="新細明體"/>
        <family val="1"/>
        <charset val="136"/>
      </rPr>
      <t>, P.-R. Lin, M.C. Yang, W.H. Lai, and T.-S. Su</t>
    </r>
    <phoneticPr fontId="2" type="noConversion"/>
  </si>
  <si>
    <t>*</t>
    <phoneticPr fontId="2" type="noConversion"/>
  </si>
  <si>
    <t>環安衛學系</t>
    <phoneticPr fontId="2" type="noConversion"/>
  </si>
  <si>
    <r>
      <t xml:space="preserve">Su T.-S., Y.-H. Hwang, P.-Y. Wu, K.-Y. Chuang, and </t>
    </r>
    <r>
      <rPr>
        <u val="double"/>
        <sz val="11"/>
        <color indexed="8"/>
        <rFont val="新細明體"/>
        <family val="1"/>
        <charset val="136"/>
      </rPr>
      <t>C.-S. Kao</t>
    </r>
    <r>
      <rPr>
        <u/>
        <sz val="11"/>
        <color indexed="8"/>
        <rFont val="新細明體"/>
        <family val="1"/>
        <charset val="136"/>
      </rPr>
      <t>,</t>
    </r>
  </si>
  <si>
    <t>*</t>
    <phoneticPr fontId="2" type="noConversion"/>
  </si>
  <si>
    <t>是</t>
    <phoneticPr fontId="2" type="noConversion"/>
  </si>
  <si>
    <t>環安衛學系</t>
    <phoneticPr fontId="2" type="noConversion"/>
  </si>
  <si>
    <t>張坤森</t>
    <phoneticPr fontId="2" type="noConversion"/>
  </si>
  <si>
    <r>
      <t>K.S. Chang</t>
    </r>
    <r>
      <rPr>
        <sz val="11"/>
        <color indexed="8"/>
        <rFont val="新細明體"/>
        <family val="1"/>
        <charset val="136"/>
      </rPr>
      <t>, H. T. Kuo, W. C. Hsu, C. T. Tseng, C. H. Hsiao, I. M. Wei, and S. Y. Chen</t>
    </r>
  </si>
  <si>
    <t xml:space="preserve"> Evaluation of FPXRF Detections to Organize an Optimal Remediation Plan in a Zinc Contaminated Site</t>
    <phoneticPr fontId="2" type="noConversion"/>
  </si>
  <si>
    <t>National Taiwan UniversityTaipei, Taiwan.</t>
    <phoneticPr fontId="2" type="noConversion"/>
  </si>
  <si>
    <t>*</t>
    <phoneticPr fontId="2" type="noConversion"/>
  </si>
  <si>
    <t>是</t>
    <phoneticPr fontId="2" type="noConversion"/>
  </si>
  <si>
    <t>Nov. 16-23 2008</t>
    <phoneticPr fontId="2" type="noConversion"/>
  </si>
  <si>
    <r>
      <t>張坤森</t>
    </r>
    <r>
      <rPr>
        <sz val="11"/>
        <color indexed="8"/>
        <rFont val="新細明體"/>
        <family val="1"/>
        <charset val="136"/>
      </rPr>
      <t>、郭曉恬、陳筱逸、魏意銘、陳欣宜、陳麗萍</t>
    </r>
  </si>
  <si>
    <t>水及酸萃取程序去除MSWI飛灰Pb之無害化研究</t>
    <phoneticPr fontId="2" type="noConversion"/>
  </si>
  <si>
    <t>環安衛學系</t>
    <phoneticPr fontId="2" type="noConversion"/>
  </si>
  <si>
    <r>
      <t>張坤森</t>
    </r>
    <r>
      <rPr>
        <sz val="11"/>
        <color indexed="8"/>
        <rFont val="新細明體"/>
        <family val="1"/>
        <charset val="136"/>
      </rPr>
      <t>、徐義復、蕭辰翰、陳筱逸、陳欣宜、陳麗萍、黃彥鈞</t>
    </r>
  </si>
  <si>
    <t>環安衛學系</t>
    <phoneticPr fontId="2" type="noConversion"/>
  </si>
  <si>
    <r>
      <t>張坤森</t>
    </r>
    <r>
      <rPr>
        <sz val="11"/>
        <color indexed="8"/>
        <rFont val="新細明體"/>
        <family val="1"/>
        <charset val="136"/>
      </rPr>
      <t>、許偉哲、巫信毅、林俊男、王麒維</t>
    </r>
  </si>
  <si>
    <t>*</t>
    <phoneticPr fontId="2" type="noConversion"/>
  </si>
  <si>
    <t>環安衛學系</t>
    <phoneticPr fontId="2" type="noConversion"/>
  </si>
  <si>
    <r>
      <t>Kun-Sen Chang</t>
    </r>
    <r>
      <rPr>
        <sz val="11"/>
        <color indexed="8"/>
        <rFont val="新細明體"/>
        <family val="1"/>
        <charset val="136"/>
      </rPr>
      <t>, Hsiung-Wen Han, Wei-Che Hsu, Mei-Fen Liu, Hsin-I Wu, Chao-Ting Tseng, Chen-Han Hsiao</t>
    </r>
  </si>
  <si>
    <t>Physico-chemical property investigations for the optimal recycle of porcelain tile sludge</t>
    <phoneticPr fontId="2" type="noConversion"/>
  </si>
  <si>
    <t>*</t>
    <phoneticPr fontId="2" type="noConversion"/>
  </si>
  <si>
    <t>環安衛學系</t>
    <phoneticPr fontId="2" type="noConversion"/>
  </si>
  <si>
    <t>Water extraction and chelate complexation for heavy metal removal from municipal solid waste incinerator fly ash</t>
    <phoneticPr fontId="2" type="noConversion"/>
  </si>
  <si>
    <t>National Kaohsiung First University of Science and Technology</t>
    <phoneticPr fontId="2" type="noConversion"/>
  </si>
  <si>
    <t>環安衛學系</t>
    <phoneticPr fontId="2" type="noConversion"/>
  </si>
  <si>
    <r>
      <t>張坤森</t>
    </r>
    <r>
      <rPr>
        <sz val="11"/>
        <color indexed="8"/>
        <rFont val="新細明體"/>
        <family val="1"/>
        <charset val="136"/>
      </rPr>
      <t>、韓雄文、許偉哲、黃仲帆</t>
    </r>
  </si>
  <si>
    <t>*</t>
    <phoneticPr fontId="2" type="noConversion"/>
  </si>
  <si>
    <t>97年10月23日</t>
    <phoneticPr fontId="2" type="noConversion"/>
  </si>
  <si>
    <t>黃心亮</t>
    <phoneticPr fontId="2" type="noConversion"/>
  </si>
  <si>
    <r>
      <t>H.-L. Huang</t>
    </r>
    <r>
      <rPr>
        <sz val="11"/>
        <color indexed="8"/>
        <rFont val="新細明體"/>
        <family val="1"/>
        <charset val="136"/>
      </rPr>
      <t xml:space="preserve">, H. P. Wang, and Y.-L. Wei </t>
    </r>
  </si>
  <si>
    <t xml:space="preserve"> Kobe, Japan</t>
    <phoneticPr fontId="2" type="noConversion"/>
  </si>
  <si>
    <t>*</t>
    <phoneticPr fontId="2" type="noConversion"/>
  </si>
  <si>
    <t>是</t>
    <phoneticPr fontId="2" type="noConversion"/>
  </si>
  <si>
    <t>環安衛學系</t>
    <phoneticPr fontId="2" type="noConversion"/>
  </si>
  <si>
    <r>
      <t xml:space="preserve">H. H. Hsu, H. P. Wang, J. Wang, C. K. Tsai, and </t>
    </r>
    <r>
      <rPr>
        <u/>
        <sz val="11"/>
        <color indexed="8"/>
        <rFont val="新細明體"/>
        <family val="1"/>
        <charset val="136"/>
      </rPr>
      <t>H.-L. Huang</t>
    </r>
  </si>
  <si>
    <t>“Sensing of CCl4 Vapor with Nanosize ZnO Thin Films”</t>
    <phoneticPr fontId="2" type="noConversion"/>
  </si>
  <si>
    <t>是</t>
    <phoneticPr fontId="2" type="noConversion"/>
  </si>
  <si>
    <t>黃心亮</t>
    <phoneticPr fontId="2" type="noConversion"/>
  </si>
  <si>
    <r>
      <t>H.-L. Huang</t>
    </r>
    <r>
      <rPr>
        <sz val="11"/>
        <color indexed="8"/>
        <rFont val="新細明體"/>
        <family val="1"/>
        <charset val="136"/>
      </rPr>
      <t xml:space="preserve"> and H. P. Wang</t>
    </r>
  </si>
  <si>
    <t>*</t>
    <phoneticPr fontId="2" type="noConversion"/>
  </si>
  <si>
    <t>是</t>
    <phoneticPr fontId="2" type="noConversion"/>
  </si>
  <si>
    <t>曾如玲</t>
    <phoneticPr fontId="2" type="noConversion"/>
  </si>
  <si>
    <r>
      <t>吳豐智*</t>
    </r>
    <r>
      <rPr>
        <vertAlign val="superscript"/>
        <sz val="11"/>
        <color indexed="8"/>
        <rFont val="新細明體"/>
        <family val="1"/>
        <charset val="136"/>
      </rPr>
      <t>1</t>
    </r>
    <r>
      <rPr>
        <sz val="11"/>
        <color indexed="8"/>
        <rFont val="新細明體"/>
        <family val="1"/>
        <charset val="136"/>
      </rPr>
      <t>曾如玲</t>
    </r>
    <r>
      <rPr>
        <vertAlign val="superscript"/>
        <sz val="11"/>
        <color indexed="8"/>
        <rFont val="新細明體"/>
        <family val="1"/>
        <charset val="136"/>
      </rPr>
      <t>2</t>
    </r>
    <r>
      <rPr>
        <sz val="11"/>
        <color indexed="8"/>
        <rFont val="新細明體"/>
        <family val="1"/>
        <charset val="136"/>
      </rPr>
      <t xml:space="preserve"> 余奕寬</t>
    </r>
    <r>
      <rPr>
        <vertAlign val="superscript"/>
        <sz val="11"/>
        <color indexed="8"/>
        <rFont val="新細明體"/>
        <family val="1"/>
        <charset val="136"/>
      </rPr>
      <t>1</t>
    </r>
    <r>
      <rPr>
        <sz val="11"/>
        <color indexed="8"/>
        <rFont val="新細明體"/>
        <family val="1"/>
        <charset val="136"/>
      </rPr>
      <t>黃上輔</t>
    </r>
    <r>
      <rPr>
        <vertAlign val="superscript"/>
        <sz val="11"/>
        <color indexed="8"/>
        <rFont val="新細明體"/>
        <family val="1"/>
        <charset val="136"/>
      </rPr>
      <t>1</t>
    </r>
    <r>
      <rPr>
        <sz val="11"/>
        <color indexed="8"/>
        <rFont val="新細明體"/>
        <family val="1"/>
        <charset val="136"/>
      </rPr>
      <t>蔡瑞騰</t>
    </r>
    <r>
      <rPr>
        <vertAlign val="superscript"/>
        <sz val="11"/>
        <color indexed="8"/>
        <rFont val="新細明體"/>
        <family val="1"/>
        <charset val="136"/>
      </rPr>
      <t>1</t>
    </r>
    <r>
      <rPr>
        <sz val="11"/>
        <color indexed="8"/>
        <rFont val="新細明體"/>
        <family val="1"/>
        <charset val="136"/>
      </rPr>
      <t>姚思綸</t>
    </r>
  </si>
  <si>
    <r>
      <t>1</t>
    </r>
    <r>
      <rPr>
        <sz val="11"/>
        <color indexed="8"/>
        <rFont val="新細明體"/>
        <family val="1"/>
        <charset val="136"/>
      </rPr>
      <t>2008年台灣幾丁質幾丁聚醣研討會</t>
    </r>
  </si>
  <si>
    <t>*</t>
    <phoneticPr fontId="2" type="noConversion"/>
  </si>
  <si>
    <t>曾如玲</t>
    <phoneticPr fontId="2" type="noConversion"/>
  </si>
  <si>
    <r>
      <t>曾如玲*</t>
    </r>
    <r>
      <rPr>
        <vertAlign val="superscript"/>
        <sz val="11"/>
        <color indexed="8"/>
        <rFont val="新細明體"/>
        <family val="1"/>
        <charset val="136"/>
      </rPr>
      <t>1</t>
    </r>
    <r>
      <rPr>
        <sz val="11"/>
        <color indexed="8"/>
        <rFont val="新細明體"/>
        <family val="1"/>
        <charset val="136"/>
      </rPr>
      <t>吳豐智</t>
    </r>
    <r>
      <rPr>
        <vertAlign val="superscript"/>
        <sz val="11"/>
        <color indexed="8"/>
        <rFont val="新細明體"/>
        <family val="1"/>
        <charset val="136"/>
      </rPr>
      <t>2</t>
    </r>
    <r>
      <rPr>
        <sz val="11"/>
        <color indexed="8"/>
        <rFont val="新細明體"/>
        <family val="1"/>
        <charset val="136"/>
      </rPr>
      <t xml:space="preserve"> 李祖樑</t>
    </r>
    <r>
      <rPr>
        <vertAlign val="superscript"/>
        <sz val="11"/>
        <color indexed="8"/>
        <rFont val="新細明體"/>
        <family val="1"/>
        <charset val="136"/>
      </rPr>
      <t>1</t>
    </r>
    <r>
      <rPr>
        <sz val="11"/>
        <color indexed="8"/>
        <rFont val="新細明體"/>
        <family val="1"/>
        <charset val="136"/>
      </rPr>
      <t>蔡明君</t>
    </r>
    <r>
      <rPr>
        <vertAlign val="superscript"/>
        <sz val="11"/>
        <color indexed="8"/>
        <rFont val="新細明體"/>
        <family val="1"/>
        <charset val="136"/>
      </rPr>
      <t>1</t>
    </r>
    <r>
      <rPr>
        <sz val="11"/>
        <color indexed="8"/>
        <rFont val="新細明體"/>
        <family val="1"/>
        <charset val="136"/>
      </rPr>
      <t>吳秉學</t>
    </r>
  </si>
  <si>
    <r>
      <t>「Adsorption kinetic of bead and nano-particle from Chitosan complex TiO</t>
    </r>
    <r>
      <rPr>
        <vertAlign val="subscript"/>
        <sz val="11"/>
        <color indexed="8"/>
        <rFont val="新細明體"/>
        <family val="1"/>
        <charset val="136"/>
      </rPr>
      <t>2</t>
    </r>
    <r>
      <rPr>
        <sz val="11"/>
        <color indexed="8"/>
        <rFont val="新細明體"/>
        <family val="1"/>
        <charset val="136"/>
      </rPr>
      <t>」</t>
    </r>
    <phoneticPr fontId="2" type="noConversion"/>
  </si>
  <si>
    <r>
      <t>13</t>
    </r>
    <r>
      <rPr>
        <vertAlign val="superscript"/>
        <sz val="11"/>
        <color indexed="8"/>
        <rFont val="新細明體"/>
        <family val="1"/>
        <charset val="136"/>
      </rPr>
      <t>th</t>
    </r>
    <r>
      <rPr>
        <sz val="11"/>
        <color indexed="8"/>
        <rFont val="新細明體"/>
        <family val="1"/>
        <charset val="136"/>
      </rPr>
      <t xml:space="preserve"> 生化工程研討會</t>
    </r>
    <phoneticPr fontId="2" type="noConversion"/>
  </si>
  <si>
    <t>台灣</t>
    <phoneticPr fontId="2" type="noConversion"/>
  </si>
  <si>
    <t>曾如玲</t>
    <phoneticPr fontId="2" type="noConversion"/>
  </si>
  <si>
    <r>
      <t>Pin-Hsueh Wu</t>
    </r>
    <r>
      <rPr>
        <vertAlign val="superscript"/>
        <sz val="11"/>
        <color indexed="8"/>
        <rFont val="新細明體"/>
        <family val="1"/>
        <charset val="136"/>
      </rPr>
      <t>1</t>
    </r>
    <r>
      <rPr>
        <sz val="11"/>
        <color indexed="8"/>
        <rFont val="新細明體"/>
        <family val="1"/>
        <charset val="136"/>
      </rPr>
      <t>, Ru-Ling Tseng</t>
    </r>
    <r>
      <rPr>
        <vertAlign val="superscript"/>
        <sz val="11"/>
        <color indexed="8"/>
        <rFont val="新細明體"/>
        <family val="1"/>
        <charset val="136"/>
      </rPr>
      <t>1</t>
    </r>
    <r>
      <rPr>
        <sz val="11"/>
        <color indexed="8"/>
        <rFont val="新細明體"/>
        <family val="1"/>
        <charset val="136"/>
      </rPr>
      <t>, Ruei-Jou Tsai</t>
    </r>
    <r>
      <rPr>
        <vertAlign val="superscript"/>
        <sz val="11"/>
        <color indexed="8"/>
        <rFont val="新細明體"/>
        <family val="1"/>
        <charset val="136"/>
      </rPr>
      <t>1</t>
    </r>
    <r>
      <rPr>
        <sz val="11"/>
        <color indexed="8"/>
        <rFont val="新細明體"/>
        <family val="1"/>
        <charset val="136"/>
      </rPr>
      <t xml:space="preserve"> , Feng-Chin Wu</t>
    </r>
  </si>
  <si>
    <r>
      <t xml:space="preserve"> 6</t>
    </r>
    <r>
      <rPr>
        <vertAlign val="superscript"/>
        <sz val="11"/>
        <color indexed="8"/>
        <rFont val="新細明體"/>
        <family val="1"/>
        <charset val="136"/>
      </rPr>
      <t>th</t>
    </r>
    <r>
      <rPr>
        <sz val="11"/>
        <color indexed="8"/>
        <rFont val="新細明體"/>
        <family val="1"/>
        <charset val="136"/>
      </rPr>
      <t xml:space="preserve"> Asian Conference on Electrochemistry </t>
    </r>
    <phoneticPr fontId="2" type="noConversion"/>
  </si>
  <si>
    <t>Taipei</t>
    <phoneticPr fontId="2" type="noConversion"/>
  </si>
  <si>
    <t>*</t>
    <phoneticPr fontId="2" type="noConversion"/>
  </si>
  <si>
    <t>是</t>
    <phoneticPr fontId="2" type="noConversion"/>
  </si>
  <si>
    <r>
      <t xml:space="preserve"> </t>
    </r>
    <r>
      <rPr>
        <sz val="11"/>
        <color indexed="8"/>
        <rFont val="新細明體"/>
        <family val="1"/>
        <charset val="136"/>
      </rPr>
      <t>No.0485</t>
    </r>
    <phoneticPr fontId="2" type="noConversion"/>
  </si>
  <si>
    <r>
      <t xml:space="preserve"> Ru-Ling Tseng,*</t>
    </r>
    <r>
      <rPr>
        <vertAlign val="superscript"/>
        <sz val="11"/>
        <color indexed="8"/>
        <rFont val="新細明體"/>
        <family val="1"/>
        <charset val="136"/>
      </rPr>
      <t>1</t>
    </r>
    <r>
      <rPr>
        <sz val="11"/>
        <color indexed="8"/>
        <rFont val="新細明體"/>
        <family val="1"/>
        <charset val="136"/>
      </rPr>
      <t xml:space="preserve"> Pin-Hsueh Wu</t>
    </r>
    <r>
      <rPr>
        <vertAlign val="superscript"/>
        <sz val="11"/>
        <color indexed="8"/>
        <rFont val="新細明體"/>
        <family val="1"/>
        <charset val="136"/>
      </rPr>
      <t>1</t>
    </r>
    <r>
      <rPr>
        <sz val="11"/>
        <color indexed="8"/>
        <rFont val="新細明體"/>
        <family val="1"/>
        <charset val="136"/>
      </rPr>
      <t>, Feng-Chin Wu</t>
    </r>
  </si>
  <si>
    <r>
      <t>1</t>
    </r>
    <r>
      <rPr>
        <vertAlign val="superscript"/>
        <sz val="11"/>
        <color indexed="8"/>
        <rFont val="新細明體"/>
        <family val="1"/>
        <charset val="136"/>
      </rPr>
      <t>ST</t>
    </r>
    <r>
      <rPr>
        <sz val="11"/>
        <color indexed="8"/>
        <rFont val="新細明體"/>
        <family val="1"/>
        <charset val="136"/>
      </rPr>
      <t xml:space="preserve"> International Symposium on Process Chemistry [ISPC08]</t>
    </r>
  </si>
  <si>
    <t>日本京都</t>
    <phoneticPr fontId="2" type="noConversion"/>
  </si>
  <si>
    <r>
      <t>Feng-Chin Wu,*</t>
    </r>
    <r>
      <rPr>
        <vertAlign val="superscript"/>
        <sz val="11"/>
        <color indexed="8"/>
        <rFont val="新細明體"/>
        <family val="1"/>
        <charset val="136"/>
      </rPr>
      <t>1</t>
    </r>
    <r>
      <rPr>
        <sz val="11"/>
        <color indexed="8"/>
        <rFont val="新細明體"/>
        <family val="1"/>
        <charset val="136"/>
      </rPr>
      <t xml:space="preserve"> Pin-Hsueh Wu</t>
    </r>
    <r>
      <rPr>
        <vertAlign val="superscript"/>
        <sz val="11"/>
        <color indexed="8"/>
        <rFont val="新細明體"/>
        <family val="1"/>
        <charset val="136"/>
      </rPr>
      <t>2</t>
    </r>
    <r>
      <rPr>
        <sz val="11"/>
        <color indexed="8"/>
        <rFont val="新細明體"/>
        <family val="1"/>
        <charset val="136"/>
      </rPr>
      <t>, Ru-Ling Tseng</t>
    </r>
  </si>
  <si>
    <t>*</t>
    <phoneticPr fontId="2" type="noConversion"/>
  </si>
  <si>
    <t>是</t>
    <phoneticPr fontId="2" type="noConversion"/>
  </si>
  <si>
    <r>
      <t xml:space="preserve"> </t>
    </r>
    <r>
      <rPr>
        <sz val="11"/>
        <color indexed="8"/>
        <rFont val="新細明體"/>
        <family val="1"/>
        <charset val="136"/>
      </rPr>
      <t>2P-66,PP.376</t>
    </r>
    <phoneticPr fontId="2" type="noConversion"/>
  </si>
  <si>
    <t>曾如玲</t>
    <phoneticPr fontId="2" type="noConversion"/>
  </si>
  <si>
    <t>Feng-Chin Wu, Ru-Ling Tseng, Ming-Yang Hsu</t>
    <phoneticPr fontId="2" type="noConversion"/>
  </si>
  <si>
    <t>「Elovich equation adsorptionbehavior and chitosan adsorption kinetics」</t>
    <phoneticPr fontId="2" type="noConversion"/>
  </si>
  <si>
    <t xml:space="preserve">2008Taiwan/Korea/Japan ChE Conference and 
55th TwIChE Annual Conference
</t>
    <phoneticPr fontId="2" type="noConversion"/>
  </si>
  <si>
    <t>2008(11)</t>
    <phoneticPr fontId="2" type="noConversion"/>
  </si>
  <si>
    <t xml:space="preserve"> OS9003, PP.17</t>
    <phoneticPr fontId="2" type="noConversion"/>
  </si>
  <si>
    <t>Feng-Chin Wu, Ru-Ling Tseng, Pin-Hsueh Wu</t>
    <phoneticPr fontId="2" type="noConversion"/>
  </si>
  <si>
    <t>「Starting adsorption behavior of 
adsorption kinetics when applying the intraparticle diffusion model」</t>
    <phoneticPr fontId="2" type="noConversion"/>
  </si>
  <si>
    <t>2008Taiwan/Korea/Japan ChE Conference and 55th TwIChE Annual Conference</t>
    <phoneticPr fontId="2" type="noConversion"/>
  </si>
  <si>
    <t>台北</t>
    <phoneticPr fontId="2" type="noConversion"/>
  </si>
  <si>
    <t xml:space="preserve">PS9017, PP.174 </t>
    <phoneticPr fontId="2" type="noConversion"/>
  </si>
  <si>
    <t>環安衛學系</t>
    <phoneticPr fontId="2" type="noConversion"/>
  </si>
  <si>
    <t>「農業廢棄物以ZnCl2活化法製備高.經濟效益活性碳」</t>
    <phoneticPr fontId="2" type="noConversion"/>
  </si>
  <si>
    <t>中華民國環境工程學會廢棄物處理技術研討會</t>
    <phoneticPr fontId="2" type="noConversion"/>
  </si>
  <si>
    <t>台灣</t>
    <phoneticPr fontId="2" type="noConversion"/>
  </si>
  <si>
    <t>中華民國環境工程學會廢棄物處理技術研討會</t>
    <phoneticPr fontId="2" type="noConversion"/>
  </si>
  <si>
    <t>郭文旭、李旻恬、吳佳玲</t>
    <phoneticPr fontId="2" type="noConversion"/>
  </si>
  <si>
    <t>太陽能在Fenton程序處理染料廢水之效應探討</t>
    <phoneticPr fontId="2" type="noConversion"/>
  </si>
  <si>
    <t>2008廢水處理技術研討會</t>
    <phoneticPr fontId="2" type="noConversion"/>
  </si>
  <si>
    <t>國立台灣大學</t>
    <phoneticPr fontId="2" type="noConversion"/>
  </si>
  <si>
    <t>2008年11月7–8日</t>
    <phoneticPr fontId="2" type="noConversion"/>
  </si>
  <si>
    <t>Kuo, W.S. and I.T. Lin</t>
    <phoneticPr fontId="2" type="noConversion"/>
  </si>
  <si>
    <t>Biodegradability of chlorophenol wastewater enhanced by solar photo-Fenton process</t>
    <phoneticPr fontId="2" type="noConversion"/>
  </si>
  <si>
    <t>2008 IWA Chemical Industries International Conference</t>
    <phoneticPr fontId="2" type="noConversion"/>
  </si>
  <si>
    <t xml:space="preserve"> Beijing China</t>
    <phoneticPr fontId="2" type="noConversion"/>
  </si>
  <si>
    <t>Nov. 9-11, 2008.</t>
    <phoneticPr fontId="2" type="noConversion"/>
  </si>
  <si>
    <t>pp. 92-100</t>
    <phoneticPr fontId="2" type="noConversion"/>
  </si>
  <si>
    <t>Q-1</t>
    <phoneticPr fontId="2" type="noConversion"/>
  </si>
  <si>
    <t>李贊鑫</t>
    <phoneticPr fontId="2" type="noConversion"/>
  </si>
  <si>
    <r>
      <t xml:space="preserve">S. D. Tzeng and </t>
    </r>
    <r>
      <rPr>
        <b/>
        <u/>
        <sz val="11"/>
        <color indexed="8"/>
        <rFont val="新細明體"/>
        <family val="1"/>
        <charset val="136"/>
      </rPr>
      <t>T. S. Lee</t>
    </r>
    <phoneticPr fontId="2" type="noConversion"/>
  </si>
  <si>
    <t>A Fuzzy-Logic Approach to Maximum Power Point Tracking Control in Wind Power Systems</t>
    <phoneticPr fontId="2" type="noConversion"/>
  </si>
  <si>
    <t>Proceeding of the 7th Taiwan Power Electronics Conference</t>
    <phoneticPr fontId="2" type="noConversion"/>
  </si>
  <si>
    <t>Tainan, Taiwan</t>
    <phoneticPr fontId="2" type="noConversion"/>
  </si>
  <si>
    <t xml:space="preserve"> 5 Sep. 2008</t>
    <phoneticPr fontId="2" type="noConversion"/>
  </si>
  <si>
    <t>648-653</t>
    <phoneticPr fontId="2" type="noConversion"/>
  </si>
  <si>
    <t>Q-2</t>
    <phoneticPr fontId="2" type="noConversion"/>
  </si>
  <si>
    <t>李贊鑫</t>
    <phoneticPr fontId="2" type="noConversion"/>
  </si>
  <si>
    <t>A Fuzzy-Logic Approach to Maximum Power Point Tracking Control with Self-Tuned Scaling Factor for Wind Power Systems</t>
    <phoneticPr fontId="2" type="noConversion"/>
  </si>
  <si>
    <t>Proceeding of the 29th R.O.C. Symposium on Power Engineering,</t>
    <phoneticPr fontId="2" type="noConversion"/>
  </si>
  <si>
    <t xml:space="preserve"> Tainan, Taiwan</t>
    <phoneticPr fontId="2" type="noConversion"/>
  </si>
  <si>
    <t>5-6 Dec. 2008</t>
    <phoneticPr fontId="2" type="noConversion"/>
  </si>
  <si>
    <t>897-901</t>
    <phoneticPr fontId="2" type="noConversion"/>
  </si>
  <si>
    <t>Q-3</t>
    <phoneticPr fontId="2" type="noConversion"/>
  </si>
  <si>
    <t>電機工程學系</t>
    <phoneticPr fontId="2" type="noConversion"/>
  </si>
  <si>
    <t>張呈源</t>
    <phoneticPr fontId="2" type="noConversion"/>
  </si>
  <si>
    <r>
      <t xml:space="preserve"> H.-W. Chen, G.-C. Yang, </t>
    </r>
    <r>
      <rPr>
        <b/>
        <u/>
        <sz val="11"/>
        <color indexed="8"/>
        <rFont val="新細明體"/>
        <family val="1"/>
        <charset val="136"/>
      </rPr>
      <t>C.-Y. Chang</t>
    </r>
    <r>
      <rPr>
        <sz val="11"/>
        <color indexed="8"/>
        <rFont val="新細明體"/>
        <family val="1"/>
        <charset val="136"/>
      </rPr>
      <t xml:space="preserve"> and W. C. Kwong,</t>
    </r>
    <phoneticPr fontId="2" type="noConversion"/>
  </si>
  <si>
    <t>962</t>
    <phoneticPr fontId="2" type="noConversion"/>
  </si>
  <si>
    <t>Q-4</t>
    <phoneticPr fontId="2" type="noConversion"/>
  </si>
  <si>
    <t>電機工程學系</t>
    <phoneticPr fontId="2" type="noConversion"/>
  </si>
  <si>
    <t>林志鴻</t>
    <phoneticPr fontId="2" type="noConversion"/>
  </si>
  <si>
    <r>
      <t xml:space="preserve">Chih-Hong Lin, and </t>
    </r>
    <r>
      <rPr>
        <b/>
        <u/>
        <sz val="11"/>
        <color indexed="8"/>
        <rFont val="新細明體"/>
        <family val="1"/>
        <charset val="136"/>
      </rPr>
      <t>Chih-Ping Lin</t>
    </r>
    <phoneticPr fontId="2" type="noConversion"/>
  </si>
  <si>
    <t>Adaptive backstepping control of permanent magnet synchronous motor drive system</t>
    <phoneticPr fontId="2" type="noConversion"/>
  </si>
  <si>
    <t>in 29th Symposium on Electrical Power Engineering</t>
    <phoneticPr fontId="2" type="noConversion"/>
  </si>
  <si>
    <t>Tainan, Taiwan</t>
    <phoneticPr fontId="2" type="noConversion"/>
  </si>
  <si>
    <t xml:space="preserve">2235-2240, </t>
    <phoneticPr fontId="2" type="noConversion"/>
  </si>
  <si>
    <t>Q5</t>
    <phoneticPr fontId="2" type="noConversion"/>
  </si>
  <si>
    <t>電機工程學系</t>
    <phoneticPr fontId="2" type="noConversion"/>
  </si>
  <si>
    <t>林志鴻</t>
    <phoneticPr fontId="2" type="noConversion"/>
  </si>
  <si>
    <r>
      <t>Chih-Hong Lin</t>
    </r>
    <r>
      <rPr>
        <sz val="11"/>
        <color indexed="8"/>
        <rFont val="新細明體"/>
        <family val="1"/>
        <charset val="136"/>
      </rPr>
      <t>, and Chih-Ping Lin</t>
    </r>
    <phoneticPr fontId="2" type="noConversion"/>
  </si>
  <si>
    <t>Adaptive backstepping control synchronous reluctance motor drive system using digital signal processor</t>
    <phoneticPr fontId="2" type="noConversion"/>
  </si>
  <si>
    <t>in 7th Taiwan Power Electronic Conference</t>
    <phoneticPr fontId="2" type="noConversion"/>
  </si>
  <si>
    <t>Tainan, Taiwan</t>
    <phoneticPr fontId="2" type="noConversion"/>
  </si>
  <si>
    <t>701-706</t>
    <phoneticPr fontId="2" type="noConversion"/>
  </si>
  <si>
    <t>電機工程學系</t>
    <phoneticPr fontId="2" type="noConversion"/>
  </si>
  <si>
    <t>馬肇聰/江炫樟</t>
    <phoneticPr fontId="2" type="noConversion"/>
  </si>
  <si>
    <r>
      <t xml:space="preserve"> T.T. Ma</t>
    </r>
    <r>
      <rPr>
        <sz val="11"/>
        <color indexed="8"/>
        <rFont val="新細明體"/>
        <family val="1"/>
        <charset val="136"/>
      </rPr>
      <t xml:space="preserve">,, Yi-Shian Lin and </t>
    </r>
    <r>
      <rPr>
        <b/>
        <u/>
        <sz val="11"/>
        <color indexed="8"/>
        <rFont val="新細明體"/>
        <family val="1"/>
        <charset val="136"/>
      </rPr>
      <t>Shiuan-Jang Chiang</t>
    </r>
    <phoneticPr fontId="2" type="noConversion"/>
  </si>
  <si>
    <t>An Active Islanding Detecting Scheme Based on Frequency Feedback For Inverter-based Distributed Generators</t>
    <phoneticPr fontId="2" type="noConversion"/>
  </si>
  <si>
    <t>The proceedings of SEPE2008, Vol.1</t>
    <phoneticPr fontId="2" type="noConversion"/>
  </si>
  <si>
    <t xml:space="preserve"> Tainan, Taiwan</t>
    <phoneticPr fontId="2" type="noConversion"/>
  </si>
  <si>
    <t>Dec. 2008</t>
    <phoneticPr fontId="2" type="noConversion"/>
  </si>
  <si>
    <t>1423-1428</t>
    <phoneticPr fontId="2" type="noConversion"/>
  </si>
  <si>
    <t>電機工程學系</t>
    <phoneticPr fontId="2" type="noConversion"/>
  </si>
  <si>
    <t>馬肇聰/江炫樟</t>
    <phoneticPr fontId="2" type="noConversion"/>
  </si>
  <si>
    <r>
      <t>T.T. M</t>
    </r>
    <r>
      <rPr>
        <sz val="11"/>
        <color indexed="8"/>
        <rFont val="新細明體"/>
        <family val="1"/>
        <charset val="136"/>
      </rPr>
      <t xml:space="preserve">a, Yi-Shian Lin and </t>
    </r>
    <r>
      <rPr>
        <b/>
        <u/>
        <sz val="11"/>
        <color indexed="8"/>
        <rFont val="新細明體"/>
        <family val="1"/>
        <charset val="136"/>
      </rPr>
      <t>Shiuan-Jang Chiang</t>
    </r>
    <phoneticPr fontId="2" type="noConversion"/>
  </si>
  <si>
    <t>An Integrated Power Control Scheme for Distributed Generation Systems</t>
    <phoneticPr fontId="2" type="noConversion"/>
  </si>
  <si>
    <t>The proceedings of PECE2008, Vol.1</t>
    <phoneticPr fontId="2" type="noConversion"/>
  </si>
  <si>
    <t xml:space="preserve"> Sept. 2008</t>
    <phoneticPr fontId="2" type="noConversion"/>
  </si>
  <si>
    <t>1138-1143</t>
    <phoneticPr fontId="2" type="noConversion"/>
  </si>
  <si>
    <t>電機工程學系</t>
    <phoneticPr fontId="2" type="noConversion"/>
  </si>
  <si>
    <t>馬肇聰</t>
    <phoneticPr fontId="2" type="noConversion"/>
  </si>
  <si>
    <r>
      <t>T.T. Ma</t>
    </r>
    <r>
      <rPr>
        <sz val="11"/>
        <color indexed="8"/>
        <rFont val="新細明體"/>
        <family val="1"/>
        <charset val="136"/>
      </rPr>
      <t>, Ming-Han Lee, Wan-Bau Shiu and Yung-Sheng Jou</t>
    </r>
    <phoneticPr fontId="2" type="noConversion"/>
  </si>
  <si>
    <t>An Online Power Transformer Monitoring System Based on Wavelet-Based Parallel Neural Networks</t>
    <phoneticPr fontId="2" type="noConversion"/>
  </si>
  <si>
    <t>The proceedings of SEPE2008, Vol.1</t>
    <phoneticPr fontId="2" type="noConversion"/>
  </si>
  <si>
    <t xml:space="preserve"> Dec. 2008</t>
    <phoneticPr fontId="2" type="noConversion"/>
  </si>
  <si>
    <t>1547-1552</t>
    <phoneticPr fontId="2" type="noConversion"/>
  </si>
  <si>
    <t>電機工程學系</t>
    <phoneticPr fontId="2" type="noConversion"/>
  </si>
  <si>
    <t>李贊鑫</t>
    <phoneticPr fontId="2" type="noConversion"/>
  </si>
  <si>
    <r>
      <t>T. S. Lee</t>
    </r>
    <r>
      <rPr>
        <sz val="11"/>
        <color indexed="8"/>
        <rFont val="新細明體"/>
        <family val="1"/>
        <charset val="136"/>
      </rPr>
      <t xml:space="preserve"> and M. L. Chen</t>
    </r>
    <phoneticPr fontId="2" type="noConversion"/>
  </si>
  <si>
    <t>Applied nonlinear control with adaptive backstepping technique for a three-phase AC/DC boost converter</t>
    <phoneticPr fontId="2" type="noConversion"/>
  </si>
  <si>
    <t>Proceedings of IEEE Industrial Electronics Conference</t>
    <phoneticPr fontId="2" type="noConversion"/>
  </si>
  <si>
    <t>Orlando, Florida, USA</t>
    <phoneticPr fontId="2" type="noConversion"/>
  </si>
  <si>
    <t>*</t>
    <phoneticPr fontId="2" type="noConversion"/>
  </si>
  <si>
    <t>是</t>
    <phoneticPr fontId="2" type="noConversion"/>
  </si>
  <si>
    <t>10-13 Nov. 2008</t>
    <phoneticPr fontId="2" type="noConversion"/>
  </si>
  <si>
    <t>567-571</t>
    <phoneticPr fontId="2" type="noConversion"/>
  </si>
  <si>
    <t>許正興/賴俊宏/李宜穆/曾靜芳</t>
    <phoneticPr fontId="2" type="noConversion"/>
  </si>
  <si>
    <r>
      <t>Cheng-Hsing Hs</t>
    </r>
    <r>
      <rPr>
        <sz val="11"/>
        <color indexed="8"/>
        <rFont val="新細明體"/>
        <family val="1"/>
        <charset val="136"/>
      </rPr>
      <t>u*,</t>
    </r>
    <r>
      <rPr>
        <b/>
        <u/>
        <sz val="11"/>
        <color indexed="8"/>
        <rFont val="新細明體"/>
        <family val="1"/>
        <charset val="136"/>
      </rPr>
      <t xml:space="preserve"> Chun-Hung Lai</t>
    </r>
    <r>
      <rPr>
        <sz val="11"/>
        <color indexed="8"/>
        <rFont val="新細明體"/>
        <family val="1"/>
        <charset val="136"/>
      </rPr>
      <t xml:space="preserve">, </t>
    </r>
    <r>
      <rPr>
        <b/>
        <u/>
        <sz val="11"/>
        <color indexed="8"/>
        <rFont val="新細明體"/>
        <family val="1"/>
        <charset val="136"/>
      </rPr>
      <t>Yi-Mu Lee</t>
    </r>
    <r>
      <rPr>
        <sz val="11"/>
        <color indexed="8"/>
        <rFont val="新細明體"/>
        <family val="1"/>
        <charset val="136"/>
      </rPr>
      <t xml:space="preserve">, </t>
    </r>
    <r>
      <rPr>
        <b/>
        <u/>
        <sz val="11"/>
        <color indexed="8"/>
        <rFont val="新細明體"/>
        <family val="1"/>
        <charset val="136"/>
      </rPr>
      <t>Ching-Fang Tseng</t>
    </r>
    <r>
      <rPr>
        <sz val="11"/>
        <color indexed="8"/>
        <rFont val="新細明體"/>
        <family val="1"/>
        <charset val="136"/>
      </rPr>
      <t>, and Ching-Yi Chung,</t>
    </r>
    <phoneticPr fontId="2" type="noConversion"/>
  </si>
  <si>
    <t>Characterization of ZnO-doped Zr0.8Sn0.2TiO4 Dielectric Thin Films by Sol-Gel Method</t>
    <phoneticPr fontId="2" type="noConversion"/>
  </si>
  <si>
    <t>The 7th International Semiconductor Technology Conference (ISTC2008)</t>
    <phoneticPr fontId="2" type="noConversion"/>
  </si>
  <si>
    <t>Shanghai, China</t>
    <phoneticPr fontId="2" type="noConversion"/>
  </si>
  <si>
    <t>*</t>
    <phoneticPr fontId="2" type="noConversion"/>
  </si>
  <si>
    <t>是</t>
    <phoneticPr fontId="2" type="noConversion"/>
  </si>
  <si>
    <t>March 2008</t>
    <phoneticPr fontId="2" type="noConversion"/>
  </si>
  <si>
    <t>電機工程學系</t>
    <phoneticPr fontId="2" type="noConversion"/>
  </si>
  <si>
    <t>林志鴻</t>
    <phoneticPr fontId="2" type="noConversion"/>
  </si>
  <si>
    <r>
      <t>Chih-Hong Lin</t>
    </r>
    <r>
      <rPr>
        <sz val="11"/>
        <color indexed="8"/>
        <rFont val="新細明體"/>
        <family val="1"/>
        <charset val="136"/>
      </rPr>
      <t>, and Chih-Ping Lin</t>
    </r>
    <phoneticPr fontId="2" type="noConversion"/>
  </si>
  <si>
    <t>Control of permanent magnet synchronous motor drive system using fuzzy neural network</t>
    <phoneticPr fontId="2" type="noConversion"/>
  </si>
  <si>
    <t>in 7th Taiwan Power Electronic Conference</t>
    <phoneticPr fontId="2" type="noConversion"/>
  </si>
  <si>
    <t>707-712</t>
    <phoneticPr fontId="2" type="noConversion"/>
  </si>
  <si>
    <r>
      <t>T.T. Ma</t>
    </r>
    <r>
      <rPr>
        <sz val="11"/>
        <color indexed="8"/>
        <rFont val="新細明體"/>
        <family val="1"/>
        <charset val="136"/>
      </rPr>
      <t xml:space="preserve">, Yi-Shian Lin and </t>
    </r>
    <r>
      <rPr>
        <b/>
        <u/>
        <sz val="11"/>
        <color indexed="8"/>
        <rFont val="新細明體"/>
        <family val="1"/>
        <charset val="136"/>
      </rPr>
      <t>Shiuan-Jang Chiang</t>
    </r>
    <phoneticPr fontId="2" type="noConversion"/>
  </si>
  <si>
    <t>Design of modular power interface for grid connected distributed generation systems</t>
    <phoneticPr fontId="2" type="noConversion"/>
  </si>
  <si>
    <t>The proceedings of SEPE2008, Vol.1</t>
    <phoneticPr fontId="2" type="noConversion"/>
  </si>
  <si>
    <t xml:space="preserve"> Dec. 2008</t>
    <phoneticPr fontId="2" type="noConversion"/>
  </si>
  <si>
    <t>1418-1421</t>
    <phoneticPr fontId="2" type="noConversion"/>
  </si>
  <si>
    <t>馬肇聰</t>
    <phoneticPr fontId="2" type="noConversion"/>
  </si>
  <si>
    <r>
      <t>T.T. Ma</t>
    </r>
    <r>
      <rPr>
        <sz val="11"/>
        <color indexed="8"/>
        <rFont val="新細明體"/>
        <family val="1"/>
        <charset val="136"/>
      </rPr>
      <t xml:space="preserve"> and Ming-Han Lee</t>
    </r>
    <phoneticPr fontId="2" type="noConversion"/>
  </si>
  <si>
    <t>Design of UPFC Damping Controller Based on T-S Type Fuzzy Theory</t>
    <phoneticPr fontId="2" type="noConversion"/>
  </si>
  <si>
    <t>The proceedings of SEPE2008, Vol.1</t>
    <phoneticPr fontId="2" type="noConversion"/>
  </si>
  <si>
    <t xml:space="preserve"> Dec. 2008</t>
    <phoneticPr fontId="2" type="noConversion"/>
  </si>
  <si>
    <t>1288-1292</t>
    <phoneticPr fontId="2" type="noConversion"/>
  </si>
  <si>
    <t>許正興</t>
    <phoneticPr fontId="2" type="noConversion"/>
  </si>
  <si>
    <r>
      <t>Cheng-Hsing Hsu</t>
    </r>
    <r>
      <rPr>
        <sz val="11"/>
        <color indexed="8"/>
        <rFont val="新細明體"/>
        <family val="1"/>
        <charset val="136"/>
      </rPr>
      <t>*, Shih-Yao Lin, and Hsin-Han Tung</t>
    </r>
    <phoneticPr fontId="2" type="noConversion"/>
  </si>
  <si>
    <t>Effect of Annealing Temperature on Microstructure and Leakage Current Characteristics of ZrTiO4 thin films by Sol-Gel Method</t>
    <phoneticPr fontId="2" type="noConversion"/>
  </si>
  <si>
    <t>International Electron Devices and Materials Symposia</t>
    <phoneticPr fontId="2" type="noConversion"/>
  </si>
  <si>
    <t>Taiwan</t>
    <phoneticPr fontId="2" type="noConversion"/>
  </si>
  <si>
    <t>Dec. 2008</t>
    <phoneticPr fontId="2" type="noConversion"/>
  </si>
  <si>
    <t>曾靜芳/許正興</t>
    <phoneticPr fontId="2" type="noConversion"/>
  </si>
  <si>
    <r>
      <t>Ching-Fang Tseng</t>
    </r>
    <r>
      <rPr>
        <sz val="11"/>
        <color indexed="8"/>
        <rFont val="新細明體"/>
        <family val="1"/>
        <charset val="136"/>
      </rPr>
      <t xml:space="preserve">, </t>
    </r>
    <r>
      <rPr>
        <b/>
        <u/>
        <sz val="11"/>
        <color indexed="8"/>
        <rFont val="新細明體"/>
        <family val="1"/>
        <charset val="136"/>
      </rPr>
      <t>Cheng-Hsing Hsu</t>
    </r>
    <r>
      <rPr>
        <sz val="11"/>
        <color indexed="8"/>
        <rFont val="新細明體"/>
        <family val="1"/>
        <charset val="136"/>
      </rPr>
      <t xml:space="preserve">* and Ching-Yi Chung, </t>
    </r>
    <phoneticPr fontId="2" type="noConversion"/>
  </si>
  <si>
    <t>Heat Treatment Effects on Electrical and Optical Properties of Sol-Gel Derived Nano-Particle ZnO-doped Zr0.8Sn0.2TiO4 Dielectric Thin Films</t>
    <phoneticPr fontId="2" type="noConversion"/>
  </si>
  <si>
    <t>The 4th International Conference on Technological Advances of Thin Films &amp; Surface Coatings (Thin Films 2008)</t>
    <phoneticPr fontId="2" type="noConversion"/>
  </si>
  <si>
    <t>Singapore</t>
    <phoneticPr fontId="2" type="noConversion"/>
  </si>
  <si>
    <t xml:space="preserve"> July 2008</t>
    <phoneticPr fontId="2" type="noConversion"/>
  </si>
  <si>
    <t>Chih-Hong Lin</t>
    <phoneticPr fontId="2" type="noConversion"/>
  </si>
  <si>
    <t>Hybrid recurrent fuzzy neural network control for switched reluctance motor applied in electric motorcycle</t>
    <phoneticPr fontId="2" type="noConversion"/>
  </si>
  <si>
    <t>in Proceedings of International Conference on Advanced Motor Drives, Power Electronics and Emerging Technology (AMDPE)</t>
    <phoneticPr fontId="2" type="noConversion"/>
  </si>
  <si>
    <t>Taiwan</t>
    <phoneticPr fontId="2" type="noConversion"/>
  </si>
  <si>
    <t>B2-1-1-B2-1-6</t>
    <phoneticPr fontId="2" type="noConversion"/>
  </si>
  <si>
    <t>電機工程學系</t>
    <phoneticPr fontId="2" type="noConversion"/>
  </si>
  <si>
    <t xml:space="preserve"> Cheng-Hsing Hsu*</t>
    <phoneticPr fontId="2" type="noConversion"/>
  </si>
  <si>
    <t>Influence of Annealing Treatments for ZnO-doped Zr0.8Sn0.2TiO4 Thin Films by RF Magnetron Sputtering</t>
    <phoneticPr fontId="2" type="noConversion"/>
  </si>
  <si>
    <t>Feng-Jiin Liu</t>
    <phoneticPr fontId="2" type="noConversion"/>
  </si>
  <si>
    <t>Journal of Power Sources, v 182, n 1,</t>
    <phoneticPr fontId="2" type="noConversion"/>
  </si>
  <si>
    <t xml:space="preserve"> Jul 15, 2008</t>
    <phoneticPr fontId="2" type="noConversion"/>
  </si>
  <si>
    <t>383-388</t>
    <phoneticPr fontId="2" type="noConversion"/>
  </si>
  <si>
    <t>0378-7753</t>
    <phoneticPr fontId="2" type="noConversion"/>
  </si>
  <si>
    <t>K-01</t>
    <phoneticPr fontId="2" type="noConversion"/>
  </si>
  <si>
    <t>Feng-Chin Wu, Ru-Ling Tseng</t>
    <phoneticPr fontId="2" type="noConversion"/>
  </si>
  <si>
    <t>High adsorption capacity NaOH-activated carbon for dye removal from aqueous solution</t>
    <phoneticPr fontId="2" type="noConversion"/>
  </si>
  <si>
    <t>Journal of Hazardous Materials 152</t>
    <phoneticPr fontId="2" type="noConversion"/>
  </si>
  <si>
    <t>1256-1267</t>
    <phoneticPr fontId="2" type="noConversion"/>
  </si>
  <si>
    <t>Liquid-solod phase countercurrent multi-stage adsorption process for using the Langmuir equation</t>
    <phoneticPr fontId="2" type="noConversion"/>
  </si>
  <si>
    <t xml:space="preserve">Source: Journal of Hazardous Materials, v 155, n 3, </t>
    <phoneticPr fontId="2" type="noConversion"/>
  </si>
  <si>
    <t>Jul 15, 2008,</t>
    <phoneticPr fontId="2" type="noConversion"/>
  </si>
  <si>
    <t>449-458</t>
    <phoneticPr fontId="2" type="noConversion"/>
  </si>
  <si>
    <t>作者跨環安系</t>
    <phoneticPr fontId="2" type="noConversion"/>
  </si>
  <si>
    <t>Synthetic Metals, v 158, n 19-20,</t>
    <phoneticPr fontId="2" type="noConversion"/>
  </si>
  <si>
    <t xml:space="preserve"> November, 2008, </t>
    <phoneticPr fontId="2" type="noConversion"/>
  </si>
  <si>
    <t>趙恩中</t>
    <phoneticPr fontId="2" type="noConversion"/>
  </si>
  <si>
    <t>An-Chong Chao</t>
    <phoneticPr fontId="2" type="noConversion"/>
  </si>
  <si>
    <t>Journal of Membrane Science, v 311, n 1-2,</t>
    <phoneticPr fontId="2" type="noConversion"/>
  </si>
  <si>
    <t xml:space="preserve"> Mar 20, 2008, </t>
    <phoneticPr fontId="2" type="noConversion"/>
  </si>
  <si>
    <t>306-318</t>
    <phoneticPr fontId="2" type="noConversion"/>
  </si>
  <si>
    <t>0376-7388</t>
    <phoneticPr fontId="2" type="noConversion"/>
  </si>
  <si>
    <t>Journal of Applied Polymer Science, v 107, n 1,</t>
    <phoneticPr fontId="2" type="noConversion"/>
  </si>
  <si>
    <t xml:space="preserve"> Jan 5, 2008,</t>
    <phoneticPr fontId="2" type="noConversion"/>
  </si>
  <si>
    <t>37-44</t>
    <phoneticPr fontId="2" type="noConversion"/>
  </si>
  <si>
    <t>0021-8995</t>
    <phoneticPr fontId="2" type="noConversion"/>
  </si>
  <si>
    <t>The application of triphenylamine-based hole-transporting materials in electrochromic devices</t>
    <phoneticPr fontId="2" type="noConversion"/>
  </si>
  <si>
    <t>Journal of Electroanalyticcal Chemistry,Vol.617</t>
    <phoneticPr fontId="2" type="noConversion"/>
  </si>
  <si>
    <t>101-110</t>
    <phoneticPr fontId="2" type="noConversion"/>
  </si>
  <si>
    <t>0022-0728</t>
    <phoneticPr fontId="2" type="noConversion"/>
  </si>
  <si>
    <t>張敏雲</t>
    <phoneticPr fontId="2" type="noConversion"/>
  </si>
  <si>
    <t>International Journal of Biological Macromolecules 43</t>
    <phoneticPr fontId="2" type="noConversion"/>
  </si>
  <si>
    <t>48-53</t>
    <phoneticPr fontId="2" type="noConversion"/>
  </si>
  <si>
    <t>0141-8130</t>
    <phoneticPr fontId="2" type="noConversion"/>
  </si>
  <si>
    <t>L-01</t>
    <phoneticPr fontId="2" type="noConversion"/>
  </si>
  <si>
    <t>材料科學工程學系</t>
    <phoneticPr fontId="2" type="noConversion"/>
  </si>
  <si>
    <t>林惠娟</t>
    <phoneticPr fontId="2" type="noConversion"/>
  </si>
  <si>
    <t>Effect of Isopipe Temperature on the Glass Sheet Forming for Overflow Fusion Process by Numerical Simulation</t>
    <phoneticPr fontId="2" type="noConversion"/>
  </si>
  <si>
    <t>Advanced Materials Research,Vol.39-40</t>
    <phoneticPr fontId="2" type="noConversion"/>
  </si>
  <si>
    <t>2008.04.08</t>
    <phoneticPr fontId="2" type="noConversion"/>
  </si>
  <si>
    <t>517-522</t>
    <phoneticPr fontId="2" type="noConversion"/>
  </si>
  <si>
    <t xml:space="preserve">1662-8985 </t>
    <phoneticPr fontId="2" type="noConversion"/>
  </si>
  <si>
    <t>韓雄文</t>
    <phoneticPr fontId="2" type="noConversion"/>
  </si>
  <si>
    <t>An Ocarina is Developed and Characterized Using Reverse Engineering and Rapid Prototype Methods</t>
    <phoneticPr fontId="2" type="noConversion"/>
  </si>
  <si>
    <t>Bulletin of the American Ceramic Society</t>
    <phoneticPr fontId="2" type="noConversion"/>
  </si>
  <si>
    <t>0002-7812</t>
    <phoneticPr fontId="2" type="noConversion"/>
  </si>
  <si>
    <t>楊希文</t>
    <phoneticPr fontId="2" type="noConversion"/>
  </si>
  <si>
    <t>Development and physical characteristics of a novel compound radiophotoluminescent glass dosimeter</t>
    <phoneticPr fontId="2" type="noConversion"/>
  </si>
  <si>
    <t>Radiation Measurements 43</t>
    <phoneticPr fontId="2" type="noConversion"/>
  </si>
  <si>
    <t>2008.02-06</t>
    <phoneticPr fontId="2" type="noConversion"/>
  </si>
  <si>
    <t>538-541</t>
    <phoneticPr fontId="2" type="noConversion"/>
  </si>
  <si>
    <t>許志雄</t>
    <phoneticPr fontId="2" type="noConversion"/>
  </si>
  <si>
    <t>Interfacial microstructures and solder joint strengths of the Sn-8Zn-3Bi and Sn-9Zn-1Al Pb-free solder pastes on OSP finished printed circuit boards</t>
    <phoneticPr fontId="2" type="noConversion"/>
  </si>
  <si>
    <t>Journal of Alloys and Compounds, Volume 459</t>
    <phoneticPr fontId="2" type="noConversion"/>
  </si>
  <si>
    <t>225-231</t>
    <phoneticPr fontId="2" type="noConversion"/>
  </si>
  <si>
    <t>Sintering Behavior and Dielectric Properties of BaTiO3 ceramics with Glass Addition for Internal Capacitor of LTCC</t>
    <phoneticPr fontId="2" type="noConversion"/>
  </si>
  <si>
    <t>2008.07.14</t>
    <phoneticPr fontId="2" type="noConversion"/>
  </si>
  <si>
    <t xml:space="preserve"> 307-310</t>
    <phoneticPr fontId="2" type="noConversion"/>
  </si>
  <si>
    <t>Fabrication and Properties Evaluation of Aluminum and Ruthenium Co-doped Zinc Oxide Thin Films</t>
    <phoneticPr fontId="2" type="noConversion"/>
  </si>
  <si>
    <t>Journal of Alloys and Compounds, Volume 456</t>
    <phoneticPr fontId="2" type="noConversion"/>
  </si>
  <si>
    <t>2008.05.29</t>
    <phoneticPr fontId="2" type="noConversion"/>
  </si>
  <si>
    <t>64-71</t>
    <phoneticPr fontId="2" type="noConversion"/>
  </si>
  <si>
    <t>Barium titanate based dielectric sintered with a two-stage process</t>
    <phoneticPr fontId="2" type="noConversion"/>
  </si>
  <si>
    <t>Journal of Equropean Ceramic Society 28</t>
    <phoneticPr fontId="2" type="noConversion"/>
  </si>
  <si>
    <t>2581-2588</t>
    <phoneticPr fontId="2" type="noConversion"/>
  </si>
  <si>
    <t>0955-2219</t>
    <phoneticPr fontId="2" type="noConversion"/>
  </si>
  <si>
    <t>*</t>
    <phoneticPr fontId="2" type="noConversion"/>
  </si>
  <si>
    <t>是</t>
    <phoneticPr fontId="2" type="noConversion"/>
  </si>
  <si>
    <t>Remote-pumped integrated real-time monitoring in a WDM-PON</t>
  </si>
  <si>
    <t>Spectral response of long period fiber grating based on tapered fiber with side-contacted metal gratin</t>
  </si>
  <si>
    <t>Highly wavelength-dependent evanescent tunneling loss in dispersion-engineered tapered double-cladding fibers</t>
  </si>
  <si>
    <t>Nov. 9-13, 2008</t>
  </si>
  <si>
    <t>Dispersion management and gain flattened a hybrid EDFA/RFA in pumping recycling mechanism</t>
  </si>
  <si>
    <t>IEEE/LEOS 2008 conference</t>
  </si>
  <si>
    <t>Widely tunable Gaussian-shaped spectral filters using dispersion-engineered fibers for bio-imaging applications</t>
  </si>
  <si>
    <t>SPIE/APOC 2008 conference</t>
  </si>
  <si>
    <t>Hangzhou, China</t>
  </si>
  <si>
    <t xml:space="preserve"> Oct. 26-30, 2008</t>
  </si>
  <si>
    <t xml:space="preserve"> SPIE/APOC 2008 conference</t>
  </si>
  <si>
    <t>Anti-reflection Coating of Magnesium Fluoride for solar cell</t>
  </si>
  <si>
    <t>International Conference on Optics and Photonics in Taiwan 2008</t>
  </si>
  <si>
    <t>The Plasmon Resonance characteristic of metallic nano-particles formed by rf sputter</t>
  </si>
  <si>
    <t>The improvement of metallic nanoparticles formed by evaporation</t>
  </si>
  <si>
    <t>國內</t>
  </si>
  <si>
    <t>Liu, Wen-Cheng</t>
  </si>
  <si>
    <t>Modelling the impact of wind stress and river discharge on Danshuei River plume</t>
  </si>
  <si>
    <t>薛康琳</t>
  </si>
  <si>
    <t>499-514</t>
  </si>
  <si>
    <t>S.Uehara et al. (The Belle collaboration)</t>
  </si>
  <si>
    <t>Study of charmonia in four-meson final states produced in two-photon collisions</t>
  </si>
  <si>
    <t>Study of the decay mechanism for B+ to ppbarK+ and B+ to ppbarpi+</t>
  </si>
  <si>
    <t>K. Arinstein, S. Eidelman, A. Kuzmin et al. (The Belle collaboration)</t>
  </si>
  <si>
    <t>J. Wicht et al. (The Belle collaboration)</t>
  </si>
  <si>
    <t>K. Hayasaka et al. (The Belle collaboration)</t>
  </si>
  <si>
    <t>New Search for tau -&gt; mu gamma and tau -&gt; e gamma decays at Belle</t>
  </si>
  <si>
    <t>H. -O. Kim, H. Kichimi et al. (The Belle collaboration)</t>
  </si>
  <si>
    <t>G. Pakhlova et al. (The Belle collaboration)</t>
  </si>
  <si>
    <t>V. Balagura et al. (The Belle collaboration)</t>
  </si>
  <si>
    <t>A. Kusaka, C. C. Wang et al. (The Belle collaboration)</t>
  </si>
  <si>
    <t>D. Liventsev et al. (The Belle collaboration)</t>
  </si>
  <si>
    <t>U. Bitenc et al. (The Belle collaboration)</t>
  </si>
  <si>
    <t>Y. Uchida, H. Ozaki, H. Kichimi et al. (The Belle collaboration)</t>
  </si>
  <si>
    <t>I. Adachi et al. (The Belle collaboration)</t>
  </si>
  <si>
    <t>H.Sahoo, T.E.Browder, K.Trabelsi et al. (The Belle collaboration)</t>
  </si>
  <si>
    <t>李增欽</t>
    <phoneticPr fontId="2" type="noConversion"/>
  </si>
  <si>
    <t>B-4</t>
  </si>
  <si>
    <t>B-5</t>
  </si>
  <si>
    <t>B-6</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</si>
  <si>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</si>
  <si>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</si>
  <si>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</si>
  <si>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</si>
  <si>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</si>
  <si>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</si>
  <si>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</si>
  <si>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</si>
  <si>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</si>
  <si>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</si>
  <si>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</si>
  <si>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</si>
  <si>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</si>
  <si>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</si>
  <si>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</si>
  <si>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</si>
  <si>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</si>
  <si>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</si>
  <si>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</si>
  <si>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</si>
  <si>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</si>
  <si>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</si>
  <si>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</si>
  <si>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</si>
  <si>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</si>
  <si>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</si>
  <si>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</si>
  <si>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</si>
  <si>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</si>
  <si>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</si>
  <si>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</si>
  <si>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</si>
  <si>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</si>
  <si>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</si>
  <si>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E-2</t>
  </si>
  <si>
    <t>E-3</t>
  </si>
  <si>
    <t>E-4</t>
  </si>
  <si>
    <t>E-5</t>
  </si>
  <si>
    <t>E-6</t>
  </si>
  <si>
    <t>E-7</t>
  </si>
  <si>
    <t>G-2</t>
  </si>
  <si>
    <t>G-3</t>
  </si>
  <si>
    <t>G-4</t>
  </si>
  <si>
    <t>G-5</t>
  </si>
  <si>
    <t>G-6</t>
  </si>
  <si>
    <t>G-7</t>
  </si>
  <si>
    <t>G-8</t>
  </si>
  <si>
    <t>G-9</t>
  </si>
  <si>
    <t>G-10</t>
  </si>
  <si>
    <t>H-2</t>
  </si>
  <si>
    <t>H-3</t>
  </si>
  <si>
    <t>H-4</t>
  </si>
  <si>
    <t>H-5</t>
  </si>
  <si>
    <t>H-6</t>
  </si>
  <si>
    <t>H-7</t>
  </si>
  <si>
    <t>J-6</t>
  </si>
  <si>
    <t>J-7</t>
  </si>
  <si>
    <t>J-8</t>
  </si>
  <si>
    <t>L-22</t>
  </si>
  <si>
    <t>L-23</t>
  </si>
  <si>
    <t>L-24</t>
  </si>
  <si>
    <t>L-25</t>
  </si>
  <si>
    <t>L-26</t>
  </si>
  <si>
    <t>L-27</t>
  </si>
  <si>
    <t>L-28</t>
  </si>
  <si>
    <t>P-18</t>
  </si>
  <si>
    <t>P-19</t>
  </si>
  <si>
    <t>P-20</t>
  </si>
  <si>
    <t>P-21</t>
  </si>
  <si>
    <t>P-22</t>
  </si>
  <si>
    <t>P-23</t>
  </si>
  <si>
    <t>P-24</t>
  </si>
  <si>
    <t>Q-17</t>
  </si>
  <si>
    <t>Q-18</t>
  </si>
  <si>
    <t>The Influence of Single Colour Preference and Area Ratio on Dichromatic Colour Preference</t>
  </si>
  <si>
    <t>Using Music and Motion Analysis to Construct 3D Animations and Visualizations</t>
  </si>
  <si>
    <t>Digital Creativity,  Vol. 19, No. 2</t>
  </si>
  <si>
    <t>An extended Markov chain model for assessing the credit risk of bank loans for a bank in Taiwan</t>
    <phoneticPr fontId="2" type="noConversion"/>
  </si>
  <si>
    <t>2008 Annual Conference of Taiwan Finance Association</t>
    <phoneticPr fontId="2" type="noConversion"/>
  </si>
  <si>
    <t>國立東華大學</t>
    <phoneticPr fontId="2" type="noConversion"/>
  </si>
  <si>
    <t>V-01</t>
    <phoneticPr fontId="2" type="noConversion"/>
  </si>
  <si>
    <t>經營管理學系</t>
    <phoneticPr fontId="2" type="noConversion"/>
  </si>
  <si>
    <t>李奇勳</t>
    <phoneticPr fontId="2" type="noConversion"/>
  </si>
  <si>
    <r>
      <t>李奇勳</t>
    </r>
    <r>
      <rPr>
        <sz val="11"/>
        <color indexed="8"/>
        <rFont val="細明體"/>
        <family val="3"/>
        <charset val="136"/>
      </rPr>
      <t xml:space="preserve">、劉穗儒 </t>
    </r>
    <phoneticPr fontId="2" type="noConversion"/>
  </si>
  <si>
    <t>功能品質、技術品質對知覺價值、滿意度與忠誠之影響</t>
    <phoneticPr fontId="2" type="noConversion"/>
  </si>
  <si>
    <r>
      <t>2008</t>
    </r>
    <r>
      <rPr>
        <sz val="11"/>
        <color indexed="8"/>
        <rFont val="細明體"/>
        <family val="3"/>
        <charset val="136"/>
      </rPr>
      <t>全球服務科學管理理論與實務學術研討會</t>
    </r>
    <phoneticPr fontId="2" type="noConversion"/>
  </si>
  <si>
    <t>彰化</t>
    <phoneticPr fontId="2" type="noConversion"/>
  </si>
  <si>
    <t>經營管理學系</t>
    <phoneticPr fontId="2" type="noConversion"/>
  </si>
  <si>
    <t>賴宏峰</t>
    <phoneticPr fontId="2" type="noConversion"/>
  </si>
  <si>
    <r>
      <t>H. F. Lai</t>
    </r>
    <r>
      <rPr>
        <sz val="11"/>
        <color indexed="8"/>
        <rFont val="細明體"/>
        <family val="3"/>
        <charset val="136"/>
      </rPr>
      <t>, J. L. Hong , W.-H. Jeng</t>
    </r>
    <phoneticPr fontId="2" type="noConversion"/>
  </si>
  <si>
    <t>Model E-contract Update by Coloured Activity Net”</t>
    <phoneticPr fontId="2" type="noConversion"/>
  </si>
  <si>
    <t>Proceedings of the 2008 IEEE Asia-Pacific Services Computing Conference (IEEE APSCC 2008)</t>
    <phoneticPr fontId="2" type="noConversion"/>
  </si>
  <si>
    <t xml:space="preserve">Yilan, Taiwan </t>
    <phoneticPr fontId="2" type="noConversion"/>
  </si>
  <si>
    <t xml:space="preserve"> December 9-12, 2008</t>
    <phoneticPr fontId="2" type="noConversion"/>
  </si>
  <si>
    <t>488-493</t>
    <phoneticPr fontId="2" type="noConversion"/>
  </si>
  <si>
    <t>NSC97-2815-C-239 -004 -E (EI).</t>
    <phoneticPr fontId="2" type="noConversion"/>
  </si>
  <si>
    <t>經營管理學系</t>
    <phoneticPr fontId="2" type="noConversion"/>
  </si>
  <si>
    <t>賴宏峰</t>
    <phoneticPr fontId="2" type="noConversion"/>
  </si>
  <si>
    <r>
      <t>H. F. Lai</t>
    </r>
    <r>
      <rPr>
        <sz val="11"/>
        <color indexed="8"/>
        <rFont val="Tahoma"/>
        <family val="2"/>
      </rPr>
      <t>, S. G. Chen, W.-H. Jeng</t>
    </r>
    <phoneticPr fontId="2" type="noConversion"/>
  </si>
  <si>
    <t>Applying Coloured Activity Net to Model Interorganizational Workflow</t>
    <phoneticPr fontId="2" type="noConversion"/>
  </si>
  <si>
    <t>Proceedings of the 2008 IEEE International Conference on Industrial Engineering and Engineering Management (IEEM2008)</t>
    <phoneticPr fontId="2" type="noConversion"/>
  </si>
  <si>
    <t xml:space="preserve"> Singapore</t>
    <phoneticPr fontId="2" type="noConversion"/>
  </si>
  <si>
    <t xml:space="preserve"> 8-11 Dec. 2008</t>
    <phoneticPr fontId="2" type="noConversion"/>
  </si>
  <si>
    <t>1495-1499</t>
    <phoneticPr fontId="2" type="noConversion"/>
  </si>
  <si>
    <t>NSC 95-2815-C-239 -013 -H (EI).</t>
    <phoneticPr fontId="2" type="noConversion"/>
  </si>
  <si>
    <t>經營管理學系</t>
    <phoneticPr fontId="2" type="noConversion"/>
  </si>
  <si>
    <t>賴宏峰</t>
    <phoneticPr fontId="2" type="noConversion"/>
  </si>
  <si>
    <r>
      <t xml:space="preserve"> H. F. Lai</t>
    </r>
    <r>
      <rPr>
        <sz val="11"/>
        <color indexed="8"/>
        <rFont val="Tahoma"/>
        <family val="2"/>
      </rPr>
      <t>, S. G. Chen, W.-H. Jeng</t>
    </r>
    <phoneticPr fontId="2" type="noConversion"/>
  </si>
  <si>
    <t>Deductive E-bargaining System</t>
    <phoneticPr fontId="2" type="noConversion"/>
  </si>
  <si>
    <t xml:space="preserve"> Proceedings of the IEEE Eighth International Conference on Intelligent Systems Design and Applications (ISDA2008),</t>
    <phoneticPr fontId="2" type="noConversion"/>
  </si>
  <si>
    <t xml:space="preserve"> Kaoshiung City, Taiwan </t>
    <phoneticPr fontId="2" type="noConversion"/>
  </si>
  <si>
    <t>*</t>
    <phoneticPr fontId="2" type="noConversion"/>
  </si>
  <si>
    <t>是</t>
    <phoneticPr fontId="2" type="noConversion"/>
  </si>
  <si>
    <t xml:space="preserve"> November 26-28, 2008</t>
    <phoneticPr fontId="2" type="noConversion"/>
  </si>
  <si>
    <t>426-431</t>
    <phoneticPr fontId="2" type="noConversion"/>
  </si>
  <si>
    <t>EI</t>
    <phoneticPr fontId="2" type="noConversion"/>
  </si>
  <si>
    <t>經營管理學系</t>
    <phoneticPr fontId="2" type="noConversion"/>
  </si>
  <si>
    <t>賴宏峰</t>
    <phoneticPr fontId="2" type="noConversion"/>
  </si>
  <si>
    <r>
      <t>H. F. Lai</t>
    </r>
    <r>
      <rPr>
        <sz val="11"/>
        <color indexed="8"/>
        <rFont val="Tahoma"/>
        <family val="2"/>
      </rPr>
      <t>, J. J. Wu and K.Y. Wu</t>
    </r>
    <phoneticPr fontId="2" type="noConversion"/>
  </si>
  <si>
    <t>Integrating Static Structure and Dynamic Behaviour to Model E-negotiation</t>
    <phoneticPr fontId="2" type="noConversion"/>
  </si>
  <si>
    <t>Proceedings of the 2008 IEEE International Conference on Management of Innovation &amp; Technology (ICMIT)</t>
    <phoneticPr fontId="2" type="noConversion"/>
  </si>
  <si>
    <t>Bangkok, Thailand.</t>
    <phoneticPr fontId="2" type="noConversion"/>
  </si>
  <si>
    <t xml:space="preserve"> 21-24 Sept. 2008</t>
    <phoneticPr fontId="2" type="noConversion"/>
  </si>
  <si>
    <t>658-663</t>
    <phoneticPr fontId="2" type="noConversion"/>
  </si>
  <si>
    <t>NSC96-2815-C-239-013-H (EI).</t>
    <phoneticPr fontId="2" type="noConversion"/>
  </si>
  <si>
    <t>經營管理學系</t>
    <phoneticPr fontId="2" type="noConversion"/>
  </si>
  <si>
    <r>
      <t xml:space="preserve"> Chien, S , J. Wu,  and</t>
    </r>
    <r>
      <rPr>
        <b/>
        <u/>
        <sz val="11"/>
        <color indexed="8"/>
        <rFont val="Tahoma"/>
        <family val="2"/>
      </rPr>
      <t xml:space="preserve">  H. F. Lai</t>
    </r>
    <phoneticPr fontId="2" type="noConversion"/>
  </si>
  <si>
    <t>Market Orientation and Strategies in E-commerce Companies</t>
    <phoneticPr fontId="2" type="noConversion"/>
  </si>
  <si>
    <t>Proceedings of the 2008 IEEE International Conference on Industrial Informatics (INDIN 08-IEEE)</t>
    <phoneticPr fontId="2" type="noConversion"/>
  </si>
  <si>
    <t>Daejeon, Korea</t>
    <phoneticPr fontId="2" type="noConversion"/>
  </si>
  <si>
    <t xml:space="preserve"> 13-16 July 2008, (EI)</t>
    <phoneticPr fontId="2" type="noConversion"/>
  </si>
  <si>
    <t xml:space="preserve"> pp.1232-1237</t>
    <phoneticPr fontId="2" type="noConversion"/>
  </si>
  <si>
    <t>經營管理學系</t>
    <phoneticPr fontId="2" type="noConversion"/>
  </si>
  <si>
    <t>謝志光、陳新民</t>
    <phoneticPr fontId="2" type="noConversion"/>
  </si>
  <si>
    <r>
      <t>謝志光、陳新民</t>
    </r>
    <r>
      <rPr>
        <sz val="11"/>
        <color indexed="8"/>
        <rFont val="細明體"/>
        <family val="3"/>
        <charset val="136"/>
      </rPr>
      <t>、張雅茹、鄭米琦、郭慧屏、張雅婷</t>
    </r>
    <phoneticPr fontId="2" type="noConversion"/>
  </si>
  <si>
    <t>以質性研究方法探索孕婦觀點之公共廁所服務品質</t>
    <phoneticPr fontId="2" type="noConversion"/>
  </si>
  <si>
    <r>
      <t>2008</t>
    </r>
    <r>
      <rPr>
        <sz val="11"/>
        <color indexed="8"/>
        <rFont val="細明體"/>
        <family val="3"/>
        <charset val="136"/>
      </rPr>
      <t>國際品質管理研討會中華民國品質學會第</t>
    </r>
    <r>
      <rPr>
        <sz val="11"/>
        <color indexed="8"/>
        <rFont val="Tahoma"/>
        <family val="2"/>
      </rPr>
      <t>44</t>
    </r>
    <r>
      <rPr>
        <sz val="11"/>
        <color indexed="8"/>
        <rFont val="細明體"/>
        <family val="3"/>
        <charset val="136"/>
      </rPr>
      <t>屆年會</t>
    </r>
    <r>
      <rPr>
        <sz val="11"/>
        <color indexed="8"/>
        <rFont val="Tahoma"/>
        <family val="2"/>
      </rPr>
      <t>(</t>
    </r>
    <r>
      <rPr>
        <sz val="11"/>
        <color indexed="8"/>
        <rFont val="細明體"/>
        <family val="3"/>
        <charset val="136"/>
      </rPr>
      <t>高雄分會年會</t>
    </r>
    <r>
      <rPr>
        <sz val="11"/>
        <color indexed="8"/>
        <rFont val="Tahoma"/>
        <family val="2"/>
      </rPr>
      <t>)</t>
    </r>
    <r>
      <rPr>
        <sz val="11"/>
        <color indexed="8"/>
        <rFont val="細明體"/>
        <family val="3"/>
        <charset val="136"/>
      </rPr>
      <t>論文集。</t>
    </r>
    <phoneticPr fontId="2" type="noConversion"/>
  </si>
  <si>
    <t>台灣</t>
    <phoneticPr fontId="2" type="noConversion"/>
  </si>
  <si>
    <t>經營管理學系</t>
    <phoneticPr fontId="2" type="noConversion"/>
  </si>
  <si>
    <t>謝志光、陳新民</t>
    <phoneticPr fontId="2" type="noConversion"/>
  </si>
  <si>
    <r>
      <t>謝志光、陳新民</t>
    </r>
    <r>
      <rPr>
        <sz val="11"/>
        <color indexed="8"/>
        <rFont val="細明體"/>
        <family val="3"/>
        <charset val="136"/>
      </rPr>
      <t>、張維盛、劉玉萱、林惠卿</t>
    </r>
    <phoneticPr fontId="2" type="noConversion"/>
  </si>
  <si>
    <t>臺灣都會職業女性觀點之公共廁所服務品質</t>
    <phoneticPr fontId="2" type="noConversion"/>
  </si>
  <si>
    <t xml:space="preserve">Proceedings of the 15th Annual Conference of the Ergonomics Society of Taiwan </t>
    <phoneticPr fontId="2" type="noConversion"/>
  </si>
  <si>
    <t>Taiwan</t>
    <phoneticPr fontId="2" type="noConversion"/>
  </si>
  <si>
    <r>
      <t xml:space="preserve">March 15. </t>
    </r>
    <r>
      <rPr>
        <sz val="11"/>
        <color indexed="8"/>
        <rFont val="細明體"/>
        <family val="3"/>
        <charset val="136"/>
      </rPr>
      <t>，</t>
    </r>
    <r>
      <rPr>
        <sz val="11"/>
        <color indexed="8"/>
        <rFont val="Tahoma"/>
        <family val="2"/>
      </rPr>
      <t>2008</t>
    </r>
    <phoneticPr fontId="2" type="noConversion"/>
  </si>
  <si>
    <t>楊明賢</t>
    <phoneticPr fontId="2" type="noConversion"/>
  </si>
  <si>
    <r>
      <t>Yang, M. H.</t>
    </r>
    <r>
      <rPr>
        <sz val="11"/>
        <color indexed="8"/>
        <rFont val="Tahoma"/>
        <family val="2"/>
      </rPr>
      <t xml:space="preserve">, Chung, S. H. and Kao, C. K. </t>
    </r>
    <phoneticPr fontId="2" type="noConversion"/>
  </si>
  <si>
    <t xml:space="preserve">To estimate the stage completion time for a two-stage flexible flow shop with dynamic job arrival, </t>
    <phoneticPr fontId="2" type="noConversion"/>
  </si>
  <si>
    <t xml:space="preserve">IEEE International Conference on Industrial Informatics (INDIN) </t>
    <phoneticPr fontId="2" type="noConversion"/>
  </si>
  <si>
    <t>Daejeon, Korea</t>
    <phoneticPr fontId="2" type="noConversion"/>
  </si>
  <si>
    <t>2008, , July 13-16</t>
    <phoneticPr fontId="2" type="noConversion"/>
  </si>
  <si>
    <t>849-856</t>
    <phoneticPr fontId="2" type="noConversion"/>
  </si>
  <si>
    <t>. ISBN: 978-1-4244-2171-8</t>
    <phoneticPr fontId="2" type="noConversion"/>
  </si>
  <si>
    <t>楊明賢</t>
    <phoneticPr fontId="2" type="noConversion"/>
  </si>
  <si>
    <r>
      <t>楊明賢</t>
    </r>
    <r>
      <rPr>
        <sz val="11"/>
        <color indexed="8"/>
        <rFont val="細明體"/>
        <family val="3"/>
        <charset val="136"/>
      </rPr>
      <t>、鄭亦真</t>
    </r>
    <phoneticPr fontId="2" type="noConversion"/>
  </si>
  <si>
    <t>訂單導向鋼鐵生產之切割問題模式構建與績效分析</t>
    <phoneticPr fontId="2" type="noConversion"/>
  </si>
  <si>
    <r>
      <t xml:space="preserve">2008 </t>
    </r>
    <r>
      <rPr>
        <sz val="11"/>
        <color indexed="8"/>
        <rFont val="細明體"/>
        <family val="3"/>
        <charset val="136"/>
      </rPr>
      <t>管理評論年會暨第一屆前瞻管理學術研討會，財團法人光華管理策進基金會</t>
    </r>
    <phoneticPr fontId="2" type="noConversion"/>
  </si>
  <si>
    <t>台北，中華民國</t>
    <phoneticPr fontId="2" type="noConversion"/>
  </si>
  <si>
    <r>
      <t>民國</t>
    </r>
    <r>
      <rPr>
        <sz val="11"/>
        <color indexed="8"/>
        <rFont val="Tahoma"/>
        <family val="2"/>
      </rPr>
      <t>97</t>
    </r>
    <r>
      <rPr>
        <sz val="11"/>
        <color indexed="8"/>
        <rFont val="細明體"/>
        <family val="3"/>
        <charset val="136"/>
      </rPr>
      <t>年</t>
    </r>
    <phoneticPr fontId="2" type="noConversion"/>
  </si>
  <si>
    <r>
      <t>編號</t>
    </r>
    <r>
      <rPr>
        <sz val="11"/>
        <color indexed="8"/>
        <rFont val="Tahoma"/>
        <family val="2"/>
      </rPr>
      <t>MR-08-C183</t>
    </r>
    <phoneticPr fontId="2" type="noConversion"/>
  </si>
  <si>
    <t>楊明賢</t>
    <phoneticPr fontId="2" type="noConversion"/>
  </si>
  <si>
    <r>
      <t>楊明賢</t>
    </r>
    <r>
      <rPr>
        <sz val="11"/>
        <color indexed="8"/>
        <rFont val="細明體"/>
        <family val="3"/>
        <charset val="136"/>
      </rPr>
      <t>、阮偉成</t>
    </r>
    <phoneticPr fontId="2" type="noConversion"/>
  </si>
  <si>
    <t>以實務觀點構建之鋼鐵切割問題規劃模式</t>
    <phoneticPr fontId="2" type="noConversion"/>
  </si>
  <si>
    <t>中國工業工程學會九十七年度年會暨學術研討會，中國工業工程學會</t>
    <phoneticPr fontId="2" type="noConversion"/>
  </si>
  <si>
    <t>中壢，中華民國</t>
    <phoneticPr fontId="2" type="noConversion"/>
  </si>
  <si>
    <r>
      <t>民國</t>
    </r>
    <r>
      <rPr>
        <sz val="11"/>
        <color indexed="8"/>
        <rFont val="Tahoma"/>
        <family val="2"/>
      </rPr>
      <t>97</t>
    </r>
    <r>
      <rPr>
        <sz val="11"/>
        <color indexed="8"/>
        <rFont val="細明體"/>
        <family val="3"/>
        <charset val="136"/>
      </rPr>
      <t>年</t>
    </r>
    <phoneticPr fontId="2" type="noConversion"/>
  </si>
  <si>
    <t>楊明賢</t>
    <phoneticPr fontId="2" type="noConversion"/>
  </si>
  <si>
    <r>
      <t>楊明賢</t>
    </r>
    <r>
      <rPr>
        <sz val="11"/>
        <color indexed="8"/>
        <rFont val="細明體"/>
        <family val="3"/>
        <charset val="136"/>
      </rPr>
      <t>、鄭亦真</t>
    </r>
    <phoneticPr fontId="2" type="noConversion"/>
  </si>
  <si>
    <t>The 4th International Conference on Technological Advances of Thin Films &amp; Surface Coatings (Thin Films 2008)</t>
    <phoneticPr fontId="2" type="noConversion"/>
  </si>
  <si>
    <t xml:space="preserve"> July 2008</t>
    <phoneticPr fontId="2" type="noConversion"/>
  </si>
  <si>
    <t>電機工程學系</t>
    <phoneticPr fontId="2" type="noConversion"/>
  </si>
  <si>
    <t>許正興</t>
    <phoneticPr fontId="2" type="noConversion"/>
  </si>
  <si>
    <r>
      <t xml:space="preserve">Chen-Kang Hsu, Hsin-Han Tung and </t>
    </r>
    <r>
      <rPr>
        <b/>
        <u/>
        <sz val="11"/>
        <color indexed="8"/>
        <rFont val="新細明體"/>
        <family val="1"/>
        <charset val="136"/>
      </rPr>
      <t>Cheng-Hsing Hsu</t>
    </r>
    <r>
      <rPr>
        <sz val="11"/>
        <color indexed="8"/>
        <rFont val="新細明體"/>
        <family val="1"/>
        <charset val="136"/>
      </rPr>
      <t>*</t>
    </r>
    <phoneticPr fontId="2" type="noConversion"/>
  </si>
  <si>
    <t>Microstrip Cross-Coupled Interdigital Hairpin Bandpass Filter</t>
    <phoneticPr fontId="2" type="noConversion"/>
  </si>
  <si>
    <t>2008 Asia Pacific Microwave Conference</t>
    <phoneticPr fontId="2" type="noConversion"/>
  </si>
  <si>
    <t>Hong Kong/Macau, China</t>
    <phoneticPr fontId="2" type="noConversion"/>
  </si>
  <si>
    <t>*</t>
    <phoneticPr fontId="2" type="noConversion"/>
  </si>
  <si>
    <t>是</t>
    <phoneticPr fontId="2" type="noConversion"/>
  </si>
  <si>
    <t>Dec. 2008</t>
    <phoneticPr fontId="2" type="noConversion"/>
  </si>
  <si>
    <t>EI</t>
    <phoneticPr fontId="2" type="noConversion"/>
  </si>
  <si>
    <t>馬肇聰</t>
    <phoneticPr fontId="2" type="noConversion"/>
  </si>
  <si>
    <r>
      <t>T.T. Ma</t>
    </r>
    <r>
      <rPr>
        <sz val="11"/>
        <color indexed="8"/>
        <rFont val="新細明體"/>
        <family val="1"/>
        <charset val="136"/>
      </rPr>
      <t xml:space="preserve"> and Ming-Han Lee</t>
    </r>
    <phoneticPr fontId="2" type="noConversion"/>
  </si>
  <si>
    <t>On the Design of Fuzzy Controllers Using Particle Swarm Optimization Methods</t>
    <phoneticPr fontId="2" type="noConversion"/>
  </si>
  <si>
    <t>The proceedings of Fuzzy Theory and Control, Vol.1</t>
    <phoneticPr fontId="2" type="noConversion"/>
  </si>
  <si>
    <t>Dec. 2008</t>
    <phoneticPr fontId="2" type="noConversion"/>
  </si>
  <si>
    <t>396-401</t>
    <phoneticPr fontId="2" type="noConversion"/>
  </si>
  <si>
    <t>電機工程學系</t>
    <phoneticPr fontId="2" type="noConversion"/>
  </si>
  <si>
    <r>
      <t>T.T. Ma</t>
    </r>
    <r>
      <rPr>
        <sz val="11"/>
        <color indexed="8"/>
        <rFont val="新細明體"/>
        <family val="1"/>
        <charset val="136"/>
      </rPr>
      <t xml:space="preserve"> and Ming-Han Lee</t>
    </r>
    <phoneticPr fontId="2" type="noConversion"/>
  </si>
  <si>
    <t>Optimal Design of T-S Type Fuzzy Controllers for the Series-connected FACTS Devices</t>
    <phoneticPr fontId="2" type="noConversion"/>
  </si>
  <si>
    <t>The proceedings of Fuzzy Theory and Control, Vol.1</t>
    <phoneticPr fontId="2" type="noConversion"/>
  </si>
  <si>
    <t xml:space="preserve"> Dec. 2008</t>
    <phoneticPr fontId="2" type="noConversion"/>
  </si>
  <si>
    <t>697-702</t>
    <phoneticPr fontId="2" type="noConversion"/>
  </si>
  <si>
    <t>張呈源</t>
    <phoneticPr fontId="2" type="noConversion"/>
  </si>
  <si>
    <r>
      <t xml:space="preserve"> H.-W. Chen, G.-C. Yang, </t>
    </r>
    <r>
      <rPr>
        <b/>
        <u/>
        <sz val="11"/>
        <color indexed="8"/>
        <rFont val="新細明體"/>
        <family val="1"/>
        <charset val="136"/>
      </rPr>
      <t>C.-Y. Chang</t>
    </r>
    <r>
      <rPr>
        <sz val="11"/>
        <color indexed="8"/>
        <rFont val="新細明體"/>
        <family val="1"/>
        <charset val="136"/>
      </rPr>
      <t xml:space="preserve"> and W. C. Kwong,</t>
    </r>
    <phoneticPr fontId="2" type="noConversion"/>
  </si>
  <si>
    <t>962</t>
    <phoneticPr fontId="2" type="noConversion"/>
  </si>
  <si>
    <t>電機工程學系</t>
    <phoneticPr fontId="2" type="noConversion"/>
  </si>
  <si>
    <t>李贊鑫</t>
    <phoneticPr fontId="2" type="noConversion"/>
  </si>
  <si>
    <r>
      <t>T. S. Lee</t>
    </r>
    <r>
      <rPr>
        <sz val="11"/>
        <color indexed="8"/>
        <rFont val="新細明體"/>
        <family val="1"/>
        <charset val="136"/>
      </rPr>
      <t xml:space="preserve"> and C. J. Chang</t>
    </r>
    <phoneticPr fontId="2" type="noConversion"/>
  </si>
  <si>
    <t>Synthesis of a nonlinear H∞ controller for a three-phase active rectifier</t>
    <phoneticPr fontId="2" type="noConversion"/>
  </si>
  <si>
    <t>Proceedings of IEEE Industrial Electronics Conference</t>
    <phoneticPr fontId="2" type="noConversion"/>
  </si>
  <si>
    <t xml:space="preserve">998-1003 </t>
    <phoneticPr fontId="2" type="noConversion"/>
  </si>
  <si>
    <t>柳世民</t>
    <phoneticPr fontId="2" type="noConversion"/>
  </si>
  <si>
    <r>
      <t xml:space="preserve">C. F. Chen, </t>
    </r>
    <r>
      <rPr>
        <b/>
        <u/>
        <sz val="11"/>
        <color indexed="8"/>
        <rFont val="新細明體"/>
        <family val="1"/>
        <charset val="136"/>
      </rPr>
      <t>Shih-Mim Liu,</t>
    </r>
    <r>
      <rPr>
        <sz val="11"/>
        <color indexed="8"/>
        <rFont val="新細明體"/>
        <family val="1"/>
        <charset val="136"/>
      </rPr>
      <t xml:space="preserve"> J. J. Yeh, Y.C. Chou and K. T. Tang</t>
    </r>
    <phoneticPr fontId="2" type="noConversion"/>
  </si>
  <si>
    <t>The Design and Implementation of the 360° Full-color LED Display System</t>
    <phoneticPr fontId="2" type="noConversion"/>
  </si>
  <si>
    <t xml:space="preserve"> in Proceedings of the Optics and Photonics Taiwan'08</t>
    <phoneticPr fontId="2" type="noConversion"/>
  </si>
  <si>
    <t>Taiwan</t>
    <phoneticPr fontId="2" type="noConversion"/>
  </si>
  <si>
    <t>電機工程學系</t>
    <phoneticPr fontId="2" type="noConversion"/>
  </si>
  <si>
    <t>江炫樟</t>
    <phoneticPr fontId="2" type="noConversion"/>
  </si>
  <si>
    <r>
      <t>王榕朗、</t>
    </r>
    <r>
      <rPr>
        <b/>
        <u/>
        <sz val="11"/>
        <color indexed="8"/>
        <rFont val="新細明體"/>
        <family val="1"/>
        <charset val="136"/>
      </rPr>
      <t>江炫樟</t>
    </r>
    <r>
      <rPr>
        <sz val="11"/>
        <color indexed="8"/>
        <rFont val="新細明體"/>
        <family val="1"/>
        <charset val="136"/>
      </rPr>
      <t>、謝欣然、楊明誠</t>
    </r>
    <phoneticPr fontId="2" type="noConversion"/>
  </si>
  <si>
    <t>以太陽能供電之LED 照明系統之研製</t>
    <phoneticPr fontId="2" type="noConversion"/>
  </si>
  <si>
    <t>第七屆台灣電力電子研討暨展覽會</t>
    <phoneticPr fontId="2" type="noConversion"/>
  </si>
  <si>
    <t>台南</t>
    <phoneticPr fontId="2" type="noConversion"/>
  </si>
  <si>
    <t>1150-1155</t>
    <phoneticPr fontId="2" type="noConversion"/>
  </si>
  <si>
    <t>江炫樟</t>
    <phoneticPr fontId="2" type="noConversion"/>
  </si>
  <si>
    <t>以太陽能與市電混合充電系統之研製</t>
    <phoneticPr fontId="2" type="noConversion"/>
  </si>
  <si>
    <t>第七屆台灣電力電子研討暨展覽會</t>
    <phoneticPr fontId="2" type="noConversion"/>
  </si>
  <si>
    <t>1162-1167</t>
    <phoneticPr fontId="2" type="noConversion"/>
  </si>
  <si>
    <t>江炫樟</t>
    <phoneticPr fontId="2" type="noConversion"/>
  </si>
  <si>
    <r>
      <t>蔡啟弘、</t>
    </r>
    <r>
      <rPr>
        <b/>
        <u/>
        <sz val="11"/>
        <color indexed="8"/>
        <rFont val="新細明體"/>
        <family val="1"/>
        <charset val="136"/>
      </rPr>
      <t>江炫樟</t>
    </r>
    <r>
      <rPr>
        <sz val="11"/>
        <color indexed="8"/>
        <rFont val="新細明體"/>
        <family val="1"/>
        <charset val="136"/>
      </rPr>
      <t>、謝欣然、江明松</t>
    </r>
    <phoneticPr fontId="2" type="noConversion"/>
  </si>
  <si>
    <t>以電力轉換器方式實現之風力發電機模擬器</t>
    <phoneticPr fontId="2" type="noConversion"/>
  </si>
  <si>
    <t>第七屆台灣電力電子研討暨展覽會</t>
    <phoneticPr fontId="2" type="noConversion"/>
  </si>
  <si>
    <t>683-688</t>
    <phoneticPr fontId="2" type="noConversion"/>
  </si>
  <si>
    <t>江炫樟</t>
    <phoneticPr fontId="2" type="noConversion"/>
  </si>
  <si>
    <r>
      <t>蔡啟弘、江明松、</t>
    </r>
    <r>
      <rPr>
        <b/>
        <u/>
        <sz val="11"/>
        <color indexed="8"/>
        <rFont val="新細明體"/>
        <family val="1"/>
        <charset val="136"/>
      </rPr>
      <t>江炫樟</t>
    </r>
    <r>
      <rPr>
        <sz val="11"/>
        <color indexed="8"/>
        <rFont val="新細明體"/>
        <family val="1"/>
        <charset val="136"/>
      </rPr>
      <t>、謝欣然</t>
    </r>
    <phoneticPr fontId="2" type="noConversion"/>
  </si>
  <si>
    <t>以電力轉換器實現之風力直流發電機模擬器</t>
    <phoneticPr fontId="2" type="noConversion"/>
  </si>
  <si>
    <t>中華民國第29 屆電力工程研討會</t>
    <phoneticPr fontId="2" type="noConversion"/>
  </si>
  <si>
    <t>台南</t>
    <phoneticPr fontId="2" type="noConversion"/>
  </si>
  <si>
    <t>D2-3</t>
    <phoneticPr fontId="2" type="noConversion"/>
  </si>
  <si>
    <t>電機工程學系</t>
    <phoneticPr fontId="2" type="noConversion"/>
  </si>
  <si>
    <r>
      <t>江炫樟</t>
    </r>
    <r>
      <rPr>
        <sz val="11"/>
        <color indexed="8"/>
        <rFont val="新細明體"/>
        <family val="1"/>
        <charset val="136"/>
      </rPr>
      <t>、江明松、謝欣然、黃昭仁、黃榆棊、陳文藻</t>
    </r>
    <phoneticPr fontId="2" type="noConversion"/>
  </si>
  <si>
    <t>可攜式設備多能源充電管理系統之研製</t>
    <phoneticPr fontId="2" type="noConversion"/>
  </si>
  <si>
    <t>中華民國第29 屆電力工程研討會</t>
    <phoneticPr fontId="2" type="noConversion"/>
  </si>
  <si>
    <t>B3-5</t>
    <phoneticPr fontId="2" type="noConversion"/>
  </si>
  <si>
    <t>張國財</t>
    <phoneticPr fontId="2" type="noConversion"/>
  </si>
  <si>
    <r>
      <t>張國財</t>
    </r>
    <r>
      <rPr>
        <sz val="11"/>
        <color indexed="8"/>
        <rFont val="新細明體"/>
        <family val="1"/>
        <charset val="136"/>
      </rPr>
      <t>、陳敬昕</t>
    </r>
    <phoneticPr fontId="2" type="noConversion"/>
  </si>
  <si>
    <t>多層壓電變壓器之振動模式與電能轉換特性研究</t>
    <phoneticPr fontId="2" type="noConversion"/>
  </si>
  <si>
    <t>第7 屆台灣電力電子研討會論文集</t>
    <phoneticPr fontId="2" type="noConversion"/>
  </si>
  <si>
    <t>2008 年9 月5 日</t>
    <phoneticPr fontId="2" type="noConversion"/>
  </si>
  <si>
    <t>1609-1613</t>
    <phoneticPr fontId="2" type="noConversion"/>
  </si>
  <si>
    <t>江炫樟</t>
    <phoneticPr fontId="2" type="noConversion"/>
  </si>
  <si>
    <r>
      <t>江炫樟</t>
    </r>
    <r>
      <rPr>
        <sz val="11"/>
        <color indexed="8"/>
        <rFont val="新細明體"/>
        <family val="1"/>
        <charset val="136"/>
      </rPr>
      <t>、鄭毓翔</t>
    </r>
    <phoneticPr fontId="2" type="noConversion"/>
  </si>
  <si>
    <t>具市電並聯與蓄電池充電功能之發電腳踏車之研製</t>
    <phoneticPr fontId="2" type="noConversion"/>
  </si>
  <si>
    <t>中華民國第29 屆電力工程研討會</t>
    <phoneticPr fontId="2" type="noConversion"/>
  </si>
  <si>
    <t>B3-4</t>
    <phoneticPr fontId="2" type="noConversion"/>
  </si>
  <si>
    <t>電機工程學系</t>
    <phoneticPr fontId="2" type="noConversion"/>
  </si>
  <si>
    <t>張國財</t>
    <phoneticPr fontId="2" type="noConversion"/>
  </si>
  <si>
    <r>
      <t>張國財</t>
    </r>
    <r>
      <rPr>
        <sz val="11"/>
        <color indexed="8"/>
        <rFont val="新細明體"/>
        <family val="1"/>
        <charset val="136"/>
      </rPr>
      <t>、陳敬昕</t>
    </r>
    <phoneticPr fontId="2" type="noConversion"/>
  </si>
  <si>
    <t>單軸壓電滑動平台之製作與性能測試</t>
    <phoneticPr fontId="2" type="noConversion"/>
  </si>
  <si>
    <t>1272-1277</t>
    <phoneticPr fontId="2" type="noConversion"/>
  </si>
  <si>
    <t>超音波線性馬達之研製</t>
    <phoneticPr fontId="2" type="noConversion"/>
  </si>
  <si>
    <t>中華民國第29 屆電力工程研討會論文集</t>
    <phoneticPr fontId="2" type="noConversion"/>
  </si>
  <si>
    <t>台南</t>
    <phoneticPr fontId="2" type="noConversion"/>
  </si>
  <si>
    <t>2008年12 月5-6 日</t>
    <phoneticPr fontId="2" type="noConversion"/>
  </si>
  <si>
    <t>2263-2267</t>
    <phoneticPr fontId="2" type="noConversion"/>
  </si>
  <si>
    <t>R-1</t>
    <phoneticPr fontId="2" type="noConversion"/>
  </si>
  <si>
    <t>光電系</t>
    <phoneticPr fontId="2" type="noConversion"/>
  </si>
  <si>
    <t>陳逸寧</t>
    <phoneticPr fontId="2" type="noConversion"/>
  </si>
  <si>
    <t>Korea/Jeju</t>
    <phoneticPr fontId="2" type="noConversion"/>
  </si>
  <si>
    <t>2008/6/29-7/4</t>
    <phoneticPr fontId="2" type="noConversion"/>
  </si>
  <si>
    <t>96</t>
    <phoneticPr fontId="2" type="noConversion"/>
  </si>
  <si>
    <t>光電系</t>
    <phoneticPr fontId="2" type="noConversion"/>
  </si>
  <si>
    <t>陳逸寧</t>
    <phoneticPr fontId="2" type="noConversion"/>
  </si>
  <si>
    <t>Korea/Jeju</t>
    <phoneticPr fontId="2" type="noConversion"/>
  </si>
  <si>
    <t>2008/6/29-7/4</t>
    <phoneticPr fontId="2" type="noConversion"/>
  </si>
  <si>
    <t>黃素真</t>
    <phoneticPr fontId="2" type="noConversion"/>
  </si>
  <si>
    <t>The 22nd International Liquid Crystal Conference</t>
    <phoneticPr fontId="2" type="noConversion"/>
  </si>
  <si>
    <t>Jeju/KOREA</t>
    <phoneticPr fontId="2" type="noConversion"/>
  </si>
  <si>
    <t>2008/6/29-7/4</t>
    <phoneticPr fontId="2" type="noConversion"/>
  </si>
  <si>
    <t>The 22nd International Liquid Crystal Conference</t>
    <phoneticPr fontId="2" type="noConversion"/>
  </si>
  <si>
    <t>新竹</t>
    <phoneticPr fontId="2" type="noConversion"/>
  </si>
  <si>
    <t>96</t>
    <phoneticPr fontId="2" type="noConversion"/>
  </si>
  <si>
    <t>光電系</t>
    <phoneticPr fontId="2" type="noConversion"/>
  </si>
  <si>
    <t>黃素真</t>
    <phoneticPr fontId="2" type="noConversion"/>
  </si>
  <si>
    <t>新竹</t>
    <phoneticPr fontId="2" type="noConversion"/>
  </si>
  <si>
    <t>*</t>
    <phoneticPr fontId="2" type="noConversion"/>
  </si>
  <si>
    <t>是</t>
    <phoneticPr fontId="2" type="noConversion"/>
  </si>
  <si>
    <t>2008/12/08-11</t>
    <phoneticPr fontId="2" type="noConversion"/>
  </si>
  <si>
    <t>97</t>
    <phoneticPr fontId="2" type="noConversion"/>
  </si>
  <si>
    <t>Taichung, Taiwan .</t>
    <phoneticPr fontId="2" type="noConversion"/>
  </si>
  <si>
    <t>2008/11/28-29</t>
    <phoneticPr fontId="2" type="noConversion"/>
  </si>
  <si>
    <t>2008/11/28-29</t>
    <phoneticPr fontId="2" type="noConversion"/>
  </si>
  <si>
    <t>Niigata, Japan.</t>
    <phoneticPr fontId="2" type="noConversion"/>
  </si>
  <si>
    <t>2008/12/03-6</t>
    <phoneticPr fontId="2" type="noConversion"/>
  </si>
  <si>
    <t>黃素真</t>
    <phoneticPr fontId="2" type="noConversion"/>
  </si>
  <si>
    <t>2008/12/05-6</t>
    <phoneticPr fontId="2" type="noConversion"/>
  </si>
  <si>
    <t>*</t>
    <phoneticPr fontId="2" type="noConversion"/>
  </si>
  <si>
    <t>2008/12/05-6</t>
    <phoneticPr fontId="2" type="noConversion"/>
  </si>
  <si>
    <t>2008/12/05-6</t>
    <phoneticPr fontId="2" type="noConversion"/>
  </si>
  <si>
    <t>*</t>
    <phoneticPr fontId="2" type="noConversion"/>
  </si>
  <si>
    <t>2008/12/05-6</t>
    <phoneticPr fontId="2" type="noConversion"/>
  </si>
  <si>
    <r>
      <t xml:space="preserve">Y.-S Hsieh, T.-F Chang, C.-W Wang, C.-H Hsiao, </t>
    </r>
    <r>
      <rPr>
        <b/>
        <u/>
        <sz val="11"/>
        <color indexed="8"/>
        <rFont val="新細明體"/>
        <family val="1"/>
        <charset val="136"/>
      </rPr>
      <t>Cheng-Ling Lee*</t>
    </r>
    <r>
      <rPr>
        <sz val="11"/>
        <color indexed="8"/>
        <rFont val="新細明體"/>
        <family val="1"/>
        <charset val="136"/>
      </rPr>
      <t>, K-C Hsu</t>
    </r>
  </si>
  <si>
    <t>Analysis of Dispersive Birefringence of Flat-clad Micro-fiber with Optical Liquid Overlay</t>
    <phoneticPr fontId="2" type="noConversion"/>
  </si>
  <si>
    <t xml:space="preserve"> Proceeding of OPT WP-54</t>
    <phoneticPr fontId="2" type="noConversion"/>
  </si>
  <si>
    <t>TAIWAN</t>
    <phoneticPr fontId="2" type="noConversion"/>
  </si>
  <si>
    <t>97</t>
    <phoneticPr fontId="2" type="noConversion"/>
  </si>
  <si>
    <t>光電系</t>
    <phoneticPr fontId="2" type="noConversion"/>
  </si>
  <si>
    <t>李澄鈴</t>
    <phoneticPr fontId="2" type="noConversion"/>
  </si>
  <si>
    <r>
      <t xml:space="preserve">C.-H Hsiao, C.-W Wang, </t>
    </r>
    <r>
      <rPr>
        <b/>
        <u/>
        <sz val="11"/>
        <color indexed="8"/>
        <rFont val="新細明體"/>
        <family val="1"/>
        <charset val="136"/>
      </rPr>
      <t>Cheng-Ling Lee*</t>
    </r>
  </si>
  <si>
    <t>International Symposium on Nano Science and Technology（ISNST) PE23</t>
    <phoneticPr fontId="2" type="noConversion"/>
  </si>
  <si>
    <t>TAINAN, TAIWAN,ROC</t>
    <phoneticPr fontId="2" type="noConversion"/>
  </si>
  <si>
    <t>2008</t>
    <phoneticPr fontId="2" type="noConversion"/>
  </si>
  <si>
    <r>
      <t xml:space="preserve">K.-C. Lai, C.-H Hsiao, C.-W Wang, L.-W Liu, W.-Y Yang, K.-S Lin, </t>
    </r>
    <r>
      <rPr>
        <b/>
        <u/>
        <sz val="11"/>
        <color indexed="8"/>
        <rFont val="新細明體"/>
        <family val="1"/>
        <charset val="136"/>
      </rPr>
      <t>Cheng-Ling Lee*</t>
    </r>
    <r>
      <rPr>
        <sz val="11"/>
        <color indexed="8"/>
        <rFont val="新細明體"/>
        <family val="1"/>
        <charset val="136"/>
      </rPr>
      <t xml:space="preserve">,  N.-K Chen </t>
    </r>
  </si>
  <si>
    <t>International Symposium  on Nano Science and Technology（ISNST) PE15</t>
    <phoneticPr fontId="2" type="noConversion"/>
  </si>
  <si>
    <t>TAINAN, TAIWAN,ROC</t>
    <phoneticPr fontId="2" type="noConversion"/>
  </si>
  <si>
    <r>
      <t xml:space="preserve">C.-W Wang, C.-H Hsiao, and </t>
    </r>
    <r>
      <rPr>
        <b/>
        <u/>
        <sz val="11"/>
        <color indexed="8"/>
        <rFont val="新細明體"/>
        <family val="1"/>
        <charset val="136"/>
      </rPr>
      <t>Cheng-Ling Lee*</t>
    </r>
  </si>
  <si>
    <t>TAIWAN</t>
    <phoneticPr fontId="2" type="noConversion"/>
  </si>
  <si>
    <t>*</t>
    <phoneticPr fontId="2" type="noConversion"/>
  </si>
  <si>
    <r>
      <t xml:space="preserve">H.-P. Chuang, Hsiou-Hou Tsao, Kuang-Chih Lai, Jian-Siang Fan, Nan-Kuang Chen, and </t>
    </r>
    <r>
      <rPr>
        <b/>
        <u/>
        <sz val="11"/>
        <color indexed="8"/>
        <rFont val="新細明體"/>
        <family val="1"/>
        <charset val="136"/>
      </rPr>
      <t>Cheng-Ling Lee</t>
    </r>
  </si>
  <si>
    <r>
      <t xml:space="preserve">Nan-Kuang Chen, </t>
    </r>
    <r>
      <rPr>
        <b/>
        <u/>
        <sz val="11"/>
        <color indexed="8"/>
        <rFont val="新細明體"/>
        <family val="1"/>
        <charset val="136"/>
      </rPr>
      <t>Cheng-Ling Lee</t>
    </r>
    <r>
      <rPr>
        <sz val="11"/>
        <color indexed="8"/>
        <rFont val="新細明體"/>
        <family val="1"/>
        <charset val="136"/>
      </rPr>
      <t>, Hsiou-Hou Tsao, H.-P. Chuang, and Sien Chi</t>
    </r>
  </si>
  <si>
    <t>Dispersion engineering on ultra-thin metal-clad tapered fibers</t>
    <phoneticPr fontId="2" type="noConversion"/>
  </si>
  <si>
    <t>The Optical Fiber Communication Conference and Exposition (OFC)</t>
    <phoneticPr fontId="2" type="noConversion"/>
  </si>
  <si>
    <t>*</t>
    <phoneticPr fontId="2" type="noConversion"/>
  </si>
  <si>
    <t>2008</t>
    <phoneticPr fontId="2" type="noConversion"/>
  </si>
  <si>
    <r>
      <t>Cheng-Ling Lee*</t>
    </r>
    <r>
      <rPr>
        <sz val="11"/>
        <color indexed="8"/>
        <rFont val="新細明體"/>
        <family val="1"/>
        <charset val="136"/>
      </rPr>
      <t>, H.-P. Chuang, Y.-S. Hsieh, H.-H Tsao, J.-S. Fan</t>
    </r>
  </si>
  <si>
    <t>2008</t>
    <phoneticPr fontId="2" type="noConversion"/>
  </si>
  <si>
    <t>徐瑞明</t>
    <phoneticPr fontId="2" type="noConversion"/>
  </si>
  <si>
    <t>Y. H. Chen, J. M. Hsu, Juing-Kai Chen</t>
    <phoneticPr fontId="2" type="noConversion"/>
  </si>
  <si>
    <t>*</t>
    <phoneticPr fontId="2" type="noConversion"/>
  </si>
  <si>
    <t>2008</t>
    <phoneticPr fontId="2" type="noConversion"/>
  </si>
  <si>
    <r>
      <t xml:space="preserve">H. H. Tsao, J. S. Fan, and </t>
    </r>
    <r>
      <rPr>
        <u/>
        <sz val="11"/>
        <color indexed="8"/>
        <rFont val="新細明體"/>
        <family val="1"/>
        <charset val="136"/>
      </rPr>
      <t>N. K. Chen*</t>
    </r>
  </si>
  <si>
    <t>*</t>
    <phoneticPr fontId="2" type="noConversion"/>
  </si>
  <si>
    <t>是</t>
    <phoneticPr fontId="2" type="noConversion"/>
  </si>
  <si>
    <t>97</t>
    <phoneticPr fontId="2" type="noConversion"/>
  </si>
  <si>
    <t>光電系</t>
    <phoneticPr fontId="2" type="noConversion"/>
  </si>
  <si>
    <t>陳南光</t>
    <phoneticPr fontId="2" type="noConversion"/>
  </si>
  <si>
    <r>
      <t xml:space="preserve">S. K. Liaw, K. L. Hong, Y. S. Shei, </t>
    </r>
    <r>
      <rPr>
        <u/>
        <sz val="11"/>
        <color indexed="8"/>
        <rFont val="新細明體"/>
        <family val="1"/>
        <charset val="136"/>
      </rPr>
      <t>N. K. Chen</t>
    </r>
    <r>
      <rPr>
        <sz val="11"/>
        <color indexed="8"/>
        <rFont val="新細明體"/>
        <family val="1"/>
        <charset val="136"/>
      </rPr>
      <t>, and K. C. Hsu</t>
    </r>
  </si>
  <si>
    <t>97</t>
    <phoneticPr fontId="2" type="noConversion"/>
  </si>
  <si>
    <r>
      <t xml:space="preserve">K. C. Hsu, </t>
    </r>
    <r>
      <rPr>
        <u/>
        <sz val="11"/>
        <color indexed="8"/>
        <rFont val="新細明體"/>
        <family val="1"/>
        <charset val="136"/>
      </rPr>
      <t>N. K. Chen</t>
    </r>
    <r>
      <rPr>
        <sz val="11"/>
        <color indexed="8"/>
        <rFont val="新細明體"/>
        <family val="1"/>
        <charset val="136"/>
      </rPr>
      <t>, C. L. Lee, P. J. Jhuang, Y. S. Chih, Y. Lai, and C. Lin</t>
    </r>
  </si>
  <si>
    <t>97</t>
    <phoneticPr fontId="2" type="noConversion"/>
  </si>
  <si>
    <t>光電系</t>
    <phoneticPr fontId="2" type="noConversion"/>
  </si>
  <si>
    <r>
      <t>N. K. Chen*</t>
    </r>
    <r>
      <rPr>
        <sz val="11"/>
        <color indexed="8"/>
        <rFont val="新細明體"/>
        <family val="1"/>
        <charset val="136"/>
      </rPr>
      <t>, K. C. Hsu, S. K. Liaw, S. Chi, and Y. Lai</t>
    </r>
  </si>
  <si>
    <t>IEEE/LEOS 2008 conference</t>
    <phoneticPr fontId="2" type="noConversion"/>
  </si>
  <si>
    <t xml:space="preserve"> Newport Beach,USA</t>
    <phoneticPr fontId="2" type="noConversion"/>
  </si>
  <si>
    <t>陳南光</t>
    <phoneticPr fontId="2" type="noConversion"/>
  </si>
  <si>
    <r>
      <t xml:space="preserve">S. K. Liaw, Y. S. Huang, </t>
    </r>
    <r>
      <rPr>
        <u/>
        <sz val="11"/>
        <color indexed="8"/>
        <rFont val="新細明體"/>
        <family val="1"/>
        <charset val="136"/>
      </rPr>
      <t>N. K. Chen</t>
    </r>
    <r>
      <rPr>
        <sz val="11"/>
        <color indexed="8"/>
        <rFont val="新細明體"/>
        <family val="1"/>
        <charset val="136"/>
      </rPr>
      <t>, and K. C. Hsu</t>
    </r>
  </si>
  <si>
    <t xml:space="preserve"> Newport Beach,USA</t>
    <phoneticPr fontId="2" type="noConversion"/>
  </si>
  <si>
    <t>97</t>
    <phoneticPr fontId="2" type="noConversion"/>
  </si>
  <si>
    <t>光電系</t>
    <phoneticPr fontId="2" type="noConversion"/>
  </si>
  <si>
    <t>陳南光</t>
    <phoneticPr fontId="2" type="noConversion"/>
  </si>
  <si>
    <r>
      <t xml:space="preserve">K. C. Hsu, </t>
    </r>
    <r>
      <rPr>
        <u/>
        <sz val="11"/>
        <color indexed="8"/>
        <rFont val="新細明體"/>
        <family val="1"/>
        <charset val="136"/>
      </rPr>
      <t>N. K. Chen</t>
    </r>
    <r>
      <rPr>
        <sz val="11"/>
        <color indexed="8"/>
        <rFont val="新細明體"/>
        <family val="1"/>
        <charset val="136"/>
      </rPr>
      <t>, S. K. Liaw, Y. Lai, and S. Chi</t>
    </r>
  </si>
  <si>
    <t>97</t>
    <phoneticPr fontId="2" type="noConversion"/>
  </si>
  <si>
    <t>光電系</t>
    <phoneticPr fontId="2" type="noConversion"/>
  </si>
  <si>
    <t>陳南光</t>
    <phoneticPr fontId="2" type="noConversion"/>
  </si>
  <si>
    <r>
      <t xml:space="preserve">C. L. Lee, H. P. Chuang, K. C. Lai, I. S. Hsieh, T. F. Chang, J. X. Fan, H. H. Tsao, K. C. Hsu, and </t>
    </r>
    <r>
      <rPr>
        <u/>
        <sz val="11"/>
        <color indexed="8"/>
        <rFont val="新細明體"/>
        <family val="1"/>
        <charset val="136"/>
      </rPr>
      <t>N. K. Chen</t>
    </r>
  </si>
  <si>
    <t>黃富財</t>
    <phoneticPr fontId="2" type="noConversion"/>
  </si>
  <si>
    <r>
      <t>Fu-Tsai Huang</t>
    </r>
    <r>
      <rPr>
        <sz val="11"/>
        <color indexed="8"/>
        <rFont val="新細明體"/>
        <family val="1"/>
        <charset val="136"/>
      </rPr>
      <t xml:space="preserve"> and Chieh-Lin Chen</t>
    </r>
  </si>
  <si>
    <t>2008/12/05-6</t>
    <phoneticPr fontId="2" type="noConversion"/>
  </si>
  <si>
    <r>
      <t>Fu-Tsai Huang</t>
    </r>
    <r>
      <rPr>
        <sz val="11"/>
        <color indexed="8"/>
        <rFont val="新細明體"/>
        <family val="1"/>
        <charset val="136"/>
      </rPr>
      <t>, Ting-Ying He, Jen-Yuan Lin and Chieh-Lin Chen</t>
    </r>
  </si>
  <si>
    <t>高雄</t>
    <phoneticPr fontId="2" type="noConversion"/>
  </si>
  <si>
    <t>2008/</t>
    <phoneticPr fontId="2" type="noConversion"/>
  </si>
  <si>
    <t>96</t>
    <phoneticPr fontId="2" type="noConversion"/>
  </si>
  <si>
    <t>光電系</t>
    <phoneticPr fontId="2" type="noConversion"/>
  </si>
  <si>
    <t>黃富財</t>
    <phoneticPr fontId="2" type="noConversion"/>
  </si>
  <si>
    <r>
      <t>Fu-Tsai Huang,</t>
    </r>
    <r>
      <rPr>
        <sz val="11"/>
        <color indexed="8"/>
        <rFont val="新細明體"/>
        <family val="1"/>
        <charset val="136"/>
      </rPr>
      <t xml:space="preserve"> Ting-Ying He and Jen-Yuan Lin</t>
    </r>
  </si>
  <si>
    <t>是</t>
    <phoneticPr fontId="2" type="noConversion"/>
  </si>
  <si>
    <t>S-1</t>
    <phoneticPr fontId="2" type="noConversion"/>
  </si>
  <si>
    <t>資工系</t>
    <phoneticPr fontId="2" type="noConversion"/>
  </si>
  <si>
    <t>辛錫進</t>
    <phoneticPr fontId="2" type="noConversion"/>
  </si>
  <si>
    <r>
      <t>Hsi-Chin Hsin</t>
    </r>
    <r>
      <rPr>
        <sz val="11"/>
        <color indexed="8"/>
        <rFont val="新細明體"/>
        <family val="1"/>
        <charset val="136"/>
      </rPr>
      <t>*
 and Tze-Yun Sung</t>
    </r>
    <phoneticPr fontId="2" type="noConversion"/>
  </si>
  <si>
    <t>Image Coding with Adaptive Wavelet 
Packet Trees</t>
    <phoneticPr fontId="2" type="noConversion"/>
  </si>
  <si>
    <t>2008</t>
    <phoneticPr fontId="2" type="noConversion"/>
  </si>
  <si>
    <r>
      <t xml:space="preserve">Ying-Nong Chen, </t>
    </r>
    <r>
      <rPr>
        <u/>
        <sz val="11"/>
        <color indexed="8"/>
        <rFont val="新細明體"/>
        <family val="1"/>
        <charset val="136"/>
      </rPr>
      <t>Chin-Chuan Han</t>
    </r>
    <r>
      <rPr>
        <sz val="11"/>
        <color indexed="8"/>
        <rFont val="新細明體"/>
        <family val="1"/>
        <charset val="136"/>
      </rPr>
      <t>, 
Cheng-Tzu Wang, Bor-Shenn Jeng, 
and Kuo-Chin Fan</t>
    </r>
    <phoneticPr fontId="2" type="noConversion"/>
  </si>
  <si>
    <t>A Novel Scheme for Face Recognition and Authentication with Illumination and Expression Changes</t>
    <phoneticPr fontId="2" type="noConversion"/>
  </si>
  <si>
    <t>IEEE International Carnahan Conference on Security Technology</t>
    <phoneticPr fontId="2" type="noConversion"/>
  </si>
  <si>
    <t>？Czech Republic</t>
    <phoneticPr fontId="2" type="noConversion"/>
  </si>
  <si>
    <t>*</t>
    <phoneticPr fontId="2" type="noConversion"/>
  </si>
  <si>
    <t>是</t>
    <phoneticPr fontId="2" type="noConversion"/>
  </si>
  <si>
    <t>2008</t>
    <phoneticPr fontId="2" type="noConversion"/>
  </si>
  <si>
    <r>
      <t>Yan-Shin Tasi,</t>
    </r>
    <r>
      <rPr>
        <vertAlign val="superscript"/>
        <sz val="11"/>
        <color indexed="8"/>
        <rFont val="新細明體"/>
        <family val="1"/>
        <charset val="136"/>
      </rPr>
      <t xml:space="preserve"> 
</t>
    </r>
    <r>
      <rPr>
        <sz val="11"/>
        <color indexed="8"/>
        <rFont val="新細明體"/>
        <family val="1"/>
        <charset val="136"/>
      </rPr>
      <t xml:space="preserve">Chih-Hsun Chou, 
Jau Wei Chen, 
and </t>
    </r>
    <r>
      <rPr>
        <u/>
        <sz val="11"/>
        <color indexed="8"/>
        <rFont val="新細明體"/>
        <family val="1"/>
        <charset val="136"/>
      </rPr>
      <t>Chin-Chuan Han</t>
    </r>
    <phoneticPr fontId="2" type="noConversion"/>
  </si>
  <si>
    <t>The Interpolation of Face/License-plate 
Images Using Pyramid-based Hallucination</t>
    <phoneticPr fontId="2" type="noConversion"/>
  </si>
  <si>
    <t>2008 IPPR Conference on Computer Vision, Graphics and Image Processing</t>
    <phoneticPr fontId="2" type="noConversion"/>
  </si>
  <si>
    <t>？宜蘭縣</t>
    <phoneticPr fontId="2" type="noConversion"/>
  </si>
  <si>
    <t>2008</t>
    <phoneticPr fontId="2" type="noConversion"/>
  </si>
  <si>
    <t>？</t>
    <phoneticPr fontId="2" type="noConversion"/>
  </si>
  <si>
    <t>？</t>
    <phoneticPr fontId="2" type="noConversion"/>
  </si>
  <si>
    <r>
      <t xml:space="preserve">蔡彥興, 陳昭偉, 
and </t>
    </r>
    <r>
      <rPr>
        <u/>
        <sz val="11"/>
        <color indexed="8"/>
        <rFont val="新細明體"/>
        <family val="1"/>
        <charset val="136"/>
      </rPr>
      <t>韓欽銓</t>
    </r>
    <phoneticPr fontId="2" type="noConversion"/>
  </si>
  <si>
    <t>台南/台灣</t>
    <phoneticPr fontId="2" type="noConversion"/>
  </si>
  <si>
    <t>2008</t>
    <phoneticPr fontId="2" type="noConversion"/>
  </si>
  <si>
    <t>？</t>
    <phoneticPr fontId="2" type="noConversion"/>
  </si>
  <si>
    <t>資工系</t>
    <phoneticPr fontId="2" type="noConversion"/>
  </si>
  <si>
    <t>韓欽銓</t>
    <phoneticPr fontId="2" type="noConversion"/>
  </si>
  <si>
    <r>
      <t>陳楷富、蔡彥興、
江緣貴、</t>
    </r>
    <r>
      <rPr>
        <u/>
        <sz val="11"/>
        <color indexed="8"/>
        <rFont val="新細明體"/>
        <family val="1"/>
        <charset val="136"/>
      </rPr>
      <t>韓欽銓</t>
    </r>
    <phoneticPr fontId="2" type="noConversion"/>
  </si>
  <si>
    <t>2008民生電子研討會</t>
    <phoneticPr fontId="2" type="noConversion"/>
  </si>
  <si>
    <t>？景文科技大學</t>
    <phoneticPr fontId="2" type="noConversion"/>
  </si>
  <si>
    <t>資工系</t>
    <phoneticPr fontId="2" type="noConversion"/>
  </si>
  <si>
    <t>王能中</t>
    <phoneticPr fontId="2" type="noConversion"/>
  </si>
  <si>
    <r>
      <t xml:space="preserve">Y.-F. Huang, 
</t>
    </r>
    <r>
      <rPr>
        <u/>
        <sz val="11"/>
        <color indexed="8"/>
        <rFont val="新細明體"/>
        <family val="1"/>
        <charset val="136"/>
      </rPr>
      <t>N.-C. Wang</t>
    </r>
    <r>
      <rPr>
        <sz val="11"/>
        <color indexed="8"/>
        <rFont val="新細明體"/>
        <family val="1"/>
        <charset val="136"/>
      </rPr>
      <t>, 
and M.-C. Chen</t>
    </r>
    <phoneticPr fontId="2" type="noConversion"/>
  </si>
  <si>
    <t>Performance of a Hierarchical Cluster-
Based Wireless Sensor Network</t>
    <phoneticPr fontId="2" type="noConversion"/>
  </si>
  <si>
    <t>2008 IEEE International Conference 
on Sensor Networks, Ubiquitous, and 
Trustworthy Computing</t>
    <phoneticPr fontId="2" type="noConversion"/>
  </si>
  <si>
    <t>Taichung, Taiwan</t>
    <phoneticPr fontId="2" type="noConversion"/>
  </si>
  <si>
    <t>資工系</t>
    <phoneticPr fontId="2" type="noConversion"/>
  </si>
  <si>
    <t>王能中</t>
    <phoneticPr fontId="2" type="noConversion"/>
  </si>
  <si>
    <r>
      <t>N.-C. Wang</t>
    </r>
    <r>
      <rPr>
        <sz val="11"/>
        <color indexed="8"/>
        <rFont val="新細明體"/>
        <family val="1"/>
        <charset val="136"/>
      </rPr>
      <t>, 
Y.-F. Huang, 
and W.-L. Liu</t>
    </r>
    <phoneticPr fontId="2" type="noConversion"/>
  </si>
  <si>
    <t>A Fuzzy-Based Transport Protocol for Mobile 
Ad Hoc Networks</t>
    <phoneticPr fontId="2" type="noConversion"/>
  </si>
  <si>
    <t>2008 IEEE International Conference on 
Sensor Networks, Ubiquitous, and 
Trustworthy Computing</t>
    <phoneticPr fontId="2" type="noConversion"/>
  </si>
  <si>
    <t>資工系</t>
    <phoneticPr fontId="2" type="noConversion"/>
  </si>
  <si>
    <t>王能中</t>
    <phoneticPr fontId="2" type="noConversion"/>
  </si>
  <si>
    <r>
      <t xml:space="preserve">J.-S. Chen, K.-Y. Li, 
and </t>
    </r>
    <r>
      <rPr>
        <u/>
        <sz val="11"/>
        <color indexed="8"/>
        <rFont val="新細明體"/>
        <family val="1"/>
        <charset val="136"/>
      </rPr>
      <t>N.-C. Wang</t>
    </r>
    <phoneticPr fontId="2" type="noConversion"/>
  </si>
  <si>
    <t>A Minimal Standard Deviation Overlapped Area 
Allocation Strategy for Adaptive Antenna Array Wireless Networks</t>
    <phoneticPr fontId="2" type="noConversion"/>
  </si>
  <si>
    <t>12th WSEAS International Conference 
on Systems</t>
    <phoneticPr fontId="2" type="noConversion"/>
  </si>
  <si>
    <t>Heraklion, Crete Island, 
Greece</t>
    <phoneticPr fontId="2" type="noConversion"/>
  </si>
  <si>
    <t>是</t>
    <phoneticPr fontId="2" type="noConversion"/>
  </si>
  <si>
    <t>資工系</t>
    <phoneticPr fontId="2" type="noConversion"/>
  </si>
  <si>
    <r>
      <t xml:space="preserve">J.-S. Chen, W.-C. Chiang, 
</t>
    </r>
    <r>
      <rPr>
        <u/>
        <sz val="11"/>
        <color indexed="8"/>
        <rFont val="新細明體"/>
        <family val="1"/>
        <charset val="136"/>
      </rPr>
      <t>N.-C. Wang</t>
    </r>
    <r>
      <rPr>
        <sz val="11"/>
        <color indexed="8"/>
        <rFont val="新細明體"/>
        <family val="1"/>
        <charset val="136"/>
      </rPr>
      <t>,
 and Y.-F. Huang</t>
    </r>
    <phoneticPr fontId="2" type="noConversion"/>
  </si>
  <si>
    <t>Adaptive Load Balance and Handoff Management 
Strategy for Adaptive Antenna Array Wireless Networks</t>
    <phoneticPr fontId="2" type="noConversion"/>
  </si>
  <si>
    <t>Proceedings of the 12th WSEAS International 
Conference on Communications</t>
    <phoneticPr fontId="2" type="noConversion"/>
  </si>
  <si>
    <t>Heraklion, Crete Island, 
Greece</t>
    <phoneticPr fontId="2" type="noConversion"/>
  </si>
  <si>
    <t>資工系</t>
    <phoneticPr fontId="2" type="noConversion"/>
  </si>
  <si>
    <t>王能中</t>
    <phoneticPr fontId="2" type="noConversion"/>
  </si>
  <si>
    <r>
      <t>N.-C. Wang</t>
    </r>
    <r>
      <rPr>
        <sz val="11"/>
        <color indexed="8"/>
        <rFont val="新細明體"/>
        <family val="1"/>
        <charset val="136"/>
      </rPr>
      <t>, J.-S. Chen, 
Y.-F. Huang, and Z.-W. Chan</t>
    </r>
    <phoneticPr fontId="2" type="noConversion"/>
  </si>
  <si>
    <t>IPSec-Based Key Management in Mobile 
IP Networks</t>
    <phoneticPr fontId="2" type="noConversion"/>
  </si>
  <si>
    <r>
      <t>12th WSEAS International Conference on Communications</t>
    </r>
    <r>
      <rPr>
        <sz val="11"/>
        <color indexed="8"/>
        <rFont val="新細明體"/>
        <family val="1"/>
        <charset val="136"/>
      </rPr>
      <t xml:space="preserve"> </t>
    </r>
    <phoneticPr fontId="2" type="noConversion"/>
  </si>
  <si>
    <t>Heraklion, Crete Island, Greece</t>
    <phoneticPr fontId="2" type="noConversion"/>
  </si>
  <si>
    <t>資工系</t>
    <phoneticPr fontId="2" type="noConversion"/>
  </si>
  <si>
    <t>王能中</t>
    <phoneticPr fontId="2" type="noConversion"/>
  </si>
  <si>
    <r>
      <t xml:space="preserve">Y.-F. Huang, T.-H. Tan, 
C.-H. Cheng, and 
</t>
    </r>
    <r>
      <rPr>
        <u/>
        <sz val="11"/>
        <color indexed="8"/>
        <rFont val="新細明體"/>
        <family val="1"/>
        <charset val="136"/>
      </rPr>
      <t>N.-C. Wang</t>
    </r>
    <r>
      <rPr>
        <sz val="11"/>
        <color indexed="8"/>
        <rFont val="新細明體"/>
        <family val="1"/>
        <charset val="136"/>
      </rPr>
      <t>,</t>
    </r>
    <phoneticPr fontId="2" type="noConversion"/>
  </si>
  <si>
    <t>Performance of Power Line Communication 
Systems Using MC-CDMA Transmission Techniques</t>
    <phoneticPr fontId="2" type="noConversion"/>
  </si>
  <si>
    <t>12th WSEAS International Conference on Communications</t>
    <phoneticPr fontId="2" type="noConversion"/>
  </si>
  <si>
    <t>資工系</t>
    <phoneticPr fontId="2" type="noConversion"/>
  </si>
  <si>
    <t>王能中</t>
    <phoneticPr fontId="2" type="noConversion"/>
  </si>
  <si>
    <r>
      <t>N.-C. Wang</t>
    </r>
    <r>
      <rPr>
        <sz val="11"/>
        <color indexed="8"/>
        <rFont val="新細明體"/>
        <family val="1"/>
        <charset val="136"/>
      </rPr>
      <t xml:space="preserve"> and 
Y.-P. Hung</t>
    </r>
    <phoneticPr fontId="2" type="noConversion"/>
  </si>
  <si>
    <t>Hamiltonian-Cycle-Based Multicasting on 
Wormhole-Routed 2D Torus Networks</t>
    <phoneticPr fontId="2" type="noConversion"/>
  </si>
  <si>
    <t>13th IEEE Asia-Pacific Computer Systems 
Architecture Conference</t>
    <phoneticPr fontId="2" type="noConversion"/>
  </si>
  <si>
    <t>Hsinchu, Taiwan</t>
    <phoneticPr fontId="2" type="noConversion"/>
  </si>
  <si>
    <t>Session 4-1</t>
    <phoneticPr fontId="2" type="noConversion"/>
  </si>
  <si>
    <t>是</t>
    <phoneticPr fontId="2" type="noConversion"/>
  </si>
  <si>
    <t>938-943</t>
    <phoneticPr fontId="2" type="noConversion"/>
  </si>
  <si>
    <t>資工系</t>
    <phoneticPr fontId="2" type="noConversion"/>
  </si>
  <si>
    <t>王能中</t>
    <phoneticPr fontId="2" type="noConversion"/>
  </si>
  <si>
    <r>
      <t>N.-C. Wang</t>
    </r>
    <r>
      <rPr>
        <sz val="11"/>
        <color indexed="8"/>
        <rFont val="新細明體"/>
        <family val="1"/>
        <charset val="136"/>
      </rPr>
      <t xml:space="preserve"> and 
Y.-P. Hung</t>
    </r>
    <phoneticPr fontId="2" type="noConversion"/>
  </si>
  <si>
    <t>Taipei,  Taiwan</t>
    <phoneticPr fontId="2" type="noConversion"/>
  </si>
  <si>
    <t>232-237</t>
    <phoneticPr fontId="2" type="noConversion"/>
  </si>
  <si>
    <t>資工系</t>
    <phoneticPr fontId="2" type="noConversion"/>
  </si>
  <si>
    <t>王能中</t>
    <phoneticPr fontId="2" type="noConversion"/>
  </si>
  <si>
    <t>461-465</t>
    <phoneticPr fontId="2" type="noConversion"/>
  </si>
  <si>
    <t>資工系</t>
    <phoneticPr fontId="2" type="noConversion"/>
  </si>
  <si>
    <t>張勤振</t>
    <phoneticPr fontId="2" type="noConversion"/>
  </si>
  <si>
    <r>
      <t xml:space="preserve">Chin-Chen </t>
    </r>
    <r>
      <rPr>
        <sz val="11"/>
        <color indexed="8"/>
        <rFont val="新細明體"/>
        <family val="1"/>
        <charset val="136"/>
      </rPr>
      <t>Chang, 
Yen-Ting Kuo, Yun-Wen Wang, and Wen-Kai Tai</t>
    </r>
    <phoneticPr fontId="2" type="noConversion"/>
  </si>
  <si>
    <t xml:space="preserve">CD Proceedings of the International 
Workshop on Advanced Image Technology 2008 </t>
    <phoneticPr fontId="2" type="noConversion"/>
  </si>
  <si>
    <t>Hsinchu, Taiwan</t>
    <phoneticPr fontId="2" type="noConversion"/>
  </si>
  <si>
    <t>N/A</t>
    <phoneticPr fontId="2" type="noConversion"/>
  </si>
  <si>
    <r>
      <t xml:space="preserve">Chun-Min Lin, 
Chun-Yen Huang, 
Wen-Kai Tai, and 
</t>
    </r>
    <r>
      <rPr>
        <u/>
        <sz val="11"/>
        <color indexed="8"/>
        <rFont val="新細明體"/>
        <family val="1"/>
        <charset val="136"/>
      </rPr>
      <t>Chin-Chen Chang</t>
    </r>
    <phoneticPr fontId="2" type="noConversion"/>
  </si>
  <si>
    <t>An implementation of multi-bounce refractions 
for multi-layered structures</t>
    <phoneticPr fontId="2" type="noConversion"/>
  </si>
  <si>
    <t xml:space="preserve"> Proceedings of the International 
Workshop on Advanced Image 
Technology 2008</t>
    <phoneticPr fontId="2" type="noConversion"/>
  </si>
  <si>
    <r>
      <t xml:space="preserve">Ya-Lin Su, 
</t>
    </r>
    <r>
      <rPr>
        <u/>
        <sz val="11"/>
        <color indexed="8"/>
        <rFont val="新細明體"/>
        <family val="1"/>
        <charset val="136"/>
      </rPr>
      <t>Chin-Chen Chang</t>
    </r>
    <r>
      <rPr>
        <sz val="11"/>
        <color indexed="8"/>
        <rFont val="新細明體"/>
        <family val="1"/>
        <charset val="136"/>
      </rPr>
      <t>, 
Zen-Chung Shih</t>
    </r>
    <phoneticPr fontId="2" type="noConversion"/>
  </si>
  <si>
    <t>Proceedings of Computer Graphics 
Workshop 2008</t>
    <phoneticPr fontId="2" type="noConversion"/>
  </si>
  <si>
    <t>2008</t>
    <phoneticPr fontId="2" type="noConversion"/>
  </si>
  <si>
    <r>
      <t>黃豐隆</t>
    </r>
    <r>
      <rPr>
        <sz val="11"/>
        <color indexed="8"/>
        <rFont val="新細明體"/>
        <family val="1"/>
        <charset val="136"/>
      </rPr>
      <t>,吳閔雄,
廖友煜,賴彥愷</t>
    </r>
    <phoneticPr fontId="2" type="noConversion"/>
  </si>
  <si>
    <t>雲林,台灣</t>
    <phoneticPr fontId="2" type="noConversion"/>
  </si>
  <si>
    <t>2008</t>
    <phoneticPr fontId="2" type="noConversion"/>
  </si>
  <si>
    <t>？</t>
    <phoneticPr fontId="2" type="noConversion"/>
  </si>
  <si>
    <t>S</t>
    <phoneticPr fontId="2" type="noConversion"/>
  </si>
  <si>
    <t>T-1</t>
    <phoneticPr fontId="2" type="noConversion"/>
  </si>
  <si>
    <t>電子工程學系</t>
    <phoneticPr fontId="2" type="noConversion"/>
  </si>
  <si>
    <t>陳榮堅</t>
    <phoneticPr fontId="2" type="noConversion"/>
  </si>
  <si>
    <r>
      <t>Rong-Jian Chen</t>
    </r>
    <r>
      <rPr>
        <sz val="11"/>
        <color indexed="8"/>
        <rFont val="新細明體"/>
        <family val="1"/>
        <charset val="136"/>
      </rPr>
      <t xml:space="preserve">* and Jui-Lin Lai </t>
    </r>
    <phoneticPr fontId="2" type="noConversion"/>
  </si>
  <si>
    <t xml:space="preserve"> Shanghai, China</t>
    <phoneticPr fontId="2" type="noConversion"/>
  </si>
  <si>
    <t>EI</t>
    <phoneticPr fontId="2" type="noConversion"/>
  </si>
  <si>
    <t>賴瑞麟</t>
    <phoneticPr fontId="2" type="noConversion"/>
  </si>
  <si>
    <r>
      <t xml:space="preserve"> Jui-Lin Lai, </t>
    </r>
    <r>
      <rPr>
        <sz val="11"/>
        <color indexed="8"/>
        <rFont val="新細明體"/>
        <family val="1"/>
        <charset val="136"/>
      </rPr>
      <t xml:space="preserve">Zhen-Xuan Guan, Yan-Ting Chen, Cheng-Fang Tai, and Rong-Jian Chen </t>
    </r>
    <phoneticPr fontId="2" type="noConversion"/>
  </si>
  <si>
    <t>Implementation of Fuzzy Cellular Neural Network with Image Sensor in CMOS Technology</t>
    <phoneticPr fontId="2" type="noConversion"/>
  </si>
  <si>
    <t>IEEE International Conference on Communications, Circuits and Systems, ICCCAS 2008</t>
    <phoneticPr fontId="2" type="noConversion"/>
  </si>
  <si>
    <t xml:space="preserve"> Xiamen, China</t>
    <phoneticPr fontId="2" type="noConversion"/>
  </si>
  <si>
    <t>May 25-27, 2008</t>
    <phoneticPr fontId="2" type="noConversion"/>
  </si>
  <si>
    <t>Proceeding</t>
    <phoneticPr fontId="2" type="noConversion"/>
  </si>
  <si>
    <t>賴瑞麟</t>
    <phoneticPr fontId="2" type="noConversion"/>
  </si>
  <si>
    <r>
      <t xml:space="preserve">Jui-Lin Lai, </t>
    </r>
    <r>
      <rPr>
        <sz val="11"/>
        <color indexed="8"/>
        <rFont val="新細明體"/>
        <family val="1"/>
        <charset val="136"/>
      </rPr>
      <t>Hong-Si Chang, Ting-You Lin, Cheng-Fang Tai, and Rong-Jian Chen</t>
    </r>
    <phoneticPr fontId="2" type="noConversion"/>
  </si>
  <si>
    <t>Electrochemical Enzyme-electrode Biosensor for Glucose Detection</t>
    <phoneticPr fontId="2" type="noConversion"/>
  </si>
  <si>
    <t>Proceeding</t>
    <phoneticPr fontId="2" type="noConversion"/>
  </si>
  <si>
    <r>
      <t>Yan-Ting Chen, Zhen-Xuan Guan, and</t>
    </r>
    <r>
      <rPr>
        <u/>
        <sz val="11"/>
        <color indexed="8"/>
        <rFont val="新細明體"/>
        <family val="1"/>
        <charset val="136"/>
      </rPr>
      <t xml:space="preserve"> Jui-Lin Lai</t>
    </r>
    <phoneticPr fontId="2" type="noConversion"/>
  </si>
  <si>
    <t>Design of Type-II Fuzzy Cellular Neural Network in Current-Mode CMOS Circuit</t>
    <phoneticPr fontId="2" type="noConversion"/>
  </si>
  <si>
    <t>19th VLSI /CAD Symposium</t>
    <phoneticPr fontId="2" type="noConversion"/>
  </si>
  <si>
    <t xml:space="preserve"> Kenting, Taiwan</t>
    <phoneticPr fontId="2" type="noConversion"/>
  </si>
  <si>
    <t>Aug. 4-7,  2008</t>
    <phoneticPr fontId="2" type="noConversion"/>
  </si>
  <si>
    <t>Proceeding</t>
    <phoneticPr fontId="2" type="noConversion"/>
  </si>
  <si>
    <t>T-5</t>
    <phoneticPr fontId="2" type="noConversion"/>
  </si>
  <si>
    <t>賴俊宏</t>
    <phoneticPr fontId="2" type="noConversion"/>
  </si>
  <si>
    <r>
      <t>C.H. Lai,</t>
    </r>
    <r>
      <rPr>
        <sz val="11"/>
        <color indexed="8"/>
        <rFont val="新細明體"/>
        <family val="1"/>
        <charset val="136"/>
      </rPr>
      <t xml:space="preserve"> C.Y. Liu and T.Y. Tseng</t>
    </r>
    <phoneticPr fontId="2" type="noConversion"/>
  </si>
  <si>
    <r>
      <t>Conduction behavior of V-SrZrO</t>
    </r>
    <r>
      <rPr>
        <vertAlign val="subscript"/>
        <sz val="12"/>
        <color indexed="8"/>
        <rFont val="Arial"/>
        <family val="2"/>
      </rPr>
      <t>3</t>
    </r>
    <r>
      <rPr>
        <sz val="12"/>
        <color indexed="8"/>
        <rFont val="Arial"/>
        <family val="2"/>
      </rPr>
      <t xml:space="preserve"> </t>
    </r>
    <r>
      <rPr>
        <sz val="12"/>
        <color indexed="8"/>
        <rFont val="新細明體"/>
        <family val="1"/>
        <charset val="136"/>
      </rPr>
      <t>thin film showing resistive switching</t>
    </r>
    <phoneticPr fontId="2" type="noConversion"/>
  </si>
  <si>
    <t>the 6th Asian Meeting on Ferroelectrics (AMF-6)</t>
    <phoneticPr fontId="2" type="noConversion"/>
  </si>
  <si>
    <t>*</t>
    <phoneticPr fontId="2" type="noConversion"/>
  </si>
  <si>
    <t>是</t>
    <phoneticPr fontId="2" type="noConversion"/>
  </si>
  <si>
    <t>P5-2-10</t>
    <phoneticPr fontId="2" type="noConversion"/>
  </si>
  <si>
    <t>賴俊宏</t>
    <phoneticPr fontId="2" type="noConversion"/>
  </si>
  <si>
    <r>
      <t>C.Y. Liu, B.C. Zhuang,</t>
    </r>
    <r>
      <rPr>
        <u/>
        <sz val="11"/>
        <color indexed="8"/>
        <rFont val="新細明體"/>
        <family val="1"/>
        <charset val="136"/>
      </rPr>
      <t xml:space="preserve"> C.H. Lai</t>
    </r>
    <r>
      <rPr>
        <sz val="11"/>
        <color indexed="8"/>
        <rFont val="新細明體"/>
        <family val="1"/>
        <charset val="136"/>
      </rPr>
      <t xml:space="preserve"> and J.M. Lin</t>
    </r>
    <phoneticPr fontId="2" type="noConversion"/>
  </si>
  <si>
    <r>
      <t>Parasitic effect of the (Ba,Sr)TiO</t>
    </r>
    <r>
      <rPr>
        <vertAlign val="subscript"/>
        <sz val="12"/>
        <color indexed="8"/>
        <rFont val="Arial"/>
        <family val="2"/>
      </rPr>
      <t>3</t>
    </r>
    <r>
      <rPr>
        <sz val="12"/>
        <color indexed="8"/>
        <rFont val="Arial"/>
        <family val="2"/>
      </rPr>
      <t xml:space="preserve"> </t>
    </r>
    <r>
      <rPr>
        <sz val="11"/>
        <color indexed="8"/>
        <rFont val="新細明體"/>
        <family val="1"/>
        <charset val="136"/>
      </rPr>
      <t>thin film for tunable microwave device application</t>
    </r>
    <phoneticPr fontId="2" type="noConversion"/>
  </si>
  <si>
    <t>Aug. 2008.</t>
    <phoneticPr fontId="2" type="noConversion"/>
  </si>
  <si>
    <r>
      <t>C.H. Lai</t>
    </r>
    <r>
      <rPr>
        <sz val="11"/>
        <color indexed="8"/>
        <rFont val="新細明體"/>
        <family val="1"/>
        <charset val="136"/>
      </rPr>
      <t>, Y.Y. Zhuang, C.H. Hsu and Y.M. Lee</t>
    </r>
    <phoneticPr fontId="2" type="noConversion"/>
  </si>
  <si>
    <r>
      <t>Equivalent circuit analysis of V-SrZrO</t>
    </r>
    <r>
      <rPr>
        <vertAlign val="subscript"/>
        <sz val="12"/>
        <color indexed="8"/>
        <rFont val="Arial"/>
        <family val="2"/>
      </rPr>
      <t>3</t>
    </r>
    <r>
      <rPr>
        <sz val="12"/>
        <color indexed="8"/>
        <rFont val="Arial"/>
        <family val="2"/>
      </rPr>
      <t xml:space="preserve"> </t>
    </r>
    <r>
      <rPr>
        <sz val="12"/>
        <color indexed="8"/>
        <rFont val="新細明體"/>
        <family val="1"/>
        <charset val="136"/>
      </rPr>
      <t>sputter-deposited thin films showing resistive switching</t>
    </r>
    <phoneticPr fontId="2" type="noConversion"/>
  </si>
  <si>
    <t>the 7th International Semiconductor Technology Conference (ISTC) A-17,ECS-China</t>
    <phoneticPr fontId="2" type="noConversion"/>
  </si>
  <si>
    <r>
      <t>C.H. Hsu,</t>
    </r>
    <r>
      <rPr>
        <u/>
        <sz val="11"/>
        <color indexed="8"/>
        <rFont val="新細明體"/>
        <family val="1"/>
        <charset val="136"/>
      </rPr>
      <t xml:space="preserve"> C.H. Lai,</t>
    </r>
    <r>
      <rPr>
        <sz val="11"/>
        <color indexed="8"/>
        <rFont val="新細明體"/>
        <family val="1"/>
        <charset val="136"/>
      </rPr>
      <t xml:space="preserve"> Y.M. Lee, C.Y. Tseng and C.Y. Chung</t>
    </r>
    <phoneticPr fontId="2" type="noConversion"/>
  </si>
  <si>
    <r>
      <t>Characterization of ZnO-doped Zr</t>
    </r>
    <r>
      <rPr>
        <vertAlign val="subscript"/>
        <sz val="12"/>
        <color indexed="8"/>
        <rFont val="Arial"/>
        <family val="2"/>
      </rPr>
      <t>0.8</t>
    </r>
    <r>
      <rPr>
        <sz val="12"/>
        <color indexed="8"/>
        <rFont val="Arial"/>
        <family val="2"/>
      </rPr>
      <t>Sn</t>
    </r>
    <r>
      <rPr>
        <vertAlign val="subscript"/>
        <sz val="12"/>
        <color indexed="8"/>
        <rFont val="Arial"/>
        <family val="2"/>
      </rPr>
      <t>0.2</t>
    </r>
    <r>
      <rPr>
        <sz val="12"/>
        <color indexed="8"/>
        <rFont val="Arial"/>
        <family val="2"/>
      </rPr>
      <t>TiO</t>
    </r>
    <r>
      <rPr>
        <vertAlign val="subscript"/>
        <sz val="12"/>
        <color indexed="8"/>
        <rFont val="Arial"/>
        <family val="2"/>
      </rPr>
      <t>4</t>
    </r>
    <r>
      <rPr>
        <sz val="12"/>
        <color indexed="8"/>
        <rFont val="Arial"/>
        <family val="2"/>
      </rPr>
      <t xml:space="preserve"> dielectric thin films by sol-gel method</t>
    </r>
    <phoneticPr fontId="2" type="noConversion"/>
  </si>
  <si>
    <t>*</t>
    <phoneticPr fontId="2" type="noConversion"/>
  </si>
  <si>
    <t>是</t>
    <phoneticPr fontId="2" type="noConversion"/>
  </si>
  <si>
    <t>2008</t>
    <phoneticPr fontId="2" type="noConversion"/>
  </si>
  <si>
    <t>賴俊宏</t>
    <phoneticPr fontId="2" type="noConversion"/>
  </si>
  <si>
    <r>
      <t xml:space="preserve">Y.M. Lee, </t>
    </r>
    <r>
      <rPr>
        <u/>
        <sz val="11"/>
        <color indexed="8"/>
        <rFont val="新細明體"/>
        <family val="1"/>
        <charset val="136"/>
      </rPr>
      <t>C.H. Lai</t>
    </r>
    <r>
      <rPr>
        <sz val="11"/>
        <color indexed="8"/>
        <rFont val="新細明體"/>
        <family val="1"/>
        <charset val="136"/>
      </rPr>
      <t>, C.H. Hsu and Y. Wu</t>
    </r>
    <phoneticPr fontId="2" type="noConversion"/>
  </si>
  <si>
    <r>
      <t>Effect of Si/SiO</t>
    </r>
    <r>
      <rPr>
        <vertAlign val="subscript"/>
        <sz val="12"/>
        <color indexed="8"/>
        <rFont val="Arial"/>
        <family val="2"/>
      </rPr>
      <t>2</t>
    </r>
    <r>
      <rPr>
        <sz val="12"/>
        <color indexed="8"/>
        <rFont val="Arial"/>
        <family val="2"/>
      </rPr>
      <t xml:space="preserve"> interface properties and trap generation on electrical performance and TDDB reliability for ultrathin oxide/nitride gate dielectric stacks</t>
    </r>
    <phoneticPr fontId="2" type="noConversion"/>
  </si>
  <si>
    <t>ISTC A-16, ECS-China</t>
    <phoneticPr fontId="2" type="noConversion"/>
  </si>
  <si>
    <t>白小芬</t>
    <phoneticPr fontId="2" type="noConversion"/>
  </si>
  <si>
    <t>手持式多媒體語言復健系統設計</t>
    <phoneticPr fontId="2" type="noConversion"/>
  </si>
  <si>
    <r>
      <t>2008</t>
    </r>
    <r>
      <rPr>
        <sz val="12"/>
        <color indexed="8"/>
        <rFont val="新細明體"/>
        <family val="1"/>
        <charset val="136"/>
      </rPr>
      <t>年資訊管理及應用國際研討會</t>
    </r>
    <phoneticPr fontId="2" type="noConversion"/>
  </si>
  <si>
    <t>台灣/苗栗</t>
    <phoneticPr fontId="2" type="noConversion"/>
  </si>
  <si>
    <t>﹡</t>
    <phoneticPr fontId="2" type="noConversion"/>
  </si>
  <si>
    <t>T</t>
    <phoneticPr fontId="2" type="noConversion"/>
  </si>
  <si>
    <t>U-1</t>
    <phoneticPr fontId="2" type="noConversion"/>
  </si>
  <si>
    <t>財務金融學系</t>
    <phoneticPr fontId="2" type="noConversion"/>
  </si>
  <si>
    <t>林美珍</t>
    <phoneticPr fontId="2" type="noConversion"/>
  </si>
  <si>
    <t>應用迴歸分析、決策樹與關聯規則法分析影響台灣共同基金經理人投資模仿行為的關鍵因素</t>
    <phoneticPr fontId="2" type="noConversion"/>
  </si>
  <si>
    <t>2008第十四屆資訊管理暨實務研討會論文集</t>
    <phoneticPr fontId="2" type="noConversion"/>
  </si>
  <si>
    <t xml:space="preserve"> 臺北</t>
    <phoneticPr fontId="2" type="noConversion"/>
  </si>
  <si>
    <t>*</t>
    <phoneticPr fontId="2" type="noConversion"/>
  </si>
  <si>
    <t>2008年 12 月</t>
    <phoneticPr fontId="2" type="noConversion"/>
  </si>
  <si>
    <t>財務金融學系</t>
    <phoneticPr fontId="2" type="noConversion"/>
  </si>
  <si>
    <t>林美珍</t>
    <phoneticPr fontId="2" type="noConversion"/>
  </si>
  <si>
    <r>
      <t>林美珍,</t>
    </r>
    <r>
      <rPr>
        <sz val="11"/>
        <color indexed="8"/>
        <rFont val="新細明體"/>
        <family val="1"/>
        <charset val="136"/>
      </rPr>
      <t>馬麗菁,林俞至,黃佳賢,張志傑,游詠婷</t>
    </r>
    <phoneticPr fontId="2" type="noConversion"/>
  </si>
  <si>
    <t>台灣共同基金經理人投資模仿行為分析</t>
    <phoneticPr fontId="2" type="noConversion"/>
  </si>
  <si>
    <t>2008金融服務整合創新發展研討會</t>
    <phoneticPr fontId="2" type="noConversion"/>
  </si>
  <si>
    <t>臺北</t>
    <phoneticPr fontId="2" type="noConversion"/>
  </si>
  <si>
    <t>2008年 6 月</t>
    <phoneticPr fontId="2" type="noConversion"/>
  </si>
  <si>
    <t>林美珍</t>
    <phoneticPr fontId="2" type="noConversion"/>
  </si>
  <si>
    <r>
      <t>陳妙珍,邱萬益,</t>
    </r>
    <r>
      <rPr>
        <b/>
        <sz val="11"/>
        <color indexed="8"/>
        <rFont val="新細明體"/>
        <family val="1"/>
        <charset val="136"/>
      </rPr>
      <t>林美珍,</t>
    </r>
    <r>
      <rPr>
        <sz val="11"/>
        <color indexed="8"/>
        <rFont val="新細明體"/>
        <family val="1"/>
        <charset val="136"/>
      </rPr>
      <t>施瑋婷</t>
    </r>
    <phoneticPr fontId="2" type="noConversion"/>
  </si>
  <si>
    <t>台灣外匯市場反向策略與過度反應之實證研究</t>
    <phoneticPr fontId="2" type="noConversion"/>
  </si>
  <si>
    <t>2008財金理論與實務研討會</t>
    <phoneticPr fontId="2" type="noConversion"/>
  </si>
  <si>
    <t>臺北</t>
    <phoneticPr fontId="2" type="noConversion"/>
  </si>
  <si>
    <t>財務金融學系</t>
    <phoneticPr fontId="2" type="noConversion"/>
  </si>
  <si>
    <t>姜清海</t>
    <phoneticPr fontId="2" type="noConversion"/>
  </si>
  <si>
    <t>Market states and the profitability of momentum strategies: Evidence from the Taiwan Stock Exchange</t>
    <phoneticPr fontId="2" type="noConversion"/>
  </si>
  <si>
    <t>2008公司理財學術研討會</t>
    <phoneticPr fontId="2" type="noConversion"/>
  </si>
  <si>
    <t>pp.421-440</t>
    <phoneticPr fontId="2" type="noConversion"/>
  </si>
  <si>
    <t>財務金融學系</t>
    <phoneticPr fontId="2" type="noConversion"/>
  </si>
  <si>
    <t>姜清海</t>
    <phoneticPr fontId="2" type="noConversion"/>
  </si>
  <si>
    <t>股權控制結構、負債決策與公司價值之關聯</t>
    <phoneticPr fontId="2" type="noConversion"/>
  </si>
  <si>
    <t>2008財務金融理論與實務研討會</t>
    <phoneticPr fontId="2" type="noConversion"/>
  </si>
  <si>
    <t>2008</t>
    <phoneticPr fontId="2" type="noConversion"/>
  </si>
  <si>
    <t>邱萬益</t>
    <phoneticPr fontId="2" type="noConversion"/>
  </si>
  <si>
    <r>
      <t>陳妙珍,</t>
    </r>
    <r>
      <rPr>
        <b/>
        <sz val="11"/>
        <color indexed="8"/>
        <rFont val="新細明體"/>
        <family val="1"/>
        <charset val="136"/>
      </rPr>
      <t>邱萬益,</t>
    </r>
    <r>
      <rPr>
        <sz val="11"/>
        <color indexed="8"/>
        <rFont val="新細明體"/>
        <family val="1"/>
        <charset val="136"/>
      </rPr>
      <t>林美珍,施瑋婷</t>
    </r>
    <phoneticPr fontId="2" type="noConversion"/>
  </si>
  <si>
    <t>2008財金理論與實務研討會</t>
    <phoneticPr fontId="2" type="noConversion"/>
  </si>
  <si>
    <t>2008</t>
    <phoneticPr fontId="2" type="noConversion"/>
  </si>
  <si>
    <t>財務金融學系</t>
    <phoneticPr fontId="2" type="noConversion"/>
  </si>
  <si>
    <t>邱萬益</t>
    <phoneticPr fontId="2" type="noConversion"/>
  </si>
  <si>
    <t>股權控制結構、負債決策與公司價值之關聯</t>
    <phoneticPr fontId="2" type="noConversion"/>
  </si>
  <si>
    <t>2008財務金融理論與實務研討會</t>
    <phoneticPr fontId="2" type="noConversion"/>
  </si>
  <si>
    <t>陳妙珍</t>
    <phoneticPr fontId="2" type="noConversion"/>
  </si>
  <si>
    <r>
      <t>陳妙珍</t>
    </r>
    <r>
      <rPr>
        <sz val="11"/>
        <color indexed="8"/>
        <rFont val="新細明體"/>
        <family val="1"/>
        <charset val="136"/>
      </rPr>
      <t>,邱萬益,林美珍,施瑋婷</t>
    </r>
    <phoneticPr fontId="2" type="noConversion"/>
  </si>
  <si>
    <t>2008財金理論與實務研討會</t>
    <phoneticPr fontId="2" type="noConversion"/>
  </si>
  <si>
    <t>2008</t>
    <phoneticPr fontId="2" type="noConversion"/>
  </si>
  <si>
    <t>財務金融學系</t>
    <phoneticPr fontId="2" type="noConversion"/>
  </si>
  <si>
    <t>陳妙珍</t>
    <phoneticPr fontId="2" type="noConversion"/>
  </si>
  <si>
    <t>A Manpower Supply Planning Model for MRT Carriage Maintenance</t>
    <phoneticPr fontId="2" type="noConversion"/>
  </si>
  <si>
    <t>2008 IEEE International Conference on Service Operations and Logistics, and Informatics</t>
    <phoneticPr fontId="2" type="noConversion"/>
  </si>
  <si>
    <t>Beijing, China</t>
    <phoneticPr fontId="2" type="noConversion"/>
  </si>
  <si>
    <t>財務金融學系</t>
    <phoneticPr fontId="2" type="noConversion"/>
  </si>
  <si>
    <t>陳妙珍</t>
    <phoneticPr fontId="2" type="noConversion"/>
  </si>
  <si>
    <t>A Case Study of Taiwan MRT Carriage Maintenance Manpower Planning</t>
    <phoneticPr fontId="2" type="noConversion"/>
  </si>
  <si>
    <t>APIEMS</t>
    <phoneticPr fontId="2" type="noConversion"/>
  </si>
  <si>
    <t>Bali, Indonesia</t>
    <phoneticPr fontId="2" type="noConversion"/>
  </si>
  <si>
    <t>財務金融學系</t>
    <phoneticPr fontId="2" type="noConversion"/>
  </si>
  <si>
    <t>呂素蓮</t>
    <phoneticPr fontId="2" type="noConversion"/>
  </si>
  <si>
    <t>評估銀行放款之信用風險:以台灣地區銀行為例</t>
    <phoneticPr fontId="2" type="noConversion"/>
  </si>
  <si>
    <t>2008金融服務整合與創新發展研討會</t>
    <phoneticPr fontId="2" type="noConversion"/>
  </si>
  <si>
    <t>台北</t>
    <phoneticPr fontId="2" type="noConversion"/>
  </si>
  <si>
    <t>2008</t>
    <phoneticPr fontId="2" type="noConversion"/>
  </si>
  <si>
    <t>財務金融學系</t>
    <phoneticPr fontId="2" type="noConversion"/>
  </si>
  <si>
    <t>呂素蓮</t>
    <phoneticPr fontId="2" type="noConversion"/>
  </si>
  <si>
    <t>銀行如何計測放款之違約機率</t>
    <phoneticPr fontId="2" type="noConversion"/>
  </si>
  <si>
    <t>2008金融服務整合與創新發展研討會</t>
    <phoneticPr fontId="2" type="noConversion"/>
  </si>
  <si>
    <t>2008</t>
    <phoneticPr fontId="2" type="noConversion"/>
  </si>
  <si>
    <t>財務金融學系</t>
    <phoneticPr fontId="2" type="noConversion"/>
  </si>
  <si>
    <t>呂素蓮</t>
    <phoneticPr fontId="2" type="noConversion"/>
  </si>
  <si>
    <t>評估銀行之放款信用風險：結構式模型之應用</t>
    <phoneticPr fontId="2" type="noConversion"/>
  </si>
  <si>
    <t>2008 臺灣財務金融學會年會暨學術研討會</t>
    <phoneticPr fontId="2" type="noConversion"/>
  </si>
  <si>
    <t>國立東華大學</t>
    <phoneticPr fontId="2" type="noConversion"/>
  </si>
  <si>
    <t>*</t>
    <phoneticPr fontId="2" type="noConversion"/>
  </si>
  <si>
    <t>財務金融學系</t>
    <phoneticPr fontId="2" type="noConversion"/>
  </si>
  <si>
    <t>呂素蓮</t>
    <phoneticPr fontId="2" type="noConversion"/>
  </si>
  <si>
    <t>以修正之Merton模型評估銀行放款之信用風險</t>
    <phoneticPr fontId="2" type="noConversion"/>
  </si>
  <si>
    <t>2008 臺灣財務金融學會年會暨學術研討會</t>
    <phoneticPr fontId="2" type="noConversion"/>
  </si>
  <si>
    <t>財務金融學系</t>
    <phoneticPr fontId="2" type="noConversion"/>
  </si>
  <si>
    <t>呂素蓮</t>
    <phoneticPr fontId="2" type="noConversion"/>
  </si>
  <si>
    <t>Analysis of Motorcycle Exhaust Regular Testing Data - A Case Study of Taipei City</t>
    <phoneticPr fontId="2" type="noConversion"/>
  </si>
  <si>
    <t>Journal of Environmental Engineering and Management, Vol. 18</t>
    <phoneticPr fontId="2" type="noConversion"/>
  </si>
  <si>
    <t>Angular distributions of albedo protons at the near earth orbit</t>
    <phoneticPr fontId="2" type="noConversion"/>
  </si>
  <si>
    <t xml:space="preserve">Journal of Geophysical Research, vol.113 </t>
    <phoneticPr fontId="2" type="noConversion"/>
  </si>
  <si>
    <t>A09207(8 pages)</t>
    <phoneticPr fontId="2" type="noConversion"/>
  </si>
  <si>
    <t>0148-0227</t>
    <phoneticPr fontId="2" type="noConversion"/>
  </si>
  <si>
    <t>薛康琳</t>
    <phoneticPr fontId="2" type="noConversion"/>
  </si>
  <si>
    <t>Kan-Lin Hsueh</t>
    <phoneticPr fontId="2" type="noConversion"/>
  </si>
  <si>
    <t>Effect of Ethanol on the Photoelectrochemical Fabrication of Macroporous n-Si(100) in HF Solution</t>
    <phoneticPr fontId="2" type="noConversion"/>
  </si>
  <si>
    <t>pp. D436-D442</t>
    <phoneticPr fontId="2" type="noConversion"/>
  </si>
  <si>
    <t>Electrochemical characterization of non-chromate surface treatments on AZ80 magnesium</t>
    <phoneticPr fontId="2" type="noConversion"/>
  </si>
  <si>
    <t>Materials Characterization, Vol.59</t>
    <phoneticPr fontId="2" type="noConversion"/>
  </si>
  <si>
    <t>1400-1406</t>
    <phoneticPr fontId="2" type="noConversion"/>
  </si>
  <si>
    <t>Fabrication and characterization of eutectic gold–silicon (Au–Si) nanowires</t>
    <phoneticPr fontId="2" type="noConversion"/>
  </si>
  <si>
    <t>Journal of theMaterials ProcessingTechnology , Vol. 206</t>
    <phoneticPr fontId="2" type="noConversion"/>
  </si>
  <si>
    <t>425-430</t>
    <phoneticPr fontId="2" type="noConversion"/>
  </si>
  <si>
    <t>Fabrication of Bismuth Nanoballs by Thermal Oil Reflow</t>
    <phoneticPr fontId="2" type="noConversion"/>
  </si>
  <si>
    <t>Journal of the Ceramic Society of Japan, Vol. 116</t>
    <phoneticPr fontId="2" type="noConversion"/>
  </si>
  <si>
    <t>1193-1198</t>
    <phoneticPr fontId="2" type="noConversion"/>
  </si>
  <si>
    <t>Fabrication of Length-Controllable Anodic Titanium Oxide Nanotube Arrays Firmly on Ti Foil to Assemble Highly Efficient Dye-Sensitized Solar Cells</t>
    <phoneticPr fontId="2" type="noConversion"/>
  </si>
  <si>
    <t>The Journal of Physical Chemistry C</t>
    <phoneticPr fontId="2" type="noConversion"/>
  </si>
  <si>
    <t>19151-19157</t>
    <phoneticPr fontId="2" type="noConversion"/>
  </si>
  <si>
    <t>On the accelerating degradation of DMFC at highly anodic potential</t>
    <phoneticPr fontId="2" type="noConversion"/>
  </si>
  <si>
    <t>Journal of the Electrochemical Society</t>
    <phoneticPr fontId="2" type="noConversion"/>
  </si>
  <si>
    <t>B843-B851</t>
    <phoneticPr fontId="2" type="noConversion"/>
  </si>
  <si>
    <t>Particle Size Distribution of Exhaust Stream from In-Use Motorcycles</t>
    <phoneticPr fontId="2" type="noConversion"/>
  </si>
  <si>
    <t>2008.11</t>
    <phoneticPr fontId="2" type="noConversion"/>
  </si>
  <si>
    <t>Self-cleaning characteristics on a thin-film surface with nanotube arrays of anodic titanium oxide</t>
    <phoneticPr fontId="2" type="noConversion"/>
  </si>
  <si>
    <t>Applied Physics A, Vol. 92</t>
    <phoneticPr fontId="2" type="noConversion"/>
  </si>
  <si>
    <t>615-620</t>
    <phoneticPr fontId="2" type="noConversion"/>
  </si>
  <si>
    <t>Ming-Huey A. Huang</t>
    <phoneticPr fontId="2" type="noConversion"/>
  </si>
  <si>
    <t>SHINIE: Simulation of High Engergy Neutrunos Interacting with the Earth</t>
    <phoneticPr fontId="2" type="noConversion"/>
  </si>
  <si>
    <t>Nuclear Physics B(Proc. Suppl.) 175-176</t>
    <phoneticPr fontId="2" type="noConversion"/>
  </si>
  <si>
    <t>472-475</t>
    <phoneticPr fontId="2" type="noConversion"/>
  </si>
  <si>
    <t>0920-5632</t>
    <phoneticPr fontId="2" type="noConversion"/>
  </si>
  <si>
    <t>Techniques of the FLASH thin target experiment</t>
    <phoneticPr fontId="2" type="noConversion"/>
  </si>
  <si>
    <t>Nucl. Inst. Meth. A, 597</t>
    <phoneticPr fontId="2" type="noConversion"/>
  </si>
  <si>
    <t>2008/11/21</t>
    <phoneticPr fontId="2" type="noConversion"/>
  </si>
  <si>
    <t>32-36</t>
    <phoneticPr fontId="2" type="noConversion"/>
  </si>
  <si>
    <t>0168-9002</t>
    <phoneticPr fontId="2" type="noConversion"/>
  </si>
  <si>
    <t>The Development of a Small PEMFC Combined Heat and Power System</t>
    <phoneticPr fontId="2" type="noConversion"/>
  </si>
  <si>
    <t>The FLASH thick-target experiment</t>
    <phoneticPr fontId="2" type="noConversion"/>
  </si>
  <si>
    <t>37-40</t>
    <phoneticPr fontId="2" type="noConversion"/>
  </si>
  <si>
    <t>小型固態氧化物燃料電池的原理、應用、與發展</t>
    <phoneticPr fontId="2" type="noConversion"/>
  </si>
  <si>
    <t>工業材料雜誌</t>
    <phoneticPr fontId="2" type="noConversion"/>
  </si>
  <si>
    <t>89-99</t>
    <phoneticPr fontId="2" type="noConversion"/>
  </si>
  <si>
    <t>直接甲醇燃料電池的原理、應用、與發展</t>
    <phoneticPr fontId="2" type="noConversion"/>
  </si>
  <si>
    <t>電機月刊</t>
    <phoneticPr fontId="2" type="noConversion"/>
  </si>
  <si>
    <t>2008.05</t>
    <phoneticPr fontId="2" type="noConversion"/>
  </si>
  <si>
    <t>204-211</t>
    <phoneticPr fontId="2" type="noConversion"/>
  </si>
  <si>
    <t>重組甲醇燃料電池的原理、應用、與發展</t>
    <phoneticPr fontId="2" type="noConversion"/>
  </si>
  <si>
    <t>258-265</t>
    <phoneticPr fontId="2" type="noConversion"/>
  </si>
  <si>
    <t>第三篇：低碳社會－台灣低碳社會發展方向</t>
    <phoneticPr fontId="2" type="noConversion"/>
  </si>
  <si>
    <t>台灣大未來－環保：資源與環境的永續發展，楊萬發編，財團法人厚生基金會。</t>
    <phoneticPr fontId="2" type="noConversion"/>
  </si>
  <si>
    <t>145</t>
    <phoneticPr fontId="2" type="noConversion"/>
  </si>
  <si>
    <t>電化學儲能系統</t>
    <phoneticPr fontId="2" type="noConversion"/>
  </si>
  <si>
    <t>太陽能及新能源學刊</t>
    <phoneticPr fontId="2" type="noConversion"/>
  </si>
  <si>
    <t>pp. 22-23.</t>
    <phoneticPr fontId="2" type="noConversion"/>
  </si>
  <si>
    <t>質子交換膜燃料電池的原理、應用、與發展</t>
    <phoneticPr fontId="2" type="noConversion"/>
  </si>
  <si>
    <t>240-251</t>
    <phoneticPr fontId="2" type="noConversion"/>
  </si>
  <si>
    <t>機械工程學系</t>
    <phoneticPr fontId="2" type="noConversion"/>
  </si>
  <si>
    <t>鄭正德</t>
    <phoneticPr fontId="2" type="noConversion"/>
  </si>
  <si>
    <t>748-757</t>
    <phoneticPr fontId="2" type="noConversion"/>
  </si>
  <si>
    <t>1109-2777</t>
    <phoneticPr fontId="2" type="noConversion"/>
  </si>
  <si>
    <t>林振森</t>
    <phoneticPr fontId="2" type="noConversion"/>
  </si>
  <si>
    <t>An investigation into the axial deformation of helical multi-shell gold nanowires</t>
    <phoneticPr fontId="2" type="noConversion"/>
  </si>
  <si>
    <t>Journal of Physics and Chemistry of Solids, v 69, n 2-3</t>
    <phoneticPr fontId="2" type="noConversion"/>
  </si>
  <si>
    <t>February 2008/March, 2008</t>
    <phoneticPr fontId="2" type="noConversion"/>
  </si>
  <si>
    <t>pp. 658–660.</t>
    <phoneticPr fontId="2" type="noConversion"/>
  </si>
  <si>
    <t>0022-3697</t>
    <phoneticPr fontId="2" type="noConversion"/>
  </si>
  <si>
    <t>黃勝銘</t>
    <phoneticPr fontId="2" type="noConversion"/>
  </si>
  <si>
    <t>Intermetallics 16 (2008)</t>
    <phoneticPr fontId="2" type="noConversion"/>
  </si>
  <si>
    <t>唐志雄</t>
    <phoneticPr fontId="2" type="noConversion"/>
  </si>
  <si>
    <t>165318 (9 pages)</t>
    <phoneticPr fontId="2" type="noConversion"/>
  </si>
  <si>
    <r>
      <t>國外</t>
    </r>
    <r>
      <rPr>
        <sz val="10"/>
        <color indexed="10"/>
        <rFont val="Times New Roman"/>
        <family val="1"/>
      </rPr>
      <t/>
    </r>
    <phoneticPr fontId="2" type="noConversion"/>
  </si>
  <si>
    <t>1624-1627</t>
    <phoneticPr fontId="2" type="noConversion"/>
  </si>
  <si>
    <t>In-plane rotary comb-drive actuator for a variable optical attenuator</t>
    <phoneticPr fontId="2" type="noConversion"/>
  </si>
  <si>
    <t>Journal of Micro/Nanolithography, MEMS, and MOEMS, Vol. 7</t>
    <phoneticPr fontId="2" type="noConversion"/>
  </si>
  <si>
    <t>10-12</t>
    <phoneticPr fontId="2" type="noConversion"/>
  </si>
  <si>
    <t xml:space="preserve"> 043015-1-6</t>
    <phoneticPr fontId="2" type="noConversion"/>
  </si>
  <si>
    <t>Mechanical Behavior of Single-Walled Carbon Nanotubes in Water under Tensile Loadings: A Molecular Dynamics Study</t>
    <phoneticPr fontId="2" type="noConversion"/>
  </si>
  <si>
    <t>Chinese Journal of Catalysis, Volume 29, Issue 11</t>
    <phoneticPr fontId="2" type="noConversion"/>
  </si>
  <si>
    <t xml:space="preserve"> pp. 1113-1116</t>
    <phoneticPr fontId="2" type="noConversion"/>
  </si>
  <si>
    <t>1872-2067</t>
    <phoneticPr fontId="2" type="noConversion"/>
  </si>
  <si>
    <t>245312 (6 pages)</t>
    <phoneticPr fontId="2" type="noConversion"/>
  </si>
  <si>
    <t xml:space="preserve">On the side instability of comb-fingers in MEMS electrostatic devices </t>
    <phoneticPr fontId="2" type="noConversion"/>
  </si>
  <si>
    <t>Sensors and Actuators: A, Vol. 148</t>
    <phoneticPr fontId="2" type="noConversion"/>
  </si>
  <si>
    <t>11</t>
    <phoneticPr fontId="2" type="noConversion"/>
  </si>
  <si>
    <t>201-10</t>
    <phoneticPr fontId="2" type="noConversion"/>
  </si>
  <si>
    <t>古運宏</t>
    <phoneticPr fontId="2" type="noConversion"/>
  </si>
  <si>
    <t>Phonon Spectra in Ultrathin Gold Nanowire under Stretching</t>
    <phoneticPr fontId="2" type="noConversion"/>
  </si>
  <si>
    <t>Computational Materials Science, v 42, n 4</t>
    <phoneticPr fontId="2" type="noConversion"/>
  </si>
  <si>
    <t>June, 2008</t>
    <phoneticPr fontId="2" type="noConversion"/>
  </si>
  <si>
    <t xml:space="preserve"> pp. 595–599</t>
    <phoneticPr fontId="2" type="noConversion"/>
  </si>
  <si>
    <t>0927-0256</t>
    <phoneticPr fontId="2" type="noConversion"/>
  </si>
  <si>
    <t>1042-6914</t>
    <phoneticPr fontId="2" type="noConversion"/>
  </si>
  <si>
    <t>白炳文</t>
    <phoneticPr fontId="2" type="noConversion"/>
  </si>
  <si>
    <t>Tooth Profile Generation and Analysis of Oval Gears with Circular-Arc Teeth</t>
    <phoneticPr fontId="2" type="noConversion"/>
  </si>
  <si>
    <t>Mechanism and Machine Theory. (in press)</t>
    <phoneticPr fontId="2" type="noConversion"/>
  </si>
  <si>
    <t>Available online 19 August 2008</t>
    <phoneticPr fontId="2" type="noConversion"/>
  </si>
  <si>
    <t>***-***(doi:10.1016/j.mechmachtheory.2008.07.003)</t>
    <phoneticPr fontId="2" type="noConversion"/>
  </si>
  <si>
    <t>0094-114X</t>
    <phoneticPr fontId="2" type="noConversion"/>
  </si>
  <si>
    <t>35329 (10 pages)</t>
    <phoneticPr fontId="2" type="noConversion"/>
  </si>
  <si>
    <t>1098-0121</t>
    <phoneticPr fontId="2" type="noConversion"/>
  </si>
  <si>
    <t>O-01</t>
    <phoneticPr fontId="2" type="noConversion"/>
  </si>
  <si>
    <t>建築學系</t>
    <phoneticPr fontId="2" type="noConversion"/>
  </si>
  <si>
    <t>吳桂陽</t>
    <phoneticPr fontId="2" type="noConversion"/>
  </si>
  <si>
    <t>Evaluating Ecological preservative Management in a Mountainous Maoli site of Taiwan by Multi-Stage Decision and FAHP Process</t>
    <phoneticPr fontId="2" type="noConversion"/>
  </si>
  <si>
    <t>WSEAS TRANSACTIONS on ENVIRONMENT AND DEVELOPMENT, Issue 2,Volume.4</t>
    <phoneticPr fontId="2" type="noConversion"/>
  </si>
  <si>
    <t>129-139</t>
    <phoneticPr fontId="2" type="noConversion"/>
  </si>
  <si>
    <t>1790-5079</t>
    <phoneticPr fontId="2" type="noConversion"/>
  </si>
  <si>
    <t>衛萬明</t>
    <phoneticPr fontId="2" type="noConversion"/>
  </si>
  <si>
    <t>Wey, Wann-Ming</t>
    <phoneticPr fontId="2" type="noConversion"/>
  </si>
  <si>
    <t>Proceedings - 4th International Conference on Natural Computation, ICNC 2008, v 6, Proceedings - 4th International Conference on Natural Computation, ICNC 2008,</t>
    <phoneticPr fontId="2" type="noConversion"/>
  </si>
  <si>
    <t>環境與安全衛生工程學系</t>
    <phoneticPr fontId="2" type="noConversion"/>
  </si>
  <si>
    <t>余瑞芳</t>
    <phoneticPr fontId="2" type="noConversion"/>
  </si>
  <si>
    <t>Dynamic control of disinfection for wastewater reuse applying ORP/pH monitoring and artificial neural networks</t>
    <phoneticPr fontId="2" type="noConversion"/>
  </si>
  <si>
    <t xml:space="preserve">Source: Resources, Conservation and Recycling, v 52, n 8-9, </t>
    <phoneticPr fontId="2" type="noConversion"/>
  </si>
  <si>
    <t xml:space="preserve">July, 2008, </t>
    <phoneticPr fontId="2" type="noConversion"/>
  </si>
  <si>
    <t>1015-1021</t>
    <phoneticPr fontId="2" type="noConversion"/>
  </si>
  <si>
    <t>0921-3449</t>
    <phoneticPr fontId="2" type="noConversion"/>
  </si>
  <si>
    <t>林澤聖</t>
    <phoneticPr fontId="2" type="noConversion"/>
  </si>
  <si>
    <t xml:space="preserve">Survival of Listeria monocytogenes inoculated in retail soymilk products. </t>
    <phoneticPr fontId="2" type="noConversion"/>
  </si>
  <si>
    <t xml:space="preserve">Food Control 19(9) </t>
    <phoneticPr fontId="2" type="noConversion"/>
  </si>
  <si>
    <t>2008/</t>
    <phoneticPr fontId="2" type="noConversion"/>
  </si>
  <si>
    <t>862-867.</t>
    <phoneticPr fontId="2" type="noConversion"/>
  </si>
  <si>
    <t>0956-7135</t>
    <phoneticPr fontId="2" type="noConversion"/>
  </si>
  <si>
    <t>高振山</t>
    <phoneticPr fontId="2" type="noConversion"/>
  </si>
  <si>
    <t>Yih-Shing Duh, Xiao-Hui Wu, Chen-Shan Kao</t>
    <phoneticPr fontId="2" type="noConversion"/>
  </si>
  <si>
    <t>Hazard Ratings for Organic Peroxides.</t>
    <phoneticPr fontId="2" type="noConversion"/>
  </si>
  <si>
    <t>Yi-Ning Chen, Jin-Jei Wu and Hung-Ling K</t>
  </si>
  <si>
    <t>Shug-June Hwang, Yi-Ming Shieh, Chen-Yu Yang, Shie-Chang Jeng, Chia-Wei Kuo, and Chi Chang Liao</t>
  </si>
  <si>
    <t>Shug-June Hwang, Chen-Yu Yang, Shie-Chang Jeng, Chia-Wei Kuo, and Chi-Chang Liao</t>
  </si>
  <si>
    <t>Shie-Chang Jeng, Chia-Wei Kuo, Yan-Rung Lin, Chi-Chang Liao,Chen-Yu Yang, and Shug-June Hwang</t>
  </si>
  <si>
    <t>線上知識呈現形式影響社群成員學習效果之研究</t>
  </si>
  <si>
    <t>TANET 2008 台灣網際網路研討會</t>
  </si>
  <si>
    <t>楊梅與平鎮的四海話類型</t>
  </si>
  <si>
    <t>桃園縣第一屆客家語言與社會文化研討會</t>
  </si>
  <si>
    <t>第八屆國際客方言研討會</t>
  </si>
  <si>
    <t>葉瑞娟</t>
  </si>
  <si>
    <t>從因果鏈的角度分析客家話的佬字結果句</t>
  </si>
  <si>
    <t>台灣語文與傳播學系</t>
  </si>
  <si>
    <t>盧嵐蘭</t>
  </si>
  <si>
    <t>優選理論下語言的共時與歷時變異：以粵北土話小稱詞為例</t>
  </si>
  <si>
    <t>客家人的隱形和現身:台灣族群環境下特有的人際傳播現象</t>
  </si>
  <si>
    <t>2008年中華傳播學會年會</t>
  </si>
  <si>
    <t>《客家風雲》雜誌對客語流失之歸因研究</t>
  </si>
  <si>
    <t>張良漢</t>
  </si>
  <si>
    <t>設計所博士論文</t>
  </si>
  <si>
    <t>楊敏英</t>
  </si>
  <si>
    <t>Manlai You; Ming-Ying Yang; Ching-Yi Han</t>
  </si>
  <si>
    <t>A Study on Industrial Design Students’ Employment Preparation and Choices</t>
  </si>
  <si>
    <t>2008 Conference of The Design History Society, Networks of Design</t>
  </si>
  <si>
    <t>University College Falmouth, Cornwall, UK</t>
  </si>
  <si>
    <t>從美國女性在工業設計之發展反思台灣之現況與展望：初探研究</t>
  </si>
  <si>
    <t>長庚大學</t>
  </si>
  <si>
    <t>台灣工業設計系畢業生就業情形之個案研究</t>
  </si>
  <si>
    <t>周永平、俞龍通、黃湘閔、江守田</t>
  </si>
  <si>
    <t>傳統工藝類文化創意產業之智慧財產權問題初探–以苗栗地區為例</t>
  </si>
  <si>
    <t xml:space="preserve">新型 </t>
  </si>
  <si>
    <t>2008/10/11-2018/02/21</t>
  </si>
  <si>
    <t>周永平</t>
  </si>
  <si>
    <t>N-13</t>
  </si>
  <si>
    <t>N-14</t>
  </si>
  <si>
    <t>N-15</t>
  </si>
  <si>
    <t>T-21</t>
  </si>
  <si>
    <t>S-08</t>
  </si>
  <si>
    <t>S-09</t>
  </si>
  <si>
    <t>S-03</t>
  </si>
  <si>
    <t>S-04</t>
  </si>
  <si>
    <t>S-05</t>
  </si>
  <si>
    <t>S-06</t>
  </si>
  <si>
    <t>S-07</t>
  </si>
  <si>
    <t>Prove the relationship between particle size and turbidity fluctuations by image analysis</t>
    <phoneticPr fontId="2" type="noConversion"/>
  </si>
  <si>
    <t>Implementation of fuzzy cellular neural network with image sensor in CMOS technology</t>
    <phoneticPr fontId="2" type="noConversion"/>
  </si>
  <si>
    <t>Electrochemical enzyme-electrode biosensor for glucose detection</t>
    <phoneticPr fontId="2" type="noConversion"/>
  </si>
  <si>
    <t>Modelling effects of realignment of Keelung River, Taiwan</t>
    <phoneticPr fontId="2" type="noConversion"/>
  </si>
  <si>
    <t>Disambiguating effectively Chinese polyphonic ambiguity based on unify approach</t>
    <phoneticPr fontId="2" type="noConversion"/>
  </si>
  <si>
    <t>Novel stream cipher using 2-D hybrid CA and variable ordered recursive CA substitutions</t>
    <phoneticPr fontId="2" type="noConversion"/>
  </si>
  <si>
    <t>Highly wavelength-dependent evanescent tunneling loss in dispersion-engineered tapered double-cladding fibers</t>
    <phoneticPr fontId="2" type="noConversion"/>
  </si>
  <si>
    <t>A multiobjective optimization model for urban renewal projects selection with uncertainty considerations</t>
    <phoneticPr fontId="2" type="noConversion"/>
  </si>
  <si>
    <r>
      <t>C. S. Tang</t>
    </r>
    <r>
      <rPr>
        <sz val="12"/>
        <color indexed="8"/>
        <rFont val="Times New Roman"/>
        <family val="1"/>
      </rPr>
      <t>,* W. H. Kuan, W. Xu, Y. C. Chang</t>
    </r>
  </si>
  <si>
    <r>
      <t>Y. H. Guu</t>
    </r>
    <r>
      <rPr>
        <sz val="12"/>
        <color indexed="8"/>
        <rFont val="Times New Roman"/>
        <family val="1"/>
      </rPr>
      <t>, H. Hocheng, C. H. Chang</t>
    </r>
  </si>
  <si>
    <r>
      <t>C. S. Tang</t>
    </r>
    <r>
      <rPr>
        <sz val="12"/>
        <color indexed="8"/>
        <rFont val="Times New Roman"/>
        <family val="1"/>
      </rPr>
      <t>* and P. G. Luan</t>
    </r>
  </si>
  <si>
    <t xml:space="preserve"> p 849-856</t>
  </si>
  <si>
    <t xml:space="preserve"> 2008,</t>
    <phoneticPr fontId="2" type="noConversion"/>
  </si>
  <si>
    <t>P-01</t>
    <phoneticPr fontId="2" type="noConversion"/>
  </si>
  <si>
    <t>P-02</t>
  </si>
  <si>
    <t>P-03</t>
  </si>
  <si>
    <t>P-04</t>
  </si>
  <si>
    <t>P-05</t>
  </si>
  <si>
    <t>P-06</t>
  </si>
  <si>
    <t>P-07</t>
  </si>
  <si>
    <t>P-08</t>
  </si>
  <si>
    <t>P-09</t>
  </si>
  <si>
    <t>January, 2008</t>
    <phoneticPr fontId="2" type="noConversion"/>
  </si>
  <si>
    <t>15-28</t>
    <phoneticPr fontId="2" type="noConversion"/>
  </si>
  <si>
    <t>1430-144X</t>
    <phoneticPr fontId="2" type="noConversion"/>
  </si>
  <si>
    <t>Q-01</t>
    <phoneticPr fontId="2" type="noConversion"/>
  </si>
  <si>
    <t>李贊鑫</t>
    <phoneticPr fontId="2" type="noConversion"/>
  </si>
  <si>
    <t>A Passivity-Based Controller Design for Three-Phase Active Rectifiers Without Dynamic Feedback</t>
    <phoneticPr fontId="2" type="noConversion"/>
  </si>
  <si>
    <t>Journal of the Chinese Institute of Engineers, vol.31, No.2</t>
    <phoneticPr fontId="2" type="noConversion"/>
  </si>
  <si>
    <t>March, 2008</t>
    <phoneticPr fontId="2" type="noConversion"/>
  </si>
  <si>
    <t>323-328</t>
    <phoneticPr fontId="2" type="noConversion"/>
  </si>
  <si>
    <t>0253-3839</t>
    <phoneticPr fontId="2" type="noConversion"/>
  </si>
  <si>
    <t>Q-02</t>
    <phoneticPr fontId="2" type="noConversion"/>
  </si>
  <si>
    <t>Proceedings - Electrochemical Society, v PV 2008-1, Semiconductor Technology, ISTC 2008 - Proceedings of the 7th International Conference on Semiconductor Technology</t>
    <phoneticPr fontId="2" type="noConversion"/>
  </si>
  <si>
    <t>413-418</t>
    <phoneticPr fontId="2" type="noConversion"/>
  </si>
  <si>
    <t>張呈源</t>
    <phoneticPr fontId="2" type="noConversion"/>
  </si>
  <si>
    <t>Design and Analysis of 2D Codes with the Maximum Cross-Correlation Value of Two for Optical CDMA</t>
    <phoneticPr fontId="2" type="noConversion"/>
  </si>
  <si>
    <t xml:space="preserve"> Nov.15, 2008</t>
    <phoneticPr fontId="2" type="noConversion"/>
  </si>
  <si>
    <t xml:space="preserve"> Page(s):3632 - 3639</t>
    <phoneticPr fontId="2" type="noConversion"/>
  </si>
  <si>
    <t>0733-8724</t>
    <phoneticPr fontId="2" type="noConversion"/>
  </si>
  <si>
    <t>Q-03</t>
    <phoneticPr fontId="2" type="noConversion"/>
  </si>
  <si>
    <t>張國財</t>
    <phoneticPr fontId="2" type="noConversion"/>
  </si>
  <si>
    <t>Design and implementation of a piezoelectric clutch mechanism using piezoelectric buzzers</t>
    <phoneticPr fontId="2" type="noConversion"/>
  </si>
  <si>
    <t>Sensors and Actuators, A: Physical, v 141, n 2</t>
    <phoneticPr fontId="2" type="noConversion"/>
  </si>
  <si>
    <t xml:space="preserve"> Feb 15, 2008</t>
    <phoneticPr fontId="2" type="noConversion"/>
  </si>
  <si>
    <t>515-522</t>
    <phoneticPr fontId="2" type="noConversion"/>
  </si>
  <si>
    <t>0924-4247</t>
    <phoneticPr fontId="2" type="noConversion"/>
  </si>
  <si>
    <t>Tsao-Tsung Ma</t>
    <phoneticPr fontId="2" type="noConversion"/>
  </si>
  <si>
    <t>黃素真</t>
  </si>
  <si>
    <t>是</t>
    <phoneticPr fontId="2" type="noConversion"/>
  </si>
  <si>
    <r>
      <t>林文雄、</t>
    </r>
    <r>
      <rPr>
        <b/>
        <u/>
        <sz val="11"/>
        <color indexed="8"/>
        <rFont val="新細明體"/>
        <family val="1"/>
        <charset val="136"/>
      </rPr>
      <t>王承德</t>
    </r>
    <r>
      <rPr>
        <sz val="11"/>
        <color indexed="8"/>
        <rFont val="新細明體"/>
        <family val="1"/>
        <charset val="136"/>
      </rPr>
      <t>、徐任廷、劉育佐、郭俊賢</t>
    </r>
    <phoneticPr fontId="2" type="noConversion"/>
  </si>
  <si>
    <t>遙測影像技術應用於崩塌地潛勢評估（以苗栗縣泰安鄉坡地為例）</t>
    <phoneticPr fontId="2" type="noConversion"/>
  </si>
  <si>
    <t>苗栗地區產官學土木與防災工程研討會</t>
    <phoneticPr fontId="2" type="noConversion"/>
  </si>
  <si>
    <t>陳博亮、鄭一俊、王金隆</t>
    <phoneticPr fontId="2" type="noConversion"/>
  </si>
  <si>
    <t>BOT專案如何設定合理融資額度-以台鐵案為例</t>
    <phoneticPr fontId="2" type="noConversion"/>
  </si>
  <si>
    <t>陳博亮、周劍虹、林鈺旻</t>
    <phoneticPr fontId="2" type="noConversion"/>
  </si>
  <si>
    <t>2004年~2006年台灣地區上市上櫃營建公司經營績效分析</t>
    <phoneticPr fontId="2" type="noConversion"/>
  </si>
  <si>
    <t>陳博亮、張志銘、王金隆</t>
    <phoneticPr fontId="2" type="noConversion"/>
  </si>
  <si>
    <t>BOT專案財務可行性分析之架構</t>
    <phoneticPr fontId="2" type="noConversion"/>
  </si>
  <si>
    <r>
      <t>陳博亮</t>
    </r>
    <r>
      <rPr>
        <sz val="11"/>
        <color indexed="8"/>
        <rFont val="新細明體"/>
        <family val="1"/>
        <charset val="136"/>
      </rPr>
      <t>、賴文魁</t>
    </r>
    <phoneticPr fontId="2" type="noConversion"/>
  </si>
  <si>
    <t>從政府角度探討評估BOT專案財務計畫可行性之技術審查重點</t>
    <phoneticPr fontId="2" type="noConversion"/>
  </si>
  <si>
    <t>李增欽</t>
    <phoneticPr fontId="2" type="noConversion"/>
  </si>
  <si>
    <t>董建鑫、李增欽</t>
    <phoneticPr fontId="2" type="noConversion"/>
  </si>
  <si>
    <t>MSWI飛灰熔渣資源再利用於混凝土之研究</t>
    <phoneticPr fontId="2" type="noConversion"/>
  </si>
  <si>
    <t>饒明康、李宗勳、林郭港、李增欽</t>
    <phoneticPr fontId="2" type="noConversion"/>
  </si>
  <si>
    <t>MSWI混合灰調質熔渣再利用於混凝土之探討</t>
    <phoneticPr fontId="2" type="noConversion"/>
  </si>
  <si>
    <t>王偉哲、李增欽</t>
    <phoneticPr fontId="2" type="noConversion"/>
  </si>
  <si>
    <r>
      <t>王偉哲、李增欽</t>
    </r>
    <r>
      <rPr>
        <sz val="11"/>
        <color indexed="8"/>
        <rFont val="新細明體"/>
        <family val="1"/>
        <charset val="136"/>
      </rPr>
      <t>、賴士豪</t>
    </r>
    <phoneticPr fontId="2" type="noConversion"/>
  </si>
  <si>
    <t>均質曲樑挫屈荷重正確解</t>
    <phoneticPr fontId="2" type="noConversion"/>
  </si>
  <si>
    <r>
      <t>鄭玉旭</t>
    </r>
    <r>
      <rPr>
        <sz val="11"/>
        <color indexed="8"/>
        <rFont val="新細明體"/>
        <family val="1"/>
        <charset val="136"/>
      </rPr>
      <t>、陳源隆</t>
    </r>
    <phoneticPr fontId="2" type="noConversion"/>
  </si>
  <si>
    <t>應用壓力波與剪力波偵測地層之性質變化</t>
    <phoneticPr fontId="2" type="noConversion"/>
  </si>
  <si>
    <t xml:space="preserve"> Liu, Wen-Cheng, Chung-Yi, Wu</t>
    <phoneticPr fontId="2" type="noConversion"/>
  </si>
  <si>
    <t xml:space="preserve"> Flash Flood Routing Modeling for Levee-Break and Overtopping Flows Due to Extreme Evnets</t>
    <phoneticPr fontId="2" type="noConversion"/>
  </si>
  <si>
    <t>2008 AOGS</t>
    <phoneticPr fontId="2" type="noConversion"/>
  </si>
  <si>
    <t>Busan, Korea</t>
    <phoneticPr fontId="2" type="noConversion"/>
  </si>
  <si>
    <t>Liu, Wen-Cheng, Chen, We-Bo, Hsu, Ming-His</t>
    <phoneticPr fontId="2" type="noConversion"/>
  </si>
  <si>
    <t>Applicaiton of different turbulence closure model to invteigate residual current and salinity in an estuary</t>
    <phoneticPr fontId="2" type="noConversion"/>
  </si>
  <si>
    <t>第30屆海洋工程研討會</t>
    <phoneticPr fontId="2" type="noConversion"/>
  </si>
  <si>
    <t>國立交通大學</t>
    <phoneticPr fontId="2" type="noConversion"/>
  </si>
  <si>
    <t>. 陳偉柏、柳文成、許銘熙</t>
    <phoneticPr fontId="2" type="noConversion"/>
  </si>
  <si>
    <t>三維顆粒追蹤模式探討分層河口之傳輸時間尺度</t>
    <phoneticPr fontId="2" type="noConversion"/>
  </si>
  <si>
    <t>97年農業工程研討會</t>
    <phoneticPr fontId="2" type="noConversion"/>
  </si>
  <si>
    <t>台灣大學</t>
    <phoneticPr fontId="2" type="noConversion"/>
  </si>
  <si>
    <r>
      <t xml:space="preserve"> Kimura, N., </t>
    </r>
    <r>
      <rPr>
        <b/>
        <u/>
        <sz val="11"/>
        <color indexed="8"/>
        <rFont val="新細明體"/>
        <family val="1"/>
        <charset val="136"/>
      </rPr>
      <t>柳文成</t>
    </r>
    <r>
      <rPr>
        <sz val="11"/>
        <color indexed="8"/>
        <rFont val="新細明體"/>
        <family val="1"/>
        <charset val="136"/>
      </rPr>
      <t>、邱志郁</t>
    </r>
    <phoneticPr fontId="2" type="noConversion"/>
  </si>
  <si>
    <t>亞熱帶高山湖泊之混合程序與內面波動力</t>
    <phoneticPr fontId="2" type="noConversion"/>
  </si>
  <si>
    <r>
      <t>蔡宗和、Kimura, N.、李佑瑜、林鴻文、鄭為元、</t>
    </r>
    <r>
      <rPr>
        <b/>
        <u/>
        <sz val="11"/>
        <color indexed="8"/>
        <rFont val="新細明體"/>
        <family val="1"/>
        <charset val="136"/>
      </rPr>
      <t>柳文成</t>
    </r>
    <phoneticPr fontId="2" type="noConversion"/>
  </si>
  <si>
    <t>鴛鴦湖光衰減係數之研究</t>
    <phoneticPr fontId="2" type="noConversion"/>
  </si>
  <si>
    <t>97年農業工程研討會</t>
    <phoneticPr fontId="2" type="noConversion"/>
  </si>
  <si>
    <t>台灣大學</t>
    <phoneticPr fontId="2" type="noConversion"/>
  </si>
  <si>
    <r>
      <t>鄭為元、陳偉柏、Kimura, N.、</t>
    </r>
    <r>
      <rPr>
        <b/>
        <u/>
        <sz val="11"/>
        <color indexed="8"/>
        <rFont val="新細明體"/>
        <family val="1"/>
        <charset val="136"/>
      </rPr>
      <t>柳文成</t>
    </r>
    <phoneticPr fontId="2" type="noConversion"/>
  </si>
  <si>
    <t>颱洪時間基隆河集水區之水文模擬</t>
    <phoneticPr fontId="2" type="noConversion"/>
  </si>
  <si>
    <t xml:space="preserve"> C. D. Wang, T. B. Hu, J. J. Liao, and Z. D. Yang</t>
    <phoneticPr fontId="2" type="noConversion"/>
  </si>
  <si>
    <t>Point Load Solutions for an Inclined Transversely Isotropic Rock</t>
    <phoneticPr fontId="2" type="noConversion"/>
  </si>
  <si>
    <t>42nd U.S. Rock Mechanics Symposium and 2nd U.S.-Canada Rock Mechanics Symposium</t>
    <phoneticPr fontId="2" type="noConversion"/>
  </si>
  <si>
    <t>San Francisco, USA</t>
    <phoneticPr fontId="2" type="noConversion"/>
  </si>
  <si>
    <t>June 29-July 2, 2008</t>
    <phoneticPr fontId="2" type="noConversion"/>
  </si>
  <si>
    <t>C. D. Wang, Z. W. Ruan, and Z. Q. Ye</t>
    <phoneticPr fontId="2" type="noConversion"/>
  </si>
  <si>
    <t>Average increase in vertical stress due to a uniformly embedded rectangular foundation on a transversely isotropic rock</t>
    <phoneticPr fontId="2" type="noConversion"/>
  </si>
  <si>
    <t>2008岩盤工程研討會</t>
    <phoneticPr fontId="2" type="noConversion"/>
  </si>
  <si>
    <t>2008</t>
    <phoneticPr fontId="2" type="noConversion"/>
  </si>
  <si>
    <t>陳博亮</t>
    <phoneticPr fontId="2" type="noConversion"/>
  </si>
  <si>
    <t xml:space="preserve"> Borliang Chen, Chih-Tsang Lin, Chen-Hung Tang, and King-Long Wang</t>
    <phoneticPr fontId="2" type="noConversion"/>
  </si>
  <si>
    <t>A Novel Financial Analysis Model with Dynamic Discount Rate for BOT Projects</t>
    <phoneticPr fontId="2" type="noConversion"/>
  </si>
  <si>
    <t xml:space="preserve">Eleventh East Asia-Pacific Conference on Structural Engineering &amp; Construction (EASEC-11) </t>
    <phoneticPr fontId="2" type="noConversion"/>
  </si>
  <si>
    <t>Taipei</t>
    <phoneticPr fontId="2" type="noConversion"/>
  </si>
  <si>
    <t>November 19-21, 2008</t>
    <phoneticPr fontId="2" type="noConversion"/>
  </si>
  <si>
    <t>Borliang Chen, Chih-Tsang Lin, H. C. Shiong, and King-Long Wang</t>
    <phoneticPr fontId="2" type="noConversion"/>
  </si>
  <si>
    <t>The Analysis of Bankruptcy Cost on Optimum Capital Structure of BOT Projects</t>
    <phoneticPr fontId="2" type="noConversion"/>
  </si>
  <si>
    <t>Borliang Chen, Chih-Tsang Lin, Chen-Hung Tang, and King-Long Wang</t>
    <phoneticPr fontId="2" type="noConversion"/>
  </si>
  <si>
    <t>The Analysis of Optimum Repayment Plan Model for BOT Projects</t>
    <phoneticPr fontId="2" type="noConversion"/>
  </si>
  <si>
    <t>陳博亮、鄭一俊</t>
    <phoneticPr fontId="2" type="noConversion"/>
  </si>
  <si>
    <r>
      <t>陳博亮、鄭一俊</t>
    </r>
    <r>
      <rPr>
        <sz val="11"/>
        <color indexed="8"/>
        <rFont val="新細明體"/>
        <family val="1"/>
        <charset val="136"/>
      </rPr>
      <t>、王金隆、鄧振鴻</t>
    </r>
    <phoneticPr fontId="2" type="noConversion"/>
  </si>
  <si>
    <t>用銀行觀點分析BOT專案舉債上限及融資額度與資金成本</t>
    <phoneticPr fontId="2" type="noConversion"/>
  </si>
  <si>
    <t>2008營建管理研討會</t>
    <phoneticPr fontId="2" type="noConversion"/>
  </si>
  <si>
    <t>雲林科技大學</t>
    <phoneticPr fontId="2" type="noConversion"/>
  </si>
  <si>
    <t>2008/7/31</t>
    <phoneticPr fontId="2" type="noConversion"/>
  </si>
  <si>
    <t>陳博亮</t>
    <phoneticPr fontId="2" type="noConversion"/>
  </si>
  <si>
    <t>陳博亮、周劍虹</t>
    <phoneticPr fontId="2" type="noConversion"/>
  </si>
  <si>
    <t>以2004年~2006年台灣地區上市上櫃營建公司經營績效分析</t>
    <phoneticPr fontId="2" type="noConversion"/>
  </si>
  <si>
    <t>2008營建管理研討會</t>
    <phoneticPr fontId="2" type="noConversion"/>
  </si>
  <si>
    <t>2008.7</t>
    <phoneticPr fontId="2" type="noConversion"/>
  </si>
  <si>
    <t>陳博亮、賴文魁</t>
    <phoneticPr fontId="2" type="noConversion"/>
  </si>
  <si>
    <t xml:space="preserve"> BOT專案最佳化計畫規模之分析-以聯合大學學生宿舍為例</t>
    <phoneticPr fontId="2" type="noConversion"/>
  </si>
  <si>
    <t>陳博亮、鄭一俊</t>
    <phoneticPr fontId="2" type="noConversion"/>
  </si>
  <si>
    <r>
      <t>陳博亮、鄭一俊</t>
    </r>
    <r>
      <rPr>
        <sz val="11"/>
        <color indexed="8"/>
        <rFont val="新細明體"/>
        <family val="1"/>
        <charset val="136"/>
      </rPr>
      <t>、王金隆、鄧振鴻</t>
    </r>
    <phoneticPr fontId="2" type="noConversion"/>
  </si>
  <si>
    <t>以計畫價值建構DDRM財務模式來分析BOT專案之最佳資本結構</t>
    <phoneticPr fontId="2" type="noConversion"/>
  </si>
  <si>
    <t>雲林科技大學</t>
    <phoneticPr fontId="2" type="noConversion"/>
  </si>
  <si>
    <t xml:space="preserve">2008/7/31 </t>
    <phoneticPr fontId="2" type="noConversion"/>
  </si>
  <si>
    <r>
      <t>陳博亮、鄭一俊</t>
    </r>
    <r>
      <rPr>
        <sz val="11"/>
        <color indexed="8"/>
        <rFont val="新細明體"/>
        <family val="1"/>
        <charset val="136"/>
      </rPr>
      <t>、林志蒼、熊慧娟</t>
    </r>
    <phoneticPr fontId="2" type="noConversion"/>
  </si>
  <si>
    <t>BOT最佳出資比之敏感度分析-以土耳其水力電廠為例</t>
    <phoneticPr fontId="2" type="noConversion"/>
  </si>
  <si>
    <r>
      <t>王偉哲、李增欽</t>
    </r>
    <r>
      <rPr>
        <sz val="11"/>
        <color indexed="8"/>
        <rFont val="新細明體"/>
        <family val="1"/>
        <charset val="136"/>
      </rPr>
      <t>、李宗勳、林郭港</t>
    </r>
    <phoneticPr fontId="2" type="noConversion"/>
  </si>
  <si>
    <t>垃圾焚化飛灰熔渣取代部份水泥於混凝土工程性質之研究</t>
    <phoneticPr fontId="2" type="noConversion"/>
  </si>
  <si>
    <t>中華民國第九屆結構工程研討會</t>
    <phoneticPr fontId="2" type="noConversion"/>
  </si>
  <si>
    <t>高雄市</t>
    <phoneticPr fontId="2" type="noConversion"/>
  </si>
  <si>
    <t>97年8月22-24日</t>
    <phoneticPr fontId="2" type="noConversion"/>
  </si>
  <si>
    <t>paper No. J-0145</t>
    <phoneticPr fontId="2" type="noConversion"/>
  </si>
  <si>
    <t>均質曲樑挫屈荷重解析</t>
    <phoneticPr fontId="2" type="noConversion"/>
  </si>
  <si>
    <t>paper No. K-0138</t>
    <phoneticPr fontId="2" type="noConversion"/>
  </si>
  <si>
    <r>
      <t>李增欽</t>
    </r>
    <r>
      <rPr>
        <sz val="11"/>
        <color indexed="8"/>
        <rFont val="新細明體"/>
        <family val="1"/>
        <charset val="136"/>
      </rPr>
      <t>、林郭港、饒明康、李宗勳</t>
    </r>
    <phoneticPr fontId="2" type="noConversion"/>
  </si>
  <si>
    <t>調質垃圾焚化混合灰熔渣應用於混凝土工程性質之探討</t>
    <phoneticPr fontId="2" type="noConversion"/>
  </si>
  <si>
    <r>
      <t>李增欽</t>
    </r>
    <r>
      <rPr>
        <sz val="11"/>
        <color indexed="8"/>
        <rFont val="新細明體"/>
        <family val="1"/>
        <charset val="136"/>
      </rPr>
      <t>，林大森，林郭港，李宗勳</t>
    </r>
    <phoneticPr fontId="2" type="noConversion"/>
  </si>
  <si>
    <t>垃圾焚化飛灰熔渣與ＣＭＰ污泥共同取代水泥於水泥砂漿抗壓強度之影響</t>
    <phoneticPr fontId="2" type="noConversion"/>
  </si>
  <si>
    <t>第六屆營建產業永續發展研討會</t>
    <phoneticPr fontId="2" type="noConversion"/>
  </si>
  <si>
    <t>97年11月</t>
    <phoneticPr fontId="2" type="noConversion"/>
  </si>
  <si>
    <t>PⅢ-25</t>
    <phoneticPr fontId="2" type="noConversion"/>
  </si>
  <si>
    <t>李增欽、王偉哲</t>
    <phoneticPr fontId="2" type="noConversion"/>
  </si>
  <si>
    <r>
      <t>Tzen-Chin Lee, Wei-Jer Wang</t>
    </r>
    <r>
      <rPr>
        <sz val="11"/>
        <color indexed="8"/>
        <rFont val="新細明體"/>
        <family val="1"/>
        <charset val="136"/>
      </rPr>
      <t>, Ta-Sen Lin, Po-Hua Lee, Chung-Ho Tsai</t>
    </r>
    <phoneticPr fontId="2" type="noConversion"/>
  </si>
  <si>
    <t>Wastewater sludge from Semiconductor industry as a construction material</t>
    <phoneticPr fontId="2" type="noConversion"/>
  </si>
  <si>
    <t>The Eleventh East Asia-Pacific Conference on Structural Engineering &amp; Construction (EASEC-11)</t>
    <phoneticPr fontId="2" type="noConversion"/>
  </si>
  <si>
    <t>2008</t>
    <phoneticPr fontId="2" type="noConversion"/>
  </si>
  <si>
    <t>November 19-21</t>
    <phoneticPr fontId="2" type="noConversion"/>
  </si>
  <si>
    <r>
      <t>陳博亮、鄭一俊</t>
    </r>
    <r>
      <rPr>
        <sz val="11"/>
        <color indexed="8"/>
        <rFont val="新細明體"/>
        <family val="1"/>
        <charset val="136"/>
      </rPr>
      <t>、林志蒼、鄧振鴻</t>
    </r>
    <phoneticPr fontId="2" type="noConversion"/>
  </si>
  <si>
    <t xml:space="preserve">降低BOT專案營運期的破產風險之研究--以國立聯合大學學生宿舍為例 </t>
    <phoneticPr fontId="2" type="noConversion"/>
  </si>
  <si>
    <t>鄭玉旭、王偉哲</t>
    <phoneticPr fontId="2" type="noConversion"/>
  </si>
  <si>
    <r>
      <t>鄭玉旭、王偉哲</t>
    </r>
    <r>
      <rPr>
        <sz val="11"/>
        <color indexed="8"/>
        <rFont val="新細明體"/>
        <family val="1"/>
        <charset val="136"/>
      </rPr>
      <t>、范凱智、陳源隆、林雨傑</t>
    </r>
    <phoneticPr fontId="2" type="noConversion"/>
  </si>
  <si>
    <t>應用主動波偵測法於土石發生崩塌前之預測(III)</t>
    <phoneticPr fontId="2" type="noConversion"/>
  </si>
  <si>
    <t>96年國科會永續會防災科技研究計畫成果研討會</t>
    <phoneticPr fontId="2" type="noConversion"/>
  </si>
  <si>
    <t>台北縣大坪林</t>
    <phoneticPr fontId="2" type="noConversion"/>
  </si>
  <si>
    <t>2008/1</t>
    <phoneticPr fontId="2" type="noConversion"/>
  </si>
  <si>
    <t>I</t>
    <phoneticPr fontId="2" type="noConversion"/>
  </si>
  <si>
    <t>J-1</t>
    <phoneticPr fontId="2" type="noConversion"/>
  </si>
  <si>
    <t>工設系</t>
    <phoneticPr fontId="2" type="noConversion"/>
  </si>
  <si>
    <t>周永平</t>
    <phoneticPr fontId="2" type="noConversion"/>
  </si>
  <si>
    <t>周永平、楊敏英</t>
    <phoneticPr fontId="2" type="noConversion"/>
  </si>
  <si>
    <t>以反思報告分析揭露學生設計歷程的教學方法</t>
    <phoneticPr fontId="2" type="noConversion"/>
  </si>
  <si>
    <t>2008國立台北科技大學創新設計研討會</t>
    <phoneticPr fontId="2" type="noConversion"/>
  </si>
  <si>
    <t>2008.4.25</t>
    <phoneticPr fontId="2" type="noConversion"/>
  </si>
  <si>
    <t>黃士芳、周永平、姜秀傑</t>
    <phoneticPr fontId="2" type="noConversion"/>
  </si>
  <si>
    <t>Modern Apprenticeship - the application of e-portfolio in learning jewellery design</t>
    <phoneticPr fontId="2" type="noConversion"/>
  </si>
  <si>
    <t>The 2008 International Conference on ICT in Teaching and Learning ( ICT 2008 )</t>
    <phoneticPr fontId="2" type="noConversion"/>
  </si>
  <si>
    <t>Hong Kong</t>
    <phoneticPr fontId="2" type="noConversion"/>
  </si>
  <si>
    <t>2008.0707-0710</t>
    <phoneticPr fontId="2" type="noConversion"/>
  </si>
  <si>
    <t>陳坤淼</t>
    <phoneticPr fontId="2" type="noConversion"/>
  </si>
  <si>
    <t xml:space="preserve"> 陳坤淼</t>
    <phoneticPr fontId="2" type="noConversion"/>
  </si>
  <si>
    <t>虛擬原型與實體模型之真實度研究-以汽車造形設計為例</t>
    <phoneticPr fontId="2" type="noConversion"/>
  </si>
  <si>
    <t>台灣科技大學</t>
    <phoneticPr fontId="2" type="noConversion"/>
  </si>
  <si>
    <t>2008/09/3-6</t>
    <phoneticPr fontId="2" type="noConversion"/>
  </si>
  <si>
    <t>2008文化創意與設計發展國際研討會（中原大學）</t>
    <phoneticPr fontId="2" type="noConversion"/>
  </si>
  <si>
    <t>台灣/中壢</t>
    <phoneticPr fontId="2" type="noConversion"/>
  </si>
  <si>
    <t>2008.12.19</t>
    <phoneticPr fontId="2" type="noConversion"/>
  </si>
  <si>
    <t>楊敏英</t>
    <phoneticPr fontId="2" type="noConversion"/>
  </si>
  <si>
    <t>Manlai You; Ming-Ying Yang; Ching-Yi Han</t>
    <phoneticPr fontId="2" type="noConversion"/>
  </si>
  <si>
    <t>A Study on Industrial Design Students’ Employment Preparation and Choices</t>
    <phoneticPr fontId="2" type="noConversion"/>
  </si>
  <si>
    <t>2008 Conference of The Design History Society, Networks of Design</t>
    <phoneticPr fontId="2" type="noConversion"/>
  </si>
  <si>
    <t>University College falmouth, Cornwall, UK.</t>
    <phoneticPr fontId="2" type="noConversion"/>
  </si>
  <si>
    <t xml:space="preserve">2008 09/3-6 </t>
    <phoneticPr fontId="2" type="noConversion"/>
  </si>
  <si>
    <t>J</t>
    <phoneticPr fontId="2" type="noConversion"/>
  </si>
  <si>
    <t>K-1</t>
    <phoneticPr fontId="2" type="noConversion"/>
  </si>
  <si>
    <t>化工</t>
    <phoneticPr fontId="2" type="noConversion"/>
  </si>
  <si>
    <t>81. Ru-Ling Tseng,*1 Pin-Hsueh Wu1, Feng-Chin Wu2</t>
    <phoneticPr fontId="2" type="noConversion"/>
  </si>
  <si>
    <t>Adsorption Kinetic of Chitosan from Three Source</t>
    <phoneticPr fontId="2" type="noConversion"/>
  </si>
  <si>
    <t>International Symposium on Process Chemistry [ISPC08]</t>
    <phoneticPr fontId="2" type="noConversion"/>
  </si>
  <si>
    <t>京都</t>
    <phoneticPr fontId="2" type="noConversion"/>
  </si>
  <si>
    <t>2008.07.31</t>
    <phoneticPr fontId="2" type="noConversion"/>
  </si>
  <si>
    <t>971</t>
    <phoneticPr fontId="2" type="noConversion"/>
  </si>
  <si>
    <t>2P-65，PP.378</t>
    <phoneticPr fontId="2" type="noConversion"/>
  </si>
  <si>
    <r>
      <t>Feng-Chin Wu,*</t>
    </r>
    <r>
      <rPr>
        <vertAlign val="superscript"/>
        <sz val="11"/>
        <color indexed="8"/>
        <rFont val="新細明體"/>
        <family val="1"/>
        <charset val="136"/>
      </rPr>
      <t>1</t>
    </r>
    <r>
      <rPr>
        <sz val="11"/>
        <color indexed="8"/>
        <rFont val="新細明體"/>
        <family val="1"/>
        <charset val="136"/>
      </rPr>
      <t xml:space="preserve"> Pin-Hsueh Wu</t>
    </r>
    <r>
      <rPr>
        <vertAlign val="superscript"/>
        <sz val="11"/>
        <color indexed="8"/>
        <rFont val="新細明體"/>
        <family val="1"/>
        <charset val="136"/>
      </rPr>
      <t>2</t>
    </r>
    <r>
      <rPr>
        <sz val="11"/>
        <color indexed="8"/>
        <rFont val="新細明體"/>
        <family val="1"/>
        <charset val="136"/>
      </rPr>
      <t>, Ru-Ling Tseng</t>
    </r>
    <r>
      <rPr>
        <vertAlign val="superscript"/>
        <sz val="11"/>
        <color indexed="8"/>
        <rFont val="新細明體"/>
        <family val="1"/>
        <charset val="136"/>
      </rPr>
      <t xml:space="preserve"> 2</t>
    </r>
  </si>
  <si>
    <t>2P-66,PP.376</t>
    <phoneticPr fontId="2" type="noConversion"/>
  </si>
  <si>
    <t>化工</t>
    <phoneticPr fontId="2" type="noConversion"/>
  </si>
  <si>
    <t>2008Taiwan/Korea/Japan ChE Conference and 55th TwIChE Annual Conference</t>
    <phoneticPr fontId="2" type="noConversion"/>
  </si>
  <si>
    <t>台北、韓國、日本</t>
    <phoneticPr fontId="2" type="noConversion"/>
  </si>
  <si>
    <t>*</t>
    <phoneticPr fontId="2" type="noConversion"/>
  </si>
  <si>
    <t>是</t>
    <phoneticPr fontId="2" type="noConversion"/>
  </si>
  <si>
    <t>2008.11.01</t>
    <phoneticPr fontId="2" type="noConversion"/>
  </si>
  <si>
    <t>971</t>
    <phoneticPr fontId="2" type="noConversion"/>
  </si>
  <si>
    <t>OS9003, PP.17</t>
    <phoneticPr fontId="2" type="noConversion"/>
  </si>
  <si>
    <t>吳豐智</t>
    <phoneticPr fontId="2" type="noConversion"/>
  </si>
  <si>
    <t>pin-hsueh wu,ru-ling tseng,ruei-jou tsai,feng-chin wu</t>
    <phoneticPr fontId="2" type="noConversion"/>
  </si>
  <si>
    <t>Physical and chemical properties and specific capacity of activated carbon</t>
    <phoneticPr fontId="2" type="noConversion"/>
  </si>
  <si>
    <t>2008年台灣幾丁質幾丁聚醣研討會</t>
    <phoneticPr fontId="2" type="noConversion"/>
  </si>
  <si>
    <t>台北</t>
    <phoneticPr fontId="2" type="noConversion"/>
  </si>
  <si>
    <t>2008.05.14</t>
    <phoneticPr fontId="2" type="noConversion"/>
  </si>
  <si>
    <t>97</t>
    <phoneticPr fontId="2" type="noConversion"/>
  </si>
  <si>
    <r>
      <t>2008Taiwan/Korea/Japan ChE Conference and 55</t>
    </r>
    <r>
      <rPr>
        <vertAlign val="superscript"/>
        <sz val="11"/>
        <color indexed="8"/>
        <rFont val="新細明體"/>
        <family val="1"/>
        <charset val="136"/>
      </rPr>
      <t>th</t>
    </r>
    <r>
      <rPr>
        <sz val="11"/>
        <color indexed="8"/>
        <rFont val="新細明體"/>
        <family val="1"/>
        <charset val="136"/>
      </rPr>
      <t xml:space="preserve"> TwIChE Annual Conference</t>
    </r>
    <phoneticPr fontId="2" type="noConversion"/>
  </si>
  <si>
    <t>應用模糊語意於文化創意產業的人才評選之研究</t>
    <phoneticPr fontId="2" type="noConversion"/>
  </si>
  <si>
    <t>第九屆電 子化企業經營管理理論暨實務研討會</t>
    <phoneticPr fontId="2" type="noConversion"/>
  </si>
  <si>
    <t xml:space="preserve"> p.178( 全文詳見論文光碟 ) </t>
    <phoneticPr fontId="2" type="noConversion"/>
  </si>
  <si>
    <r>
      <t>陳振東</t>
    </r>
    <r>
      <rPr>
        <sz val="11"/>
        <color indexed="8"/>
        <rFont val="新細明體"/>
        <family val="1"/>
        <charset val="136"/>
      </rPr>
      <t>、張玲雯、江宛書、楊嘉雯、江文宏</t>
    </r>
    <phoneticPr fontId="2" type="noConversion"/>
  </si>
  <si>
    <t xml:space="preserve">模糊關聯法則於資料探勘之研究 </t>
    <phoneticPr fontId="2" type="noConversion"/>
  </si>
  <si>
    <t>第十九屆國際資訊管理學術研討會</t>
    <phoneticPr fontId="2" type="noConversion"/>
  </si>
  <si>
    <t>南投 ，國立暨南國際大學</t>
    <phoneticPr fontId="2" type="noConversion"/>
  </si>
  <si>
    <t xml:space="preserve"> p.5( 全文詳見論文光碟 ) </t>
    <phoneticPr fontId="2" type="noConversion"/>
  </si>
  <si>
    <t xml:space="preserve">應用 模糊層級分析法於數位出版人才評選之研究 </t>
    <phoneticPr fontId="2" type="noConversion"/>
  </si>
  <si>
    <t xml:space="preserve"> 第十九屆國際資訊管理學術研討會 </t>
    <phoneticPr fontId="2" type="noConversion"/>
  </si>
  <si>
    <t xml:space="preserve">南投 ，國立暨南國際大學 </t>
    <phoneticPr fontId="2" type="noConversion"/>
  </si>
  <si>
    <t xml:space="preserve"> p.69( 全文詳見論文光碟 ) </t>
    <phoneticPr fontId="2" type="noConversion"/>
  </si>
  <si>
    <t>溫敏淦、張朝旭</t>
    <phoneticPr fontId="2" type="noConversion"/>
  </si>
  <si>
    <r>
      <t>溫敏淦、張朝旭</t>
    </r>
    <r>
      <rPr>
        <sz val="12"/>
        <color indexed="8"/>
        <rFont val="新細明體"/>
        <family val="1"/>
        <charset val="136"/>
      </rPr>
      <t>、林星衛、周武賢、許嘉宏、張博閎</t>
    </r>
    <r>
      <rPr>
        <sz val="12"/>
        <rFont val="Times New Roman"/>
        <family val="1"/>
      </rPr>
      <t/>
    </r>
    <phoneticPr fontId="2" type="noConversion"/>
  </si>
  <si>
    <t>線上遊戲衍生族群對遊戲公司營收的影響研究</t>
    <phoneticPr fontId="2" type="noConversion"/>
  </si>
  <si>
    <t>第十九屆國際資訊管理學術研討會,ICIM2008</t>
    <phoneticPr fontId="2" type="noConversion"/>
  </si>
  <si>
    <t xml:space="preserve">南投 ，國立暨南國際大學 </t>
    <phoneticPr fontId="2" type="noConversion"/>
  </si>
  <si>
    <t>資管系</t>
    <phoneticPr fontId="2" type="noConversion"/>
  </si>
  <si>
    <t>黃貞芬</t>
    <phoneticPr fontId="2" type="noConversion"/>
  </si>
  <si>
    <r>
      <t>Chen-Fen Huang</t>
    </r>
    <r>
      <rPr>
        <sz val="11"/>
        <color indexed="8"/>
        <rFont val="新細明體"/>
        <family val="1"/>
        <charset val="136"/>
      </rPr>
      <t xml:space="preserve">, Mei-Shiang Wang, Wen-Liang Wang, </t>
    </r>
    <phoneticPr fontId="2" type="noConversion"/>
  </si>
  <si>
    <t>The Impacts of Computer-Mediated Communication Medium, Task Types, and Member Relations on Team Communication Effectiveness</t>
    <phoneticPr fontId="2" type="noConversion"/>
  </si>
  <si>
    <t>International Conference on Business and Information</t>
    <phoneticPr fontId="2" type="noConversion"/>
  </si>
  <si>
    <t>S. Korea</t>
    <phoneticPr fontId="2" type="noConversion"/>
  </si>
  <si>
    <t>2008 July 7-9.( NSC 95-2416-H-239-001- )</t>
    <phoneticPr fontId="2" type="noConversion"/>
  </si>
  <si>
    <t>資管系</t>
    <phoneticPr fontId="2" type="noConversion"/>
  </si>
  <si>
    <t>黃貞芬</t>
    <phoneticPr fontId="2" type="noConversion"/>
  </si>
  <si>
    <r>
      <t xml:space="preserve">Mei-Shiang Wang, </t>
    </r>
    <r>
      <rPr>
        <b/>
        <u/>
        <sz val="11"/>
        <color indexed="8"/>
        <rFont val="新細明體"/>
        <family val="1"/>
        <charset val="136"/>
      </rPr>
      <t xml:space="preserve">Chen-Fen Huang, </t>
    </r>
    <r>
      <rPr>
        <sz val="11"/>
        <color indexed="8"/>
        <rFont val="新細明體"/>
        <family val="1"/>
        <charset val="136"/>
      </rPr>
      <t xml:space="preserve">Tarng-Yao Yang, </t>
    </r>
    <phoneticPr fontId="2" type="noConversion"/>
  </si>
  <si>
    <t>Extending the TAM for Knowledge Maps: An Example of Virtual Community</t>
    <phoneticPr fontId="2" type="noConversion"/>
  </si>
  <si>
    <t>International Conference on Business and Information</t>
    <phoneticPr fontId="2" type="noConversion"/>
  </si>
  <si>
    <t>2008 July 7-9</t>
    <phoneticPr fontId="2" type="noConversion"/>
  </si>
  <si>
    <t>資管系</t>
    <phoneticPr fontId="2" type="noConversion"/>
  </si>
  <si>
    <r>
      <t>黃貞芬</t>
    </r>
    <r>
      <rPr>
        <sz val="11"/>
        <color indexed="8"/>
        <rFont val="新細明體"/>
        <family val="1"/>
        <charset val="136"/>
      </rPr>
      <t>、朱展宏、邱威翰、黃靖博、蘇郁超，</t>
    </r>
    <phoneticPr fontId="2" type="noConversion"/>
  </si>
  <si>
    <t>以多個案分析法比較現代台灣機車商店經營之現況</t>
    <phoneticPr fontId="2" type="noConversion"/>
  </si>
  <si>
    <t>第七屆中華決策科學學會年會暨學術研討會</t>
    <phoneticPr fontId="2" type="noConversion"/>
  </si>
  <si>
    <t>台北</t>
    <phoneticPr fontId="2" type="noConversion"/>
  </si>
  <si>
    <t>2008.6.13</t>
    <phoneticPr fontId="2" type="noConversion"/>
  </si>
  <si>
    <t>黃貞芬</t>
    <phoneticPr fontId="2" type="noConversion"/>
  </si>
  <si>
    <r>
      <t>黃貞芬</t>
    </r>
    <r>
      <rPr>
        <sz val="11"/>
        <color indexed="8"/>
        <rFont val="新細明體"/>
        <family val="1"/>
        <charset val="136"/>
      </rPr>
      <t>、何沄蓁、李香穎、吳念靜、蔡雅雯，</t>
    </r>
    <phoneticPr fontId="2" type="noConversion"/>
  </si>
  <si>
    <t>情境問卷呈現方式對受測者問卷理解度與問卷滿意度的影響</t>
    <phoneticPr fontId="2" type="noConversion"/>
  </si>
  <si>
    <t>2008 ERP學術與實務研討會論文集</t>
    <phoneticPr fontId="2" type="noConversion"/>
  </si>
  <si>
    <t>桃園</t>
    <phoneticPr fontId="2" type="noConversion"/>
  </si>
  <si>
    <t>2008</t>
    <phoneticPr fontId="2" type="noConversion"/>
  </si>
  <si>
    <t>1637~165</t>
    <phoneticPr fontId="2" type="noConversion"/>
  </si>
  <si>
    <t xml:space="preserve">Shi-Jay Chen, </t>
    <phoneticPr fontId="2" type="noConversion"/>
  </si>
  <si>
    <t>Similarity Measure between Generalized Fuzzy Numbers using Quadratic-mean Operator</t>
    <phoneticPr fontId="2" type="noConversion"/>
  </si>
  <si>
    <t>Accept and to appear in 2008 International Symposium on Intelligent Information Technology Application (IITA 2008)</t>
    <phoneticPr fontId="2" type="noConversion"/>
  </si>
  <si>
    <t>Shanghai, China</t>
    <phoneticPr fontId="2" type="noConversion"/>
  </si>
  <si>
    <t>資管系</t>
    <phoneticPr fontId="2" type="noConversion"/>
  </si>
  <si>
    <t>陳士杰</t>
    <phoneticPr fontId="2" type="noConversion"/>
  </si>
  <si>
    <t xml:space="preserve">Shi-Jay Chen, </t>
    <phoneticPr fontId="2" type="noConversion"/>
  </si>
  <si>
    <t>Measuring Similarity between Interval-Valued Fuzzy Numbers using Quadratic-mean operator</t>
    <phoneticPr fontId="2" type="noConversion"/>
  </si>
  <si>
    <t xml:space="preserve"> Accept and to appear in 2008 International Symposium on Intelligent Information Technology Application (IITA 2008)</t>
    <phoneticPr fontId="2" type="noConversion"/>
  </si>
  <si>
    <t xml:space="preserve"> Shanghai, China</t>
    <phoneticPr fontId="2" type="noConversion"/>
  </si>
  <si>
    <t>黃元巨</t>
    <phoneticPr fontId="2" type="noConversion"/>
  </si>
  <si>
    <t xml:space="preserve">Yuan-Chu Hwang, </t>
    <phoneticPr fontId="2" type="noConversion"/>
  </si>
  <si>
    <t>Pervasive Knowledge Reusability for Leisure e-Service Provision</t>
    <phoneticPr fontId="2" type="noConversion"/>
  </si>
  <si>
    <t>The 2008 International Conference on Information and Knowledge Engineering (IKE'08)</t>
    <phoneticPr fontId="2" type="noConversion"/>
  </si>
  <si>
    <t>Las Vegas,USA.</t>
    <phoneticPr fontId="2" type="noConversion"/>
  </si>
  <si>
    <t xml:space="preserve"> July 14-17, 2008.(Forthcomming)</t>
    <phoneticPr fontId="2" type="noConversion"/>
  </si>
  <si>
    <t>資管系</t>
    <phoneticPr fontId="2" type="noConversion"/>
  </si>
  <si>
    <t>黃元巨</t>
    <phoneticPr fontId="2" type="noConversion"/>
  </si>
  <si>
    <t xml:space="preserve"> Yuan-Chu Hwang*,Shih-Fen Chen, </t>
    <phoneticPr fontId="2" type="noConversion"/>
  </si>
  <si>
    <t>Ubiquitous Cultural Learning e-Service: A Collaborative Approach</t>
    <phoneticPr fontId="2" type="noConversion"/>
  </si>
  <si>
    <t>ED-MEDIA 2008—World Conference on Educational Multimedia, Hypermedia &amp; Telecommunications</t>
    <phoneticPr fontId="2" type="noConversion"/>
  </si>
  <si>
    <t>Vienna,Austria</t>
    <phoneticPr fontId="2" type="noConversion"/>
  </si>
  <si>
    <t>June 30-July 4, 2008.</t>
    <phoneticPr fontId="2" type="noConversion"/>
  </si>
  <si>
    <t>資管系</t>
    <phoneticPr fontId="2" type="noConversion"/>
  </si>
  <si>
    <t>黃元巨</t>
    <phoneticPr fontId="2" type="noConversion"/>
  </si>
  <si>
    <t>Yuan-Chu Hwang</t>
    <phoneticPr fontId="2" type="noConversion"/>
  </si>
  <si>
    <t>Leisure e-Service Innovation: A Bottom-upCollaborative Approach</t>
    <phoneticPr fontId="2" type="noConversion"/>
  </si>
  <si>
    <t xml:space="preserve"> 2nd International Colloquium on Tourism&amp; Leisure</t>
    <phoneticPr fontId="2" type="noConversion"/>
  </si>
  <si>
    <t>Chiang Mai, Thailand</t>
    <phoneticPr fontId="2" type="noConversion"/>
  </si>
  <si>
    <t>5-8 May 2008</t>
    <phoneticPr fontId="2" type="noConversion"/>
  </si>
  <si>
    <t>W</t>
    <phoneticPr fontId="2" type="noConversion"/>
  </si>
  <si>
    <t>國立聯合大學97年度專利或技轉總覽(97.01.01~97.12.31)</t>
    <phoneticPr fontId="2" type="noConversion"/>
  </si>
  <si>
    <t>姜秀傑</t>
    <phoneticPr fontId="2" type="noConversion"/>
  </si>
  <si>
    <t>多功能漂浮式泡茶器</t>
    <phoneticPr fontId="2" type="noConversion"/>
  </si>
  <si>
    <t>第M342122號</t>
    <phoneticPr fontId="2" type="noConversion"/>
  </si>
  <si>
    <t>中華民國</t>
    <phoneticPr fontId="2" type="noConversion"/>
  </si>
  <si>
    <t xml:space="preserve">周永平  阮瑞祥 張昀 </t>
    <phoneticPr fontId="2" type="noConversion"/>
  </si>
  <si>
    <t>汽車省油訓練系統</t>
    <phoneticPr fontId="2" type="noConversion"/>
  </si>
  <si>
    <t>第M347308號</t>
    <phoneticPr fontId="2" type="noConversion"/>
  </si>
  <si>
    <t>20081221- 20180605</t>
    <phoneticPr fontId="2" type="noConversion"/>
  </si>
  <si>
    <t>徐義權 周永平 邱士源</t>
    <phoneticPr fontId="2" type="noConversion"/>
  </si>
  <si>
    <t>晾衣裝置</t>
    <phoneticPr fontId="2" type="noConversion"/>
  </si>
  <si>
    <t>第M343683號</t>
    <phoneticPr fontId="2" type="noConversion"/>
  </si>
  <si>
    <t>20081101- 20180408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</si>
</sst>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m&quot;月&quot;d&quot;日&quot;"/>
    <numFmt numFmtId="182" formatCode="#,##0_ "/>
  </numFmts>
  <fonts count="59">
    <font>
      <sz val="12"/>
      <name val="新細明體"/>
      <family val="1"/>
      <charset val="136"/>
    </font>
    <font>
      <sz val="12"/>
      <name val="新細明體"/>
      <family val="1"/>
      <charset val="136"/>
    </font>
    <font>
      <sz val="9"/>
      <name val="新細明體"/>
      <family val="1"/>
      <charset val="136"/>
    </font>
    <font>
      <b/>
      <sz val="12"/>
      <name val="新細明體"/>
      <family val="1"/>
      <charset val="136"/>
    </font>
    <font>
      <sz val="12"/>
      <name val="新細明體"/>
      <family val="1"/>
      <charset val="136"/>
    </font>
    <font>
      <sz val="11"/>
      <name val="新細明體"/>
      <family val="1"/>
      <charset val="136"/>
    </font>
    <font>
      <u/>
      <sz val="9"/>
      <color indexed="12"/>
      <name val="新細明體"/>
      <family val="1"/>
      <charset val="136"/>
    </font>
    <font>
      <b/>
      <sz val="9"/>
      <color indexed="8"/>
      <name val="Arial"/>
      <family val="2"/>
    </font>
    <font>
      <b/>
      <sz val="8"/>
      <color indexed="8"/>
      <name val="Arial"/>
      <family val="2"/>
    </font>
    <font>
      <sz val="12"/>
      <color indexed="8"/>
      <name val="新細明體"/>
      <family val="1"/>
      <charset val="136"/>
    </font>
    <font>
      <b/>
      <sz val="12"/>
      <color indexed="8"/>
      <name val="新細明體"/>
      <family val="1"/>
      <charset val="136"/>
    </font>
    <font>
      <sz val="12"/>
      <color indexed="8"/>
      <name val="Times New Roman"/>
      <family val="1"/>
    </font>
    <font>
      <sz val="9"/>
      <name val="Arial"/>
      <family val="2"/>
    </font>
    <font>
      <sz val="9"/>
      <color indexed="8"/>
      <name val="Arial"/>
      <family val="2"/>
    </font>
    <font>
      <sz val="10"/>
      <color indexed="10"/>
      <name val="Times New Roman"/>
      <family val="1"/>
    </font>
    <font>
      <sz val="12"/>
      <name val="Times New Roman"/>
      <family val="1"/>
    </font>
    <font>
      <sz val="12"/>
      <color indexed="10"/>
      <name val="Arial"/>
      <family val="2"/>
    </font>
    <font>
      <b/>
      <sz val="8"/>
      <color indexed="10"/>
      <name val="Arial"/>
      <family val="2"/>
    </font>
    <font>
      <shadow/>
      <sz val="12"/>
      <color indexed="8"/>
      <name val="新細明體"/>
      <family val="1"/>
      <charset val="136"/>
    </font>
    <font>
      <shadow/>
      <sz val="12"/>
      <color indexed="8"/>
      <name val="Times New Roman"/>
      <family val="1"/>
    </font>
    <font>
      <i/>
      <sz val="12"/>
      <color indexed="8"/>
      <name val="新細明體"/>
      <family val="1"/>
      <charset val="136"/>
    </font>
    <font>
      <strike/>
      <sz val="12"/>
      <color indexed="8"/>
      <name val="Times New Roman"/>
      <family val="1"/>
    </font>
    <font>
      <u/>
      <sz val="12"/>
      <color indexed="8"/>
      <name val="Times New Roman"/>
      <family val="1"/>
    </font>
    <font>
      <i/>
      <sz val="12"/>
      <color indexed="8"/>
      <name val="Times New Roman"/>
      <family val="1"/>
    </font>
    <font>
      <u/>
      <sz val="12"/>
      <color indexed="8"/>
      <name val="新細明體"/>
      <family val="1"/>
      <charset val="136"/>
    </font>
    <font>
      <vertAlign val="superscript"/>
      <sz val="12"/>
      <color indexed="8"/>
      <name val="Times New Roman"/>
      <family val="1"/>
    </font>
    <font>
      <sz val="10"/>
      <color indexed="8"/>
      <name val="Times New Roman"/>
      <family val="1"/>
    </font>
    <font>
      <vertAlign val="subscript"/>
      <sz val="12"/>
      <color indexed="8"/>
      <name val="Times New Roman"/>
      <family val="1"/>
    </font>
    <font>
      <shadow/>
      <vertAlign val="subscript"/>
      <sz val="12"/>
      <color indexed="8"/>
      <name val="Times New Roman"/>
      <family val="1"/>
    </font>
    <font>
      <i/>
      <vertAlign val="subscript"/>
      <sz val="12"/>
      <color indexed="8"/>
      <name val="Times New Roman"/>
      <family val="1"/>
    </font>
    <font>
      <shadow/>
      <u/>
      <sz val="12"/>
      <color indexed="8"/>
      <name val="Times New Roman"/>
      <family val="1"/>
    </font>
    <font>
      <sz val="12"/>
      <color indexed="8"/>
      <name val="細明體"/>
      <family val="3"/>
      <charset val="136"/>
    </font>
    <font>
      <sz val="11"/>
      <color indexed="8"/>
      <name val="Tahoma"/>
      <family val="2"/>
    </font>
    <font>
      <sz val="11"/>
      <color indexed="8"/>
      <name val="細明體"/>
      <family val="3"/>
      <charset val="136"/>
    </font>
    <font>
      <b/>
      <u/>
      <sz val="11"/>
      <color indexed="8"/>
      <name val="細明體"/>
      <family val="3"/>
      <charset val="136"/>
    </font>
    <font>
      <sz val="11"/>
      <color indexed="53"/>
      <name val="Tahoma"/>
      <family val="2"/>
    </font>
    <font>
      <b/>
      <u/>
      <sz val="11"/>
      <color indexed="8"/>
      <name val="Tahoma"/>
      <family val="2"/>
    </font>
    <font>
      <sz val="11"/>
      <color indexed="8"/>
      <name val="新細明體"/>
      <family val="1"/>
      <charset val="136"/>
    </font>
    <font>
      <b/>
      <u/>
      <sz val="11"/>
      <color indexed="8"/>
      <name val="新細明體"/>
      <family val="1"/>
      <charset val="136"/>
    </font>
    <font>
      <b/>
      <sz val="11"/>
      <color indexed="8"/>
      <name val="新細明體"/>
      <family val="1"/>
      <charset val="136"/>
    </font>
    <font>
      <u/>
      <sz val="11"/>
      <color indexed="8"/>
      <name val="新細明體"/>
      <family val="1"/>
      <charset val="136"/>
    </font>
    <font>
      <sz val="11"/>
      <color indexed="8"/>
      <name val="標楷體"/>
      <family val="4"/>
      <charset val="136"/>
    </font>
    <font>
      <vertAlign val="superscript"/>
      <sz val="11"/>
      <color indexed="8"/>
      <name val="新細明體"/>
      <family val="1"/>
      <charset val="136"/>
    </font>
    <font>
      <vertAlign val="subscript"/>
      <sz val="11"/>
      <color indexed="8"/>
      <name val="新細明體"/>
      <family val="1"/>
      <charset val="136"/>
    </font>
    <font>
      <sz val="11"/>
      <color indexed="8"/>
      <name val="Times New Roman"/>
      <family val="1"/>
    </font>
    <font>
      <b/>
      <u/>
      <sz val="11"/>
      <color indexed="8"/>
      <name val="標楷體"/>
      <family val="4"/>
      <charset val="136"/>
    </font>
    <font>
      <u/>
      <sz val="11"/>
      <color indexed="8"/>
      <name val="細明體"/>
      <family val="3"/>
      <charset val="136"/>
    </font>
    <font>
      <sz val="11"/>
      <color indexed="8"/>
      <name val="Arial"/>
      <family val="2"/>
    </font>
    <font>
      <u val="double"/>
      <sz val="11"/>
      <color indexed="8"/>
      <name val="新細明體"/>
      <family val="1"/>
      <charset val="136"/>
    </font>
    <font>
      <i/>
      <sz val="11"/>
      <color indexed="8"/>
      <name val="新細明體"/>
      <family val="1"/>
      <charset val="136"/>
    </font>
    <font>
      <shadow/>
      <sz val="11"/>
      <color indexed="8"/>
      <name val="新細明體"/>
      <family val="1"/>
      <charset val="136"/>
    </font>
    <font>
      <vertAlign val="subscript"/>
      <sz val="12"/>
      <color indexed="8"/>
      <name val="Arial"/>
      <family val="2"/>
    </font>
    <font>
      <sz val="12"/>
      <color indexed="8"/>
      <name val="Arial"/>
      <family val="2"/>
    </font>
    <font>
      <b/>
      <u/>
      <sz val="12"/>
      <color indexed="8"/>
      <name val="新細明體"/>
      <family val="1"/>
      <charset val="136"/>
    </font>
    <font>
      <b/>
      <u/>
      <sz val="12"/>
      <color indexed="8"/>
      <name val="Times New Roman"/>
      <family val="1"/>
    </font>
    <font>
      <sz val="10"/>
      <name val="Arial"/>
      <family val="2"/>
    </font>
    <font>
      <u/>
      <sz val="10"/>
      <name val="Arial"/>
      <family val="2"/>
    </font>
    <font>
      <sz val="10"/>
      <name val="細明體"/>
      <family val="3"/>
      <charset val="136"/>
    </font>
    <font>
      <u/>
      <sz val="10"/>
      <name val="細明體"/>
      <family val="3"/>
      <charset val="136"/>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94">
    <xf numFmtId="0" fontId="0" fillId="0" borderId="0" xfId="0">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 fillId="0" borderId="0" xfId="0" applyFont="1" applyFill="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left" vertical="center" wrapText="1"/>
    </xf>
    <xf numFmtId="49" fontId="19" fillId="0" borderId="1" xfId="0" applyNumberFormat="1" applyFont="1" applyBorder="1" applyAlignment="1">
      <alignment horizontal="center" vertical="center" wrapText="1"/>
    </xf>
    <xf numFmtId="15" fontId="11"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21" fillId="0" borderId="0" xfId="0" applyFont="1" applyFill="1" applyBorder="1" applyAlignment="1">
      <alignment vertical="center" wrapText="1"/>
    </xf>
    <xf numFmtId="0" fontId="11" fillId="0" borderId="1" xfId="0" applyFont="1" applyFill="1" applyBorder="1" applyAlignment="1">
      <alignment vertical="center" wrapText="1"/>
    </xf>
    <xf numFmtId="0" fontId="22" fillId="0" borderId="1" xfId="0" applyFont="1" applyBorder="1" applyAlignment="1">
      <alignment horizontal="left" vertical="center" wrapText="1"/>
    </xf>
    <xf numFmtId="0" fontId="19"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1" fillId="0" borderId="0" xfId="0" applyFont="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0" xfId="0" applyFont="1" applyFill="1">
      <alignment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37" fillId="0" borderId="1" xfId="0" applyFont="1" applyFill="1" applyBorder="1" applyAlignment="1">
      <alignment horizontal="left" vertical="center" wrapText="1"/>
    </xf>
    <xf numFmtId="49" fontId="37" fillId="0" borderId="1" xfId="0" applyNumberFormat="1" applyFont="1" applyFill="1" applyBorder="1" applyAlignment="1">
      <alignment horizontal="center" vertical="center" wrapText="1"/>
    </xf>
    <xf numFmtId="0" fontId="37" fillId="0" borderId="0" xfId="0" applyFont="1" applyFill="1" applyBorder="1" applyAlignment="1">
      <alignment vertical="center" wrapText="1"/>
    </xf>
    <xf numFmtId="49" fontId="3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9" fillId="0" borderId="1" xfId="0" quotePrefix="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0" borderId="1" xfId="0" applyFont="1" applyFill="1" applyBorder="1" applyAlignment="1">
      <alignment horizontal="justify" vertical="center" wrapText="1"/>
    </xf>
    <xf numFmtId="49" fontId="19" fillId="2" borderId="1" xfId="0" quotePrefix="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49" fontId="9" fillId="0" borderId="1" xfId="0" applyNumberFormat="1" applyFont="1" applyFill="1" applyBorder="1" applyAlignment="1">
      <alignment vertical="center" wrapText="1"/>
    </xf>
    <xf numFmtId="0" fontId="11" fillId="0" borderId="0" xfId="0" applyFont="1" applyFill="1" applyAlignment="1">
      <alignment horizontal="left" vertical="center" wrapText="1"/>
    </xf>
    <xf numFmtId="49" fontId="11" fillId="0" borderId="1" xfId="0" applyNumberFormat="1" applyFont="1" applyFill="1" applyBorder="1" applyAlignment="1">
      <alignment horizontal="left" vertical="center" wrapText="1"/>
    </xf>
    <xf numFmtId="0" fontId="9" fillId="0" borderId="0" xfId="0" applyFont="1" applyFill="1" applyAlignment="1">
      <alignment horizontal="left" vertical="center" wrapText="1"/>
    </xf>
    <xf numFmtId="49" fontId="19" fillId="0" borderId="1" xfId="0" applyNumberFormat="1" applyFont="1" applyFill="1" applyBorder="1" applyAlignment="1">
      <alignment horizontal="left" vertical="center" wrapText="1"/>
    </xf>
    <xf numFmtId="182" fontId="11" fillId="0" borderId="1" xfId="0" applyNumberFormat="1" applyFont="1" applyFill="1" applyBorder="1" applyAlignment="1">
      <alignment horizontal="left" vertical="center" wrapText="1"/>
    </xf>
    <xf numFmtId="15" fontId="11"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22" fillId="0" borderId="1" xfId="0" applyFont="1" applyBorder="1" applyAlignment="1">
      <alignment vertical="center" wrapText="1"/>
    </xf>
    <xf numFmtId="0" fontId="1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22" fillId="0" borderId="0" xfId="0" applyFont="1" applyAlignment="1">
      <alignment horizontal="left" vertical="center" wrapText="1"/>
    </xf>
    <xf numFmtId="0" fontId="26" fillId="0" borderId="1" xfId="0" applyNumberFormat="1" applyFont="1" applyBorder="1" applyAlignment="1">
      <alignment vertical="center" wrapText="1"/>
    </xf>
    <xf numFmtId="0" fontId="22" fillId="0" borderId="1" xfId="0" applyFont="1" applyFill="1" applyBorder="1" applyAlignment="1">
      <alignment horizontal="left" vertical="center" wrapText="1"/>
    </xf>
    <xf numFmtId="0" fontId="21" fillId="0" borderId="1" xfId="0" applyFont="1" applyFill="1" applyBorder="1" applyAlignment="1">
      <alignment vertical="center" wrapText="1"/>
    </xf>
    <xf numFmtId="182" fontId="11" fillId="0" borderId="1" xfId="0" quotePrefix="1"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182" fontId="11" fillId="2" borderId="1" xfId="0" applyNumberFormat="1" applyFont="1" applyFill="1" applyBorder="1" applyAlignment="1">
      <alignment horizontal="left" vertical="center" wrapText="1"/>
    </xf>
    <xf numFmtId="15" fontId="11" fillId="2" borderId="1" xfId="0" applyNumberFormat="1" applyFont="1" applyFill="1" applyBorder="1" applyAlignment="1">
      <alignment horizontal="center" vertical="center" wrapText="1"/>
    </xf>
    <xf numFmtId="0" fontId="11" fillId="0" borderId="1" xfId="0" applyNumberFormat="1" applyFont="1" applyBorder="1" applyAlignment="1">
      <alignment vertical="center" wrapText="1"/>
    </xf>
    <xf numFmtId="49" fontId="11" fillId="0" borderId="1" xfId="0" applyNumberFormat="1" applyFont="1" applyFill="1" applyBorder="1" applyAlignment="1">
      <alignment vertical="center" wrapText="1"/>
    </xf>
    <xf numFmtId="15" fontId="11" fillId="0" borderId="1" xfId="0" quotePrefix="1" applyNumberFormat="1"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15" fontId="11"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82" fontId="11" fillId="0" borderId="1" xfId="0" applyNumberFormat="1" applyFont="1" applyBorder="1" applyAlignment="1">
      <alignment horizontal="left" vertical="center" wrapText="1"/>
    </xf>
    <xf numFmtId="49" fontId="11" fillId="0" borderId="1" xfId="0" applyNumberFormat="1" applyFont="1" applyBorder="1" applyAlignment="1">
      <alignment horizontal="center" vertical="center" wrapText="1"/>
    </xf>
    <xf numFmtId="17" fontId="11" fillId="0" borderId="1" xfId="0" quotePrefix="1" applyNumberFormat="1" applyFont="1" applyBorder="1" applyAlignment="1">
      <alignment horizontal="center" vertical="center" wrapText="1"/>
    </xf>
    <xf numFmtId="15" fontId="11" fillId="0" borderId="1" xfId="0" quotePrefix="1" applyNumberFormat="1" applyFont="1" applyBorder="1" applyAlignment="1">
      <alignment horizontal="center" vertical="center" wrapText="1"/>
    </xf>
    <xf numFmtId="182" fontId="11" fillId="0" borderId="1" xfId="0" applyNumberFormat="1" applyFont="1" applyBorder="1" applyAlignment="1">
      <alignment horizontal="center" vertical="center" wrapText="1"/>
    </xf>
    <xf numFmtId="182" fontId="22" fillId="0" borderId="1" xfId="0" applyNumberFormat="1" applyFont="1" applyBorder="1" applyAlignment="1">
      <alignment horizontal="left" vertical="center" wrapText="1"/>
    </xf>
    <xf numFmtId="0" fontId="11" fillId="0" borderId="0" xfId="0" applyFont="1" applyAlignment="1">
      <alignment horizontal="center" vertical="center" wrapText="1"/>
    </xf>
    <xf numFmtId="182" fontId="22" fillId="0" borderId="10" xfId="0" applyNumberFormat="1" applyFont="1" applyBorder="1" applyAlignment="1">
      <alignment horizontal="left" vertical="center" wrapText="1"/>
    </xf>
    <xf numFmtId="0" fontId="30" fillId="0" borderId="1" xfId="0" applyFont="1" applyFill="1" applyBorder="1" applyAlignment="1">
      <alignment horizontal="left" vertical="center" wrapText="1"/>
    </xf>
    <xf numFmtId="182" fontId="9" fillId="0" borderId="1"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49" fontId="19" fillId="0" borderId="0" xfId="0" applyNumberFormat="1" applyFont="1" applyFill="1" applyBorder="1" applyAlignment="1">
      <alignment horizontal="center" vertical="center" wrapText="1"/>
    </xf>
    <xf numFmtId="49" fontId="19" fillId="0" borderId="0" xfId="0" quotePrefix="1"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31" fillId="0" borderId="1" xfId="0" applyFont="1" applyBorder="1" applyAlignment="1">
      <alignment horizontal="left"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32" fillId="0" borderId="1" xfId="0" applyFont="1" applyBorder="1" applyAlignment="1">
      <alignment vertical="center" wrapText="1"/>
    </xf>
    <xf numFmtId="49" fontId="32" fillId="0" borderId="1" xfId="0" applyNumberFormat="1" applyFont="1" applyBorder="1" applyAlignment="1">
      <alignment horizontal="center" vertical="center" wrapText="1"/>
    </xf>
    <xf numFmtId="0" fontId="36" fillId="0" borderId="1" xfId="0" applyFont="1" applyBorder="1" applyAlignment="1">
      <alignment vertical="center" wrapText="1"/>
    </xf>
    <xf numFmtId="0" fontId="32" fillId="0" borderId="1" xfId="0" applyNumberFormat="1" applyFont="1" applyBorder="1" applyAlignment="1">
      <alignment vertical="center" wrapText="1"/>
    </xf>
    <xf numFmtId="0" fontId="37" fillId="2" borderId="1" xfId="0" applyFont="1" applyFill="1" applyBorder="1" applyAlignment="1">
      <alignment horizontal="center" vertical="center" wrapText="1"/>
    </xf>
    <xf numFmtId="0" fontId="37" fillId="2" borderId="1" xfId="0" applyFont="1" applyFill="1" applyBorder="1" applyAlignment="1">
      <alignment horizontal="left" vertical="center" wrapText="1"/>
    </xf>
    <xf numFmtId="49" fontId="37" fillId="2" borderId="1" xfId="0" applyNumberFormat="1" applyFont="1" applyFill="1" applyBorder="1" applyAlignment="1">
      <alignment horizontal="left" vertical="center" wrapText="1"/>
    </xf>
    <xf numFmtId="49" fontId="37" fillId="2" borderId="1"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 xfId="0" applyFont="1" applyFill="1" applyBorder="1" applyAlignment="1">
      <alignment vertical="center" wrapText="1"/>
    </xf>
    <xf numFmtId="0" fontId="38" fillId="0" borderId="1" xfId="0" applyFont="1" applyFill="1" applyBorder="1" applyAlignment="1">
      <alignment horizontal="left" vertical="center" wrapText="1"/>
    </xf>
    <xf numFmtId="15" fontId="37" fillId="0" borderId="1" xfId="0" applyNumberFormat="1"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22" fillId="0" borderId="1" xfId="0" applyFont="1" applyFill="1" applyBorder="1" applyAlignment="1">
      <alignment vertical="center" wrapText="1"/>
    </xf>
    <xf numFmtId="0" fontId="11" fillId="0" borderId="0" xfId="0" applyFont="1" applyFill="1" applyAlignment="1">
      <alignment vertical="center" wrapText="1"/>
    </xf>
    <xf numFmtId="0" fontId="22" fillId="0" borderId="0" xfId="0" applyFont="1" applyFill="1" applyAlignment="1">
      <alignment horizontal="left" vertical="center" wrapText="1"/>
    </xf>
    <xf numFmtId="0" fontId="31" fillId="0" borderId="1" xfId="0" applyFont="1" applyFill="1" applyBorder="1" applyAlignment="1">
      <alignment horizontal="left" vertical="center" wrapText="1"/>
    </xf>
    <xf numFmtId="0" fontId="31" fillId="0" borderId="26" xfId="0" applyFont="1" applyBorder="1" applyAlignment="1">
      <alignment horizontal="left" vertical="center" wrapText="1"/>
    </xf>
    <xf numFmtId="0" fontId="37" fillId="0" borderId="1" xfId="0" applyFont="1" applyFill="1" applyBorder="1" applyAlignment="1">
      <alignment vertical="center" wrapText="1"/>
    </xf>
    <xf numFmtId="0" fontId="37" fillId="2" borderId="1" xfId="0" applyFont="1" applyFill="1" applyBorder="1" applyAlignment="1">
      <alignment horizontal="center" vertical="center" wrapText="1"/>
    </xf>
    <xf numFmtId="0" fontId="37" fillId="2" borderId="1" xfId="0" applyFont="1" applyFill="1" applyBorder="1" applyAlignment="1">
      <alignment horizontal="left" vertical="center" wrapText="1"/>
    </xf>
    <xf numFmtId="49" fontId="37" fillId="2" borderId="1" xfId="0" applyNumberFormat="1" applyFont="1" applyFill="1" applyBorder="1" applyAlignment="1">
      <alignment horizontal="left" vertical="center" wrapText="1"/>
    </xf>
    <xf numFmtId="49" fontId="37" fillId="2" borderId="1" xfId="0" applyNumberFormat="1" applyFont="1" applyFill="1" applyBorder="1" applyAlignment="1">
      <alignment horizontal="center" vertical="center" wrapText="1"/>
    </xf>
    <xf numFmtId="0" fontId="40" fillId="0" borderId="1" xfId="0" applyFont="1" applyFill="1" applyBorder="1" applyAlignment="1">
      <alignment horizontal="left" vertical="center" wrapText="1"/>
    </xf>
    <xf numFmtId="14" fontId="37" fillId="0" borderId="1" xfId="0" applyNumberFormat="1" applyFont="1" applyFill="1" applyBorder="1" applyAlignment="1">
      <alignment horizontal="left" vertical="center" wrapText="1"/>
    </xf>
    <xf numFmtId="178" fontId="37" fillId="0" borderId="1" xfId="0" applyNumberFormat="1" applyFont="1" applyFill="1" applyBorder="1" applyAlignment="1">
      <alignment horizontal="left" vertical="center" wrapText="1"/>
    </xf>
    <xf numFmtId="0" fontId="9" fillId="0" borderId="1" xfId="0" applyFont="1" applyBorder="1">
      <alignment vertical="center"/>
    </xf>
    <xf numFmtId="0" fontId="37" fillId="0" borderId="1" xfId="0" applyNumberFormat="1"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31" fontId="37" fillId="0" borderId="1" xfId="0" applyNumberFormat="1" applyFont="1" applyFill="1" applyBorder="1" applyAlignment="1">
      <alignment horizontal="left" vertical="center" wrapText="1"/>
    </xf>
    <xf numFmtId="0" fontId="41" fillId="0" borderId="1" xfId="0" applyFont="1" applyBorder="1" applyAlignment="1">
      <alignment vertical="center"/>
    </xf>
    <xf numFmtId="0" fontId="37" fillId="0" borderId="0" xfId="0" applyFont="1" applyFill="1" applyAlignment="1">
      <alignment horizontal="left" vertical="center" wrapText="1"/>
    </xf>
    <xf numFmtId="0" fontId="41" fillId="0" borderId="1" xfId="0" applyFont="1" applyBorder="1" applyAlignment="1">
      <alignment vertical="center" wrapText="1"/>
    </xf>
    <xf numFmtId="0" fontId="39" fillId="0" borderId="1" xfId="0" applyFont="1" applyFill="1" applyBorder="1" applyAlignment="1">
      <alignment horizontal="left"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xf>
    <xf numFmtId="0" fontId="44" fillId="0" borderId="1" xfId="0" applyFont="1" applyBorder="1" applyAlignment="1">
      <alignment horizontal="left" vertical="center" wrapText="1"/>
    </xf>
    <xf numFmtId="49" fontId="37" fillId="0" borderId="1" xfId="0" applyNumberFormat="1" applyFont="1" applyBorder="1" applyAlignment="1">
      <alignment horizontal="center" vertical="center" wrapText="1"/>
    </xf>
    <xf numFmtId="0" fontId="41" fillId="0" borderId="1" xfId="0" applyFont="1" applyBorder="1" applyAlignment="1">
      <alignment horizontal="left" vertical="center"/>
    </xf>
    <xf numFmtId="0" fontId="44" fillId="0" borderId="1" xfId="0" applyFont="1" applyBorder="1" applyAlignment="1">
      <alignment vertical="center"/>
    </xf>
    <xf numFmtId="0" fontId="41" fillId="0" borderId="1" xfId="0" applyFont="1" applyBorder="1" applyAlignment="1">
      <alignment horizontal="left" vertical="center" wrapText="1"/>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0" fontId="47" fillId="0" borderId="1" xfId="0" applyFont="1" applyBorder="1" applyAlignment="1">
      <alignment vertical="center"/>
    </xf>
    <xf numFmtId="0" fontId="48" fillId="0"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17" fontId="37" fillId="0" borderId="1" xfId="0" applyNumberFormat="1" applyFont="1" applyFill="1" applyBorder="1" applyAlignment="1">
      <alignment horizontal="left" vertical="center" wrapText="1"/>
    </xf>
    <xf numFmtId="0" fontId="50" fillId="0"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37" fillId="3" borderId="1" xfId="0" applyFont="1" applyFill="1" applyBorder="1" applyAlignment="1">
      <alignment horizontal="center" vertical="center" wrapText="1"/>
    </xf>
    <xf numFmtId="49" fontId="37" fillId="3" borderId="1" xfId="0" applyNumberFormat="1" applyFont="1" applyFill="1" applyBorder="1" applyAlignment="1">
      <alignment horizontal="left" vertical="center" wrapText="1"/>
    </xf>
    <xf numFmtId="49" fontId="37" fillId="3" borderId="1" xfId="0" applyNumberFormat="1" applyFont="1" applyFill="1" applyBorder="1" applyAlignment="1">
      <alignment horizontal="center" vertical="center" wrapText="1"/>
    </xf>
    <xf numFmtId="0" fontId="37" fillId="3" borderId="0" xfId="0" applyFont="1" applyFill="1" applyBorder="1" applyAlignment="1">
      <alignment horizontal="center" vertical="center" wrapText="1"/>
    </xf>
    <xf numFmtId="31" fontId="11" fillId="0" borderId="0" xfId="0" applyNumberFormat="1" applyFont="1" applyAlignment="1">
      <alignment vertical="center"/>
    </xf>
    <xf numFmtId="0" fontId="32" fillId="0" borderId="0" xfId="0" applyFont="1" applyAlignment="1">
      <alignment horizontal="center" vertical="center" wrapText="1"/>
    </xf>
    <xf numFmtId="0" fontId="32" fillId="0" borderId="0" xfId="0" applyFont="1" applyAlignment="1">
      <alignment vertical="center" wrapText="1"/>
    </xf>
    <xf numFmtId="0" fontId="53" fillId="0" borderId="1" xfId="0" applyFont="1" applyBorder="1" applyAlignment="1">
      <alignment vertical="center" wrapText="1"/>
    </xf>
    <xf numFmtId="49" fontId="37" fillId="0" borderId="0" xfId="0" applyNumberFormat="1"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1" xfId="0" applyFont="1" applyBorder="1" applyAlignment="1">
      <alignment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0" xfId="0" applyFont="1" applyFill="1" applyAlignment="1">
      <alignment vertical="center" wrapText="1"/>
    </xf>
    <xf numFmtId="0" fontId="9" fillId="0" borderId="1" xfId="0" applyFont="1" applyBorder="1" applyAlignment="1">
      <alignment horizontal="center" vertical="center" wrapText="1"/>
    </xf>
    <xf numFmtId="0" fontId="9" fillId="0" borderId="0" xfId="0" applyFont="1" applyAlignment="1">
      <alignment horizontal="left" vertical="center" wrapText="1"/>
    </xf>
    <xf numFmtId="0" fontId="54" fillId="2" borderId="1" xfId="0" applyFont="1" applyFill="1" applyBorder="1" applyAlignment="1">
      <alignment vertical="center" wrapText="1"/>
    </xf>
    <xf numFmtId="0" fontId="11" fillId="2" borderId="1" xfId="0" applyFont="1" applyFill="1" applyBorder="1">
      <alignment vertical="center"/>
    </xf>
    <xf numFmtId="0" fontId="11" fillId="0" borderId="1" xfId="0" applyFont="1" applyBorder="1" applyAlignment="1">
      <alignment horizontal="justify" vertical="center" wrapText="1"/>
    </xf>
    <xf numFmtId="0" fontId="11" fillId="2" borderId="1" xfId="0" applyFont="1" applyFill="1" applyBorder="1" applyAlignment="1">
      <alignment horizontal="justify" vertical="center" wrapText="1"/>
    </xf>
    <xf numFmtId="0" fontId="11"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53"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2"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left" vertical="top" wrapText="1"/>
      <protection locked="0"/>
    </xf>
    <xf numFmtId="0" fontId="54" fillId="2" borderId="1" xfId="0" applyFont="1" applyFill="1" applyBorder="1" applyAlignment="1" applyProtection="1">
      <alignment horizontal="left" vertical="top" wrapText="1"/>
      <protection locked="0"/>
    </xf>
    <xf numFmtId="0" fontId="11" fillId="0" borderId="1" xfId="0" applyFont="1" applyBorder="1">
      <alignment vertical="center"/>
    </xf>
    <xf numFmtId="14" fontId="11" fillId="0" borderId="0" xfId="0" applyNumberFormat="1" applyFont="1" applyBorder="1">
      <alignment vertical="center"/>
    </xf>
    <xf numFmtId="49" fontId="11" fillId="0" borderId="0" xfId="0" applyNumberFormat="1" applyFont="1" applyBorder="1" applyAlignment="1">
      <alignment vertical="center" wrapText="1"/>
    </xf>
    <xf numFmtId="0" fontId="10" fillId="0" borderId="1" xfId="0" applyFont="1" applyBorder="1" applyAlignment="1">
      <alignment vertical="center" wrapText="1"/>
    </xf>
    <xf numFmtId="0" fontId="55" fillId="0" borderId="1" xfId="0" applyFont="1" applyFill="1" applyBorder="1">
      <alignment vertical="center"/>
    </xf>
    <xf numFmtId="0" fontId="55" fillId="0" borderId="1" xfId="0" applyFont="1" applyFill="1" applyBorder="1" applyAlignment="1">
      <alignment vertical="center" wrapText="1"/>
    </xf>
    <xf numFmtId="0" fontId="57" fillId="0" borderId="1" xfId="0" applyFont="1" applyFill="1" applyBorder="1" applyAlignment="1">
      <alignment vertical="center" wrapText="1"/>
    </xf>
    <xf numFmtId="0" fontId="58" fillId="0" borderId="1" xfId="0" applyFont="1" applyFill="1" applyBorder="1" applyAlignment="1">
      <alignment vertical="center" wrapText="1"/>
    </xf>
    <xf numFmtId="0" fontId="56"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34" fillId="0" borderId="1" xfId="0" applyFont="1" applyFill="1" applyBorder="1" applyAlignment="1">
      <alignment vertical="center" wrapText="1"/>
    </xf>
    <xf numFmtId="0" fontId="32" fillId="0" borderId="1" xfId="0" applyFont="1" applyFill="1" applyBorder="1" applyAlignment="1">
      <alignment vertical="center" wrapText="1"/>
    </xf>
    <xf numFmtId="49" fontId="32" fillId="0" borderId="1" xfId="0" applyNumberFormat="1"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7" xfId="0" applyFont="1" applyFill="1" applyBorder="1" applyAlignment="1">
      <alignment horizontal="center" vertical="center"/>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2" xfId="0" applyFont="1" applyBorder="1" applyAlignment="1">
      <alignment horizontal="center" vertical="center" wrapText="1"/>
    </xf>
  </cellXfs>
  <cellStyles count="2">
    <cellStyle name="一般" xfId="0" builtinId="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163</xdr:row>
      <xdr:rowOff>0</xdr:rowOff>
    </xdr:from>
    <xdr:to>
      <xdr:col>0</xdr:col>
      <xdr:colOff>76200</xdr:colOff>
      <xdr:row>163</xdr:row>
      <xdr:rowOff>123825</xdr:rowOff>
    </xdr:to>
    <xdr:pic>
      <xdr:nvPicPr>
        <xdr:cNvPr id="968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687" name="Picture 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68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689" name="Picture 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9690"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691" name="Picture 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69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693" name="Picture 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69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695" name="Picture 6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211</xdr:row>
      <xdr:rowOff>742950</xdr:rowOff>
    </xdr:to>
    <xdr:pic>
      <xdr:nvPicPr>
        <xdr:cNvPr id="9696" name="Picture 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447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9697" name="Picture 6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9698"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9699" name="Picture 6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00"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01" name="Picture 6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02"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03" name="Picture 6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0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05" name="Picture 6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06"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07" name="Picture 6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9708"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9709" name="Picture 6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1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11" name="Picture 7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1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13" name="Picture 7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14"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15" name="Picture 7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152400</xdr:rowOff>
    </xdr:to>
    <xdr:pic>
      <xdr:nvPicPr>
        <xdr:cNvPr id="9716"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85725</xdr:rowOff>
    </xdr:to>
    <xdr:pic>
      <xdr:nvPicPr>
        <xdr:cNvPr id="9717" name="Picture 7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18"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19" name="Picture 7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20"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21"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22"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23" name="Picture 7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24"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25" name="Picture 7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9726" name="Picture 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9727" name="Picture 7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9728" name="Picture 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9729" name="Picture 7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973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9731" name="Picture 7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32"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33" name="Picture 7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34"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35" name="Picture 7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9736"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9737" name="Picture 7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9738"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39" name="Picture 7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9740"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9741" name="Picture 7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152400</xdr:rowOff>
    </xdr:to>
    <xdr:pic>
      <xdr:nvPicPr>
        <xdr:cNvPr id="974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9743" name="Picture 7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4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45" name="Picture 8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176</xdr:row>
      <xdr:rowOff>0</xdr:rowOff>
    </xdr:from>
    <xdr:to>
      <xdr:col>0</xdr:col>
      <xdr:colOff>76200</xdr:colOff>
      <xdr:row>215</xdr:row>
      <xdr:rowOff>495300</xdr:rowOff>
    </xdr:to>
    <xdr:pic>
      <xdr:nvPicPr>
        <xdr:cNvPr id="9746" name="Picture 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743150"/>
          <a:ext cx="76200" cy="3274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9747" name="Picture 8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9748" name="Picture 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9749" name="Picture 8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9750" name="Picture 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9751" name="Picture 8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9752" name="Picture 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9753" name="Picture 8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85725</xdr:rowOff>
    </xdr:to>
    <xdr:pic>
      <xdr:nvPicPr>
        <xdr:cNvPr id="975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9755" name="Picture 8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211</xdr:row>
      <xdr:rowOff>742950</xdr:rowOff>
    </xdr:to>
    <xdr:pic>
      <xdr:nvPicPr>
        <xdr:cNvPr id="9756" name="Picture 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447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9757" name="Picture 8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975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9759" name="Picture 8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133350</xdr:rowOff>
    </xdr:to>
    <xdr:pic>
      <xdr:nvPicPr>
        <xdr:cNvPr id="976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61" name="Picture 8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133350</xdr:rowOff>
    </xdr:to>
    <xdr:pic>
      <xdr:nvPicPr>
        <xdr:cNvPr id="9762"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63" name="Picture 8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9764"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9765" name="Picture 8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152400</xdr:rowOff>
    </xdr:to>
    <xdr:pic>
      <xdr:nvPicPr>
        <xdr:cNvPr id="9766"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9767" name="Picture 8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211</xdr:row>
      <xdr:rowOff>742950</xdr:rowOff>
    </xdr:to>
    <xdr:pic>
      <xdr:nvPicPr>
        <xdr:cNvPr id="9768" name="Picture 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4478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9769" name="Picture 8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977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9771" name="Picture 8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9772"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9773" name="Picture 8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9774"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9776" name="Picture 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9778" name="Picture 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9780"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9782" name="Picture 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9784"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176</xdr:row>
      <xdr:rowOff>0</xdr:rowOff>
    </xdr:from>
    <xdr:to>
      <xdr:col>0</xdr:col>
      <xdr:colOff>76200</xdr:colOff>
      <xdr:row>176</xdr:row>
      <xdr:rowOff>123825</xdr:rowOff>
    </xdr:to>
    <xdr:pic>
      <xdr:nvPicPr>
        <xdr:cNvPr id="9786" name="Picture 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7431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176</xdr:row>
      <xdr:rowOff>0</xdr:rowOff>
    </xdr:from>
    <xdr:to>
      <xdr:col>1</xdr:col>
      <xdr:colOff>38100</xdr:colOff>
      <xdr:row>176</xdr:row>
      <xdr:rowOff>66675</xdr:rowOff>
    </xdr:to>
    <xdr:pic>
      <xdr:nvPicPr>
        <xdr:cNvPr id="9787" name="Picture 9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474315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175</xdr:row>
      <xdr:rowOff>0</xdr:rowOff>
    </xdr:from>
    <xdr:to>
      <xdr:col>0</xdr:col>
      <xdr:colOff>76200</xdr:colOff>
      <xdr:row>175</xdr:row>
      <xdr:rowOff>85725</xdr:rowOff>
    </xdr:to>
    <xdr:pic>
      <xdr:nvPicPr>
        <xdr:cNvPr id="9788" name="Picture 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266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175</xdr:row>
      <xdr:rowOff>0</xdr:rowOff>
    </xdr:from>
    <xdr:to>
      <xdr:col>1</xdr:col>
      <xdr:colOff>38100</xdr:colOff>
      <xdr:row>175</xdr:row>
      <xdr:rowOff>47625</xdr:rowOff>
    </xdr:to>
    <xdr:pic>
      <xdr:nvPicPr>
        <xdr:cNvPr id="9789" name="Picture 9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326677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173</xdr:row>
      <xdr:rowOff>0</xdr:rowOff>
    </xdr:from>
    <xdr:to>
      <xdr:col>0</xdr:col>
      <xdr:colOff>76200</xdr:colOff>
      <xdr:row>173</xdr:row>
      <xdr:rowOff>123825</xdr:rowOff>
    </xdr:to>
    <xdr:pic>
      <xdr:nvPicPr>
        <xdr:cNvPr id="9790" name="Picture 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8664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173</xdr:row>
      <xdr:rowOff>0</xdr:rowOff>
    </xdr:from>
    <xdr:to>
      <xdr:col>1</xdr:col>
      <xdr:colOff>38100</xdr:colOff>
      <xdr:row>173</xdr:row>
      <xdr:rowOff>66675</xdr:rowOff>
    </xdr:to>
    <xdr:pic>
      <xdr:nvPicPr>
        <xdr:cNvPr id="9791" name="Picture 9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0866475"/>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9792" name="Picture 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9794" name="Picture 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796" name="Picture 10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797"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798" name="Picture 10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9799"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00" name="Picture 10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9801"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02" name="Picture 10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03"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04" name="Picture 10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05"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06" name="Picture 10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07"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08" name="Picture 10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09"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10" name="Picture 10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11"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12" name="Picture 10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13"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14" name="Picture 10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15"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16" name="Picture 10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17"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18" name="Picture 10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19"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20" name="Picture 1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21"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22" name="Picture 1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23"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24" name="Picture 1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25"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26" name="Picture 10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27"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28" name="Picture 10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29"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30" name="Picture 10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31"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32" name="Picture 10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33"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34" name="Picture 10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35"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36" name="Picture 10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37"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38" name="Picture 10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39"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40" name="Picture 10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41"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42" name="Picture 10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43"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44" name="Picture 10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45"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46" name="Picture 10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47"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48" name="Picture 10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49"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50" name="Picture 10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51"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52" name="Picture 10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53"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54" name="Picture 10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55"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56" name="Picture 10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57"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58" name="Picture 10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59"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60" name="Picture 10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61"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62" name="Picture 10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63"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64" name="Picture 10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65"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66" name="Picture 10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67"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68" name="Picture 10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69"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0" name="Picture 10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71"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2" name="Picture 10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3" name="Picture 10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74"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5" name="Picture 1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76"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7" name="Picture 1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78"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79" name="Picture 1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80"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81" name="Picture 1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82"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83" name="Picture 1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84"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85" name="Picture 1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86"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87" name="Picture 1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88"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89" name="Picture 1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90"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91" name="Picture 1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92"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93" name="Picture 1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94"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95" name="Picture 11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96"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97" name="Picture 11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898"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899" name="Picture 1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00"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01" name="Picture 1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02"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03" name="Picture 11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04"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05" name="Picture 11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06"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07" name="Picture 11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08"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09" name="Picture 11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10"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11" name="Picture 11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12"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13" name="Picture 11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14"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15" name="Picture 11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16"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17" name="Picture 11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18"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19" name="Picture 11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20"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21" name="Picture 11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22"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23" name="Picture 1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24"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25" name="Picture 1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26"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27" name="Picture 11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28"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29" name="Picture 11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30"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31" name="Picture 11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32"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33" name="Picture 11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34"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35" name="Picture 11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36"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37" name="Picture 11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38"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39" name="Picture 11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40"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41" name="Picture 11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42"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43" name="Picture 11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44"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45" name="Picture 11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46"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47" name="Picture 1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48"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49" name="Picture 11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50"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51" name="Picture 11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52"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53" name="Picture 11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54"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55" name="Picture 11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56"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57" name="Picture 11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58"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59" name="Picture 11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60"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61" name="Picture 11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62"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63" name="Picture 1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64"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65" name="Picture 1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66"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67" name="Picture 1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68"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69" name="Picture 1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70"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71" name="Picture 1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72"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73" name="Picture 1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74"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75" name="Picture 1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76"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77" name="Picture 1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78"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79" name="Picture 1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80"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81" name="Picture 1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82"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83" name="Picture 1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84"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85" name="Picture 1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86"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87" name="Picture 1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88"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89" name="Picture 1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90"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91" name="Picture 1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92"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93" name="Picture 1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94"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95" name="Picture 1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96"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97" name="Picture 1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9998"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9999" name="Picture 1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00"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01" name="Picture 1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02"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03" name="Picture 1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04"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05" name="Picture 1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06"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07" name="Picture 1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08"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09" name="Picture 1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10"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11" name="Picture 1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12"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13" name="Picture 1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14" name="Picture 12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15"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16" name="Picture 1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17"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18" name="Picture 12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19"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20" name="Picture 1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21"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22" name="Picture 1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23"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24" name="Picture 1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25"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26" name="Picture 1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27"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28" name="Picture 1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29"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30" name="Picture 1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31"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32" name="Picture 1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33"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34" name="Picture 12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35"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36" name="Picture 1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37"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38" name="Picture 12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39"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40" name="Picture 1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41"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42" name="Picture 12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43"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44" name="Picture 1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45"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46" name="Picture 12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47"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48" name="Picture 12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49"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50" name="Picture 12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51"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52" name="Picture 12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53"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54" name="Picture 12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55"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56" name="Picture 1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57"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58" name="Picture 1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59"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60" name="Picture 12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61"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62" name="Picture 12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63"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64" name="Picture 1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65"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66" name="Picture 1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67"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68" name="Picture 1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69"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70" name="Picture 12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71"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72" name="Picture 1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73"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74" name="Picture 1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75"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76" name="Picture 1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77"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78" name="Picture 1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79"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80" name="Picture 1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81"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82" name="Picture 1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83"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84" name="Picture 1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85"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86" name="Picture 13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87"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88" name="Picture 1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89"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90" name="Picture 1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91"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92" name="Picture 1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93"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94" name="Picture 1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95"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96" name="Picture 1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97"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098" name="Picture 1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099"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0" name="Picture 1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01"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2" name="Picture 1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3" name="Picture 1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04"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5" name="Picture 13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06"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7" name="Picture 13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08"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09" name="Picture 13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10"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11" name="Picture 13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12"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13" name="Picture 13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14"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15" name="Picture 13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16"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17" name="Picture 13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18"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19" name="Picture 13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20"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21" name="Picture 13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22"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23" name="Picture 13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24"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25" name="Picture 13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26"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27" name="Picture 13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28"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29" name="Picture 13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30"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31" name="Picture 13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32"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33" name="Picture 13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34"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35" name="Picture 13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36"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37" name="Picture 13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38"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39" name="Picture 13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40"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41" name="Picture 1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42"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43" name="Picture 1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44"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45" name="Picture 1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46"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47" name="Picture 1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48"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49" name="Picture 1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50"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51" name="Picture 1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52"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53" name="Picture 1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54"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55" name="Picture 1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56"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57" name="Picture 1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58"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59" name="Picture 1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60"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61" name="Picture 1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62"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63" name="Picture 1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64"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65" name="Picture 1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66"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67" name="Picture 1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68"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69" name="Picture 1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70"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71" name="Picture 1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72"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73" name="Picture 1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74"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75" name="Picture 1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76"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77" name="Picture 1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78"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79" name="Picture 1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80"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81" name="Picture 1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82"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83" name="Picture 1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84"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85" name="Picture 14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86"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87" name="Picture 14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88"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89" name="Picture 14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0"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91" name="Picture 14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2"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93" name="Picture 1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4"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5"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96" name="Picture 14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7"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198" name="Picture 1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199"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00" name="Picture 1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01"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02" name="Picture 1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03"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04" name="Picture 1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05"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06" name="Picture 1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07"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08" name="Picture 1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09"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10" name="Picture 1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11"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12" name="Picture 1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13"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14" name="Picture 1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15"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16" name="Picture 1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17"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18" name="Picture 1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19"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20" name="Picture 1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21"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22" name="Picture 1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23"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24" name="Picture 14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25"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26" name="Picture 14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27"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28" name="Picture 1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29"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30" name="Picture 1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31"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32" name="Picture 1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33"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34" name="Picture 1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35"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36" name="Picture 1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37"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0238" name="Picture 1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0239"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64" name="Picture 1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65"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66" name="Picture 1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67"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68" name="Picture 1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69"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70" name="Picture 1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71"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72" name="Picture 1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73"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74" name="Picture 1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75"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76" name="Picture 1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77"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78" name="Picture 1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79"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80" name="Picture 1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81"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82" name="Picture 1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83"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84" name="Picture 1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85"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86" name="Picture 1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87"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88" name="Picture 1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89"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90" name="Picture 1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91"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92" name="Picture 1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93"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94" name="Picture 1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95"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96" name="Picture 1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97"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298" name="Picture 1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299"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0" name="Picture 1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01"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2" name="Picture 1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03"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4" name="Picture 1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05"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6" name="Picture 1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07"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8" name="Picture 1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09" name="Picture 15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10"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11" name="Picture 15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12"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13" name="Picture 15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14"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15" name="Picture 15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16"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17" name="Picture 1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18"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19" name="Picture 15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20"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21" name="Picture 1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22"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23" name="Picture 15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24"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25" name="Picture 1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26"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27" name="Picture 1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28"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29" name="Picture 1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30"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31" name="Picture 1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32"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33" name="Picture 1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34"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35" name="Picture 15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36"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37" name="Picture 15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38"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39" name="Picture 15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40"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41" name="Picture 15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42"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43" name="Picture 15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44"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45" name="Picture 15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46"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47" name="Picture 15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48"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49" name="Picture 15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50"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51" name="Picture 15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52"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53" name="Picture 15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54"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55" name="Picture 1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56"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57" name="Picture 1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58"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59" name="Picture 15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60"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61" name="Picture 15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62"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63" name="Picture 1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64"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65" name="Picture 1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66"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67" name="Picture 1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68"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69" name="Picture 15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70"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71" name="Picture 1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72"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73" name="Picture 1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74"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75" name="Picture 1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76"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77" name="Picture 1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78"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79" name="Picture 1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80"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81" name="Picture 1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82"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83" name="Picture 1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84"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85" name="Picture 1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86"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87" name="Picture 15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88"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89" name="Picture 15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90"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91" name="Picture 1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92"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93" name="Picture 1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94"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95" name="Picture 1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96"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97" name="Picture 1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398"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399" name="Picture 1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400"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401" name="Picture 1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402"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403" name="Picture 1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404"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405" name="Picture 1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406"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407" name="Picture 1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38100</xdr:rowOff>
    </xdr:to>
    <xdr:pic>
      <xdr:nvPicPr>
        <xdr:cNvPr id="11408" name="Picture 1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11409"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11410" name="Picture 16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411"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180</xdr:row>
      <xdr:rowOff>0</xdr:rowOff>
    </xdr:from>
    <xdr:to>
      <xdr:col>4</xdr:col>
      <xdr:colOff>38100</xdr:colOff>
      <xdr:row>180</xdr:row>
      <xdr:rowOff>66675</xdr:rowOff>
    </xdr:to>
    <xdr:pic>
      <xdr:nvPicPr>
        <xdr:cNvPr id="11412" name="Picture 1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859125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1141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11414" name="Picture 16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11415"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11416" name="Picture 16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17"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18" name="Picture 16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76200</xdr:rowOff>
    </xdr:to>
    <xdr:pic>
      <xdr:nvPicPr>
        <xdr:cNvPr id="1141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38100</xdr:rowOff>
    </xdr:to>
    <xdr:pic>
      <xdr:nvPicPr>
        <xdr:cNvPr id="11420" name="Picture 16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114300</xdr:rowOff>
    </xdr:to>
    <xdr:pic>
      <xdr:nvPicPr>
        <xdr:cNvPr id="1142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11422" name="Picture 16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219</xdr:row>
      <xdr:rowOff>771525</xdr:rowOff>
    </xdr:to>
    <xdr:pic>
      <xdr:nvPicPr>
        <xdr:cNvPr id="11423" name="Picture 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514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24" name="Picture 16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25"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26" name="Picture 16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27"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28" name="Picture 16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29"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30" name="Picture 16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1143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11432" name="Picture 16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33"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34" name="Picture 16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163</xdr:row>
      <xdr:rowOff>0</xdr:rowOff>
    </xdr:from>
    <xdr:to>
      <xdr:col>7</xdr:col>
      <xdr:colOff>19050</xdr:colOff>
      <xdr:row>163</xdr:row>
      <xdr:rowOff>19050</xdr:rowOff>
    </xdr:to>
    <xdr:pic>
      <xdr:nvPicPr>
        <xdr:cNvPr id="11435" name="Picture 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397508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xdr:colOff>
      <xdr:row>163</xdr:row>
      <xdr:rowOff>0</xdr:rowOff>
    </xdr:from>
    <xdr:to>
      <xdr:col>7</xdr:col>
      <xdr:colOff>38100</xdr:colOff>
      <xdr:row>163</xdr:row>
      <xdr:rowOff>9525</xdr:rowOff>
    </xdr:to>
    <xdr:pic>
      <xdr:nvPicPr>
        <xdr:cNvPr id="11436" name="Picture 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3975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11437"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11438"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104775</xdr:rowOff>
    </xdr:to>
    <xdr:pic>
      <xdr:nvPicPr>
        <xdr:cNvPr id="11439"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85725</xdr:rowOff>
    </xdr:to>
    <xdr:pic>
      <xdr:nvPicPr>
        <xdr:cNvPr id="11440" name="Picture 2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57150</xdr:rowOff>
    </xdr:to>
    <xdr:pic>
      <xdr:nvPicPr>
        <xdr:cNvPr id="11441" name="Picture 2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85725</xdr:rowOff>
    </xdr:to>
    <xdr:pic>
      <xdr:nvPicPr>
        <xdr:cNvPr id="11442" name="Picture 2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43" name="Picture 21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44" name="Picture 2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45" name="Picture 21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46" name="Picture 2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76200</xdr:rowOff>
    </xdr:to>
    <xdr:pic>
      <xdr:nvPicPr>
        <xdr:cNvPr id="11447" name="Picture 21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48" name="Picture 2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66675</xdr:rowOff>
    </xdr:to>
    <xdr:pic>
      <xdr:nvPicPr>
        <xdr:cNvPr id="11449" name="Picture 21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163</xdr:row>
      <xdr:rowOff>0</xdr:rowOff>
    </xdr:from>
    <xdr:to>
      <xdr:col>2</xdr:col>
      <xdr:colOff>38100</xdr:colOff>
      <xdr:row>163</xdr:row>
      <xdr:rowOff>57150</xdr:rowOff>
    </xdr:to>
    <xdr:pic>
      <xdr:nvPicPr>
        <xdr:cNvPr id="11450" name="Picture 2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397508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180</xdr:row>
      <xdr:rowOff>0</xdr:rowOff>
    </xdr:from>
    <xdr:to>
      <xdr:col>8</xdr:col>
      <xdr:colOff>104775</xdr:colOff>
      <xdr:row>180</xdr:row>
      <xdr:rowOff>9525</xdr:rowOff>
    </xdr:to>
    <xdr:pic>
      <xdr:nvPicPr>
        <xdr:cNvPr id="11452" name="Picture 2112"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6700" y="1585912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163</xdr:row>
      <xdr:rowOff>0</xdr:rowOff>
    </xdr:from>
    <xdr:to>
      <xdr:col>4</xdr:col>
      <xdr:colOff>104775</xdr:colOff>
      <xdr:row>163</xdr:row>
      <xdr:rowOff>9525</xdr:rowOff>
    </xdr:to>
    <xdr:pic>
      <xdr:nvPicPr>
        <xdr:cNvPr id="11453" name="Picture 2113"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397508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xdr:col>
      <xdr:colOff>38100</xdr:colOff>
      <xdr:row>163</xdr:row>
      <xdr:rowOff>47625</xdr:rowOff>
    </xdr:to>
    <xdr:pic>
      <xdr:nvPicPr>
        <xdr:cNvPr id="11454" name="Picture 2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97508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163</xdr:row>
      <xdr:rowOff>0</xdr:rowOff>
    </xdr:from>
    <xdr:to>
      <xdr:col>0</xdr:col>
      <xdr:colOff>76200</xdr:colOff>
      <xdr:row>163</xdr:row>
      <xdr:rowOff>123825</xdr:rowOff>
    </xdr:to>
    <xdr:pic>
      <xdr:nvPicPr>
        <xdr:cNvPr id="11455"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750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456" name="Picture 2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164</xdr:row>
      <xdr:rowOff>0</xdr:rowOff>
    </xdr:from>
    <xdr:to>
      <xdr:col>2</xdr:col>
      <xdr:colOff>38100</xdr:colOff>
      <xdr:row>164</xdr:row>
      <xdr:rowOff>57150</xdr:rowOff>
    </xdr:to>
    <xdr:pic>
      <xdr:nvPicPr>
        <xdr:cNvPr id="11457" name="Picture 3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407509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326</xdr:row>
      <xdr:rowOff>0</xdr:rowOff>
    </xdr:from>
    <xdr:to>
      <xdr:col>0</xdr:col>
      <xdr:colOff>76200</xdr:colOff>
      <xdr:row>425</xdr:row>
      <xdr:rowOff>76200</xdr:rowOff>
    </xdr:to>
    <xdr:pic>
      <xdr:nvPicPr>
        <xdr:cNvPr id="11458" name="Picture 3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477775"/>
          <a:ext cx="76200" cy="1987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326</xdr:row>
      <xdr:rowOff>0</xdr:rowOff>
    </xdr:from>
    <xdr:to>
      <xdr:col>0</xdr:col>
      <xdr:colOff>76200</xdr:colOff>
      <xdr:row>425</xdr:row>
      <xdr:rowOff>76200</xdr:rowOff>
    </xdr:to>
    <xdr:pic>
      <xdr:nvPicPr>
        <xdr:cNvPr id="11459" name="Picture 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477775"/>
          <a:ext cx="76200" cy="1987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326</xdr:row>
      <xdr:rowOff>0</xdr:rowOff>
    </xdr:from>
    <xdr:to>
      <xdr:col>0</xdr:col>
      <xdr:colOff>76200</xdr:colOff>
      <xdr:row>425</xdr:row>
      <xdr:rowOff>76200</xdr:rowOff>
    </xdr:to>
    <xdr:pic>
      <xdr:nvPicPr>
        <xdr:cNvPr id="11460" name="Picture 3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477775"/>
          <a:ext cx="76200" cy="1987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326</xdr:row>
      <xdr:rowOff>0</xdr:rowOff>
    </xdr:from>
    <xdr:to>
      <xdr:col>0</xdr:col>
      <xdr:colOff>76200</xdr:colOff>
      <xdr:row>425</xdr:row>
      <xdr:rowOff>76200</xdr:rowOff>
    </xdr:to>
    <xdr:pic>
      <xdr:nvPicPr>
        <xdr:cNvPr id="11461" name="Picture 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477775"/>
          <a:ext cx="76200" cy="1987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176</xdr:row>
      <xdr:rowOff>0</xdr:rowOff>
    </xdr:from>
    <xdr:to>
      <xdr:col>0</xdr:col>
      <xdr:colOff>76200</xdr:colOff>
      <xdr:row>208</xdr:row>
      <xdr:rowOff>171450</xdr:rowOff>
    </xdr:to>
    <xdr:pic>
      <xdr:nvPicPr>
        <xdr:cNvPr id="11467" name="Picture 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743150"/>
          <a:ext cx="76200" cy="260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11468" name="Picture 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1469" name="Picture 32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470" name="Picture 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471" name="Picture 32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76200</xdr:rowOff>
    </xdr:to>
    <xdr:pic>
      <xdr:nvPicPr>
        <xdr:cNvPr id="11472" name="Picture 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98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38100</xdr:colOff>
      <xdr:row>245</xdr:row>
      <xdr:rowOff>38100</xdr:rowOff>
    </xdr:to>
    <xdr:pic>
      <xdr:nvPicPr>
        <xdr:cNvPr id="11473" name="Picture 3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195988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123825</xdr:rowOff>
    </xdr:to>
    <xdr:pic>
      <xdr:nvPicPr>
        <xdr:cNvPr id="11474" name="Picture 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1475" name="Picture 3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123825</xdr:rowOff>
    </xdr:to>
    <xdr:pic>
      <xdr:nvPicPr>
        <xdr:cNvPr id="11476" name="Picture 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76200</xdr:colOff>
      <xdr:row>242</xdr:row>
      <xdr:rowOff>114300</xdr:rowOff>
    </xdr:to>
    <xdr:pic>
      <xdr:nvPicPr>
        <xdr:cNvPr id="11478" name="Picture 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7985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480" name="Picture 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481" name="Picture 3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11482" name="Picture 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1483" name="Picture 3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0</xdr:rowOff>
    </xdr:from>
    <xdr:to>
      <xdr:col>0</xdr:col>
      <xdr:colOff>76200</xdr:colOff>
      <xdr:row>241</xdr:row>
      <xdr:rowOff>152400</xdr:rowOff>
    </xdr:to>
    <xdr:pic>
      <xdr:nvPicPr>
        <xdr:cNvPr id="11484" name="Picture 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9984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486" name="Picture 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487" name="Picture 32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253</xdr:row>
      <xdr:rowOff>57150</xdr:rowOff>
    </xdr:to>
    <xdr:pic>
      <xdr:nvPicPr>
        <xdr:cNvPr id="11488" name="Picture 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1489" name="Picture 3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490" name="Picture 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491" name="Picture 3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492" name="Picture 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493" name="Picture 3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494" name="Picture 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495" name="Picture 3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11496" name="Picture 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497" name="Picture 3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236</xdr:row>
      <xdr:rowOff>0</xdr:rowOff>
    </xdr:from>
    <xdr:to>
      <xdr:col>0</xdr:col>
      <xdr:colOff>76200</xdr:colOff>
      <xdr:row>237</xdr:row>
      <xdr:rowOff>609600</xdr:rowOff>
    </xdr:to>
    <xdr:pic>
      <xdr:nvPicPr>
        <xdr:cNvPr id="11498" name="Picture 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797400"/>
          <a:ext cx="76200"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1499" name="Picture 3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00" name="Picture 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01" name="Picture 3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11502" name="Picture 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03" name="Picture 33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11504" name="Picture 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05" name="Picture 3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11506" name="Picture 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1507" name="Picture 3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11508" name="Picture 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1509" name="Picture 3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1511" name="Picture 3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512" name="Picture 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13" name="Picture 3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11514" name="Picture 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1515" name="Picture 3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11516" name="Picture 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517" name="Picture 3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18" name="Picture 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19" name="Picture 3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520" name="Picture 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21" name="Picture 33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522" name="Picture 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23" name="Picture 3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11524" name="Picture 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25" name="Picture 3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526" name="Picture 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1527" name="Picture 3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528" name="Picture 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29" name="Picture 3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11530" name="Picture 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531" name="Picture 3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1532" name="Picture 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1533" name="Picture 3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534" name="Picture 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535" name="Picture 3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11536" name="Picture 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1537" name="Picture 3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38" name="Picture 33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39" name="Picture 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40" name="Picture 33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11541" name="Picture 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42" name="Picture 33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11543" name="Picture 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44" name="Picture 33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45" name="Picture 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46" name="Picture 33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47" name="Picture 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48" name="Picture 33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49" name="Picture 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50" name="Picture 33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51" name="Picture 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52" name="Picture 33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53" name="Picture 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54" name="Picture 33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55" name="Picture 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56" name="Picture 33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57" name="Picture 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58" name="Picture 3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59" name="Picture 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60" name="Picture 3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61" name="Picture 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62" name="Picture 3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63" name="Picture 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64" name="Picture 3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65" name="Picture 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66" name="Picture 3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67" name="Picture 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68" name="Picture 3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69" name="Picture 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70" name="Picture 3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71" name="Picture 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72" name="Picture 3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73" name="Picture 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74" name="Picture 3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75" name="Picture 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76" name="Picture 3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77" name="Picture 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78" name="Picture 3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79" name="Picture 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80" name="Picture 3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81" name="Picture 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82" name="Picture 3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83" name="Picture 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84" name="Picture 3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85" name="Picture 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86" name="Picture 3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87" name="Picture 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88" name="Picture 3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89" name="Picture 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90" name="Picture 3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91" name="Picture 3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92" name="Picture 3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93" name="Picture 3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94" name="Picture 3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95" name="Picture 3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96" name="Picture 3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97" name="Picture 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598" name="Picture 3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599" name="Picture 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00" name="Picture 3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01" name="Picture 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02" name="Picture 34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03" name="Picture 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04" name="Picture 34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05" name="Picture 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06" name="Picture 34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07" name="Picture 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08" name="Picture 34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09" name="Picture 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0" name="Picture 3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11" name="Picture 3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2" name="Picture 34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13" name="Picture 3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4" name="Picture 3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5" name="Picture 3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16" name="Picture 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7" name="Picture 3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18" name="Picture 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19" name="Picture 3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20" name="Picture 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21" name="Picture 3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22" name="Picture 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23" name="Picture 3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24" name="Picture 3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25" name="Picture 3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26" name="Picture 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27" name="Picture 3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28" name="Picture 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29" name="Picture 3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30" name="Picture 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31" name="Picture 3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32" name="Picture 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33" name="Picture 3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34" name="Picture 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35" name="Picture 3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36" name="Picture 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37" name="Picture 3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38" name="Picture 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39" name="Picture 3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40" name="Picture 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41" name="Picture 34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42" name="Picture 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43" name="Picture 34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44" name="Picture 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45" name="Picture 3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46" name="Picture 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47" name="Picture 3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48" name="Picture 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49" name="Picture 3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50" name="Picture 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51" name="Picture 3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52" name="Picture 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53" name="Picture 3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54" name="Picture 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55" name="Picture 3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56" name="Picture 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57" name="Picture 3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58" name="Picture 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59" name="Picture 3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60" name="Picture 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61" name="Picture 3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62" name="Picture 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63" name="Picture 3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64" name="Picture 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65" name="Picture 3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66" name="Picture 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67" name="Picture 3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68" name="Picture 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69" name="Picture 3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70" name="Picture 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71" name="Picture 3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72" name="Picture 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73" name="Picture 3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74" name="Picture 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75" name="Picture 3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76" name="Picture 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77" name="Picture 3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78" name="Picture 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79" name="Picture 3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80" name="Picture 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81" name="Picture 3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82" name="Picture 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83" name="Picture 3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84" name="Picture 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85" name="Picture 3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86" name="Picture 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87" name="Picture 3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88" name="Picture 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89" name="Picture 3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90" name="Picture 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91" name="Picture 3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92" name="Picture 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93" name="Picture 3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94" name="Picture 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95" name="Picture 3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96" name="Picture 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97" name="Picture 3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698" name="Picture 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699" name="Picture 3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00" name="Picture 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01" name="Picture 3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02" name="Picture 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03" name="Picture 3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04" name="Picture 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05" name="Picture 3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06" name="Picture 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07" name="Picture 3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08" name="Picture 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09" name="Picture 3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10" name="Picture 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11" name="Picture 3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12" name="Picture 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13" name="Picture 3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14" name="Picture 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15" name="Picture 3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16" name="Picture 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17" name="Picture 3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18" name="Picture 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19" name="Picture 3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20" name="Picture 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21" name="Picture 3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22" name="Picture 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23" name="Picture 3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24" name="Picture 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25" name="Picture 3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26" name="Picture 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27" name="Picture 3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28" name="Picture 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29" name="Picture 3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30" name="Picture 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31" name="Picture 3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32" name="Picture 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33" name="Picture 3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34" name="Picture 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35" name="Picture 3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36" name="Picture 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37" name="Picture 3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38" name="Picture 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39" name="Picture 3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40" name="Picture 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41" name="Picture 3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42" name="Picture 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43" name="Picture 3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44" name="Picture 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45" name="Picture 3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46" name="Picture 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47" name="Picture 3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48" name="Picture 3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49" name="Picture 3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50" name="Picture 3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51" name="Picture 3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52" name="Picture 3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53" name="Picture 3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54" name="Picture 3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55" name="Picture 3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56" name="Picture 3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57" name="Picture 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58" name="Picture 3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59" name="Picture 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60" name="Picture 3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61" name="Picture 3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62" name="Picture 35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63" name="Picture 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64" name="Picture 3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65" name="Picture 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66" name="Picture 3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67" name="Picture 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68" name="Picture 3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69" name="Picture 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70" name="Picture 3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71" name="Picture 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72" name="Picture 3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73" name="Picture 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74" name="Picture 3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75" name="Picture 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76" name="Picture 3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77" name="Picture 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78" name="Picture 3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79" name="Picture 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80" name="Picture 35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81" name="Picture 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82" name="Picture 35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83" name="Picture 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84" name="Picture 3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85" name="Picture 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86" name="Picture 3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87" name="Picture 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88" name="Picture 3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89" name="Picture 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90" name="Picture 3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91" name="Picture 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92" name="Picture 3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93" name="Picture 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94" name="Picture 3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95" name="Picture 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96" name="Picture 3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97" name="Picture 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798" name="Picture 3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799" name="Picture 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00" name="Picture 3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01" name="Picture 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02" name="Picture 36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03" name="Picture 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04" name="Picture 36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05" name="Picture 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06" name="Picture 36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07" name="Picture 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08" name="Picture 36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09" name="Picture 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10" name="Picture 36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11" name="Picture 3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12" name="Picture 36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13" name="Picture 3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14" name="Picture 36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15" name="Picture 3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16" name="Picture 36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17" name="Picture 3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18" name="Picture 36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19" name="Picture 3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20" name="Picture 36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21" name="Picture 3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22" name="Picture 36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23" name="Picture 3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24" name="Picture 36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25" name="Picture 3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26" name="Picture 36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27" name="Picture 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28" name="Picture 36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29" name="Picture 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30" name="Picture 36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31" name="Picture 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32" name="Picture 36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33" name="Picture 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34" name="Picture 36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35" name="Picture 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36" name="Picture 36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37" name="Picture 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38" name="Picture 36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39" name="Picture 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0" name="Picture 36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41" name="Picture 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2" name="Picture 36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43" name="Picture 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4" name="Picture 36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5" name="Picture 36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46" name="Picture 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7" name="Picture 36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48" name="Picture 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49" name="Picture 36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50" name="Picture 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51" name="Picture 36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52" name="Picture 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53" name="Picture 36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54" name="Picture 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55" name="Picture 36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56" name="Picture 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57" name="Picture 36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58" name="Picture 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59" name="Picture 36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60" name="Picture 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61" name="Picture 36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62" name="Picture 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63" name="Picture 36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64" name="Picture 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65" name="Picture 36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66" name="Picture 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67" name="Picture 36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68" name="Picture 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69" name="Picture 36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70" name="Picture 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71" name="Picture 36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72" name="Picture 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73" name="Picture 36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74" name="Picture 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75" name="Picture 36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76" name="Picture 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77" name="Picture 36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78" name="Picture 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79" name="Picture 36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80" name="Picture 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81" name="Picture 36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82" name="Picture 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83" name="Picture 36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84" name="Picture 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85" name="Picture 36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86" name="Picture 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87" name="Picture 36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88" name="Picture 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89" name="Picture 36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90" name="Picture 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91" name="Picture 36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92" name="Picture 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93" name="Picture 37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94" name="Picture 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95" name="Picture 37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96" name="Picture 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97" name="Picture 37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898" name="Picture 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899" name="Picture 37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00" name="Picture 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01" name="Picture 37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02" name="Picture 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03" name="Picture 37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04" name="Picture 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05" name="Picture 37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06" name="Picture 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07" name="Picture 37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08" name="Picture 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09" name="Picture 37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10" name="Picture 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11" name="Picture 37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12" name="Picture 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13" name="Picture 37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14" name="Picture 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15" name="Picture 37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16" name="Picture 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17" name="Picture 37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18" name="Picture 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19" name="Picture 37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20" name="Picture 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21" name="Picture 37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22" name="Picture 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23" name="Picture 37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24" name="Picture 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25" name="Picture 37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26" name="Picture 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27" name="Picture 37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28" name="Picture 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29" name="Picture 37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0" name="Picture 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31" name="Picture 37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2" name="Picture 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33" name="Picture 37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4" name="Picture 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35" name="Picture 37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6" name="Picture 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7" name="Picture 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38" name="Picture 37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39" name="Picture 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40" name="Picture 37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41" name="Picture 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42" name="Picture 37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43" name="Picture 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44" name="Picture 37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45" name="Picture 3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46" name="Picture 37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47" name="Picture 3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48" name="Picture 37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49" name="Picture 3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50" name="Picture 37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51" name="Picture 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52" name="Picture 37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53" name="Picture 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54" name="Picture 37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55" name="Picture 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56" name="Picture 37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57" name="Picture 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58" name="Picture 37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59" name="Picture 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60" name="Picture 37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61" name="Picture 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62" name="Picture 37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63" name="Picture 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64" name="Picture 37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65" name="Picture 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66" name="Picture 37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67" name="Picture 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68" name="Picture 37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69" name="Picture 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70" name="Picture 37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71" name="Picture 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72" name="Picture 37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73" name="Picture 3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74" name="Picture 37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75" name="Picture 3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76" name="Picture 37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77" name="Picture 3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78" name="Picture 37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79" name="Picture 3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80" name="Picture 37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81" name="Picture 3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82" name="Picture 37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83" name="Picture 3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84" name="Picture 37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85" name="Picture 3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86" name="Picture 37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87" name="Picture 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88" name="Picture 37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89" name="Picture 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90" name="Picture 37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91" name="Picture 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92" name="Picture 38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93" name="Picture 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94" name="Picture 38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95" name="Picture 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96" name="Picture 38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97" name="Picture 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1998" name="Picture 38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1999" name="Picture 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00" name="Picture 38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01" name="Picture 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02" name="Picture 38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03" name="Picture 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04" name="Picture 38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05" name="Picture 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06" name="Picture 38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07" name="Picture 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08" name="Picture 38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09" name="Picture 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10" name="Picture 38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11" name="Picture 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12" name="Picture 38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13" name="Picture 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14" name="Picture 38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15" name="Picture 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16" name="Picture 38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17" name="Picture 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18" name="Picture 38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19" name="Picture 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0" name="Picture 38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21" name="Picture 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2" name="Picture 38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23" name="Picture 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4" name="Picture 38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25" name="Picture 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6" name="Picture 38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7" name="Picture 38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28" name="Picture 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29" name="Picture 38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30" name="Picture 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31" name="Picture 38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32" name="Picture 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33" name="Picture 38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34" name="Picture 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35" name="Picture 38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36" name="Picture 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37" name="Picture 38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38" name="Picture 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39" name="Picture 38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40" name="Picture 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41" name="Picture 38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42" name="Picture 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43" name="Picture 38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44" name="Picture 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45" name="Picture 38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46" name="Picture 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47" name="Picture 38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48" name="Picture 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49" name="Picture 38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50" name="Picture 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51" name="Picture 38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52" name="Picture 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53" name="Picture 38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54" name="Picture 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55" name="Picture 38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56" name="Picture 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57" name="Picture 38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58" name="Picture 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59" name="Picture 38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60" name="Picture 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61" name="Picture 38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62" name="Picture 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63" name="Picture 38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64" name="Picture 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65" name="Picture 38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66" name="Picture 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67" name="Picture 38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68" name="Picture 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69" name="Picture 38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70" name="Picture 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71" name="Picture 38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72" name="Picture 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73" name="Picture 38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74" name="Picture 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75" name="Picture 38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76" name="Picture 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77" name="Picture 38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78" name="Picture 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79" name="Picture 38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80" name="Picture 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81" name="Picture 38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82" name="Picture 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83" name="Picture 38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84" name="Picture 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85" name="Picture 38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86" name="Picture 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87" name="Picture 38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88" name="Picture 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89" name="Picture 38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90" name="Picture 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91" name="Picture 38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92" name="Picture 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93" name="Picture 39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94" name="Picture 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95" name="Picture 39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96" name="Picture 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97" name="Picture 39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098" name="Picture 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099" name="Picture 39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00" name="Picture 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01" name="Picture 39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02" name="Picture 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03" name="Picture 39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04" name="Picture 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05" name="Picture 39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06" name="Picture 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07" name="Picture 39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08" name="Picture 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09" name="Picture 39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10" name="Picture 3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11" name="Picture 39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12" name="Picture 3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13" name="Picture 39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14" name="Picture 3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15" name="Picture 39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16" name="Picture 3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17" name="Picture 39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18" name="Picture 3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19" name="Picture 39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20" name="Picture 3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21" name="Picture 39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22" name="Picture 3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23" name="Picture 39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12124" name="Picture 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25" name="Picture 39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126" name="Picture 39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2127" name="Picture 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28" name="Picture 39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30" name="Picture 39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85725</xdr:rowOff>
    </xdr:to>
    <xdr:pic>
      <xdr:nvPicPr>
        <xdr:cNvPr id="12131" name="Picture 39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132" name="Picture 39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133" name="Picture 39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134" name="Picture 39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135" name="Picture 39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136" name="Picture 39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37" name="Picture 39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38" name="Picture 39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180</xdr:row>
      <xdr:rowOff>0</xdr:rowOff>
    </xdr:from>
    <xdr:to>
      <xdr:col>2</xdr:col>
      <xdr:colOff>38100</xdr:colOff>
      <xdr:row>180</xdr:row>
      <xdr:rowOff>57150</xdr:rowOff>
    </xdr:to>
    <xdr:pic>
      <xdr:nvPicPr>
        <xdr:cNvPr id="12139" name="Picture 39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140" name="Picture 39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104775</xdr:colOff>
      <xdr:row>180</xdr:row>
      <xdr:rowOff>9525</xdr:rowOff>
    </xdr:to>
    <xdr:pic>
      <xdr:nvPicPr>
        <xdr:cNvPr id="12141" name="Picture 3949"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5859125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42" name="Picture 39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38100</xdr:colOff>
      <xdr:row>257</xdr:row>
      <xdr:rowOff>66675</xdr:rowOff>
    </xdr:to>
    <xdr:pic>
      <xdr:nvPicPr>
        <xdr:cNvPr id="12145" name="Picture 39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52389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46" name="Picture 39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38100</xdr:colOff>
      <xdr:row>245</xdr:row>
      <xdr:rowOff>66675</xdr:rowOff>
    </xdr:to>
    <xdr:pic>
      <xdr:nvPicPr>
        <xdr:cNvPr id="12151" name="Picture 39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195988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52" name="Picture 39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53" name="Picture 39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54" name="Picture 39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56" name="Picture 39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57" name="Picture 39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60" name="Picture 39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61" name="Picture 39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62" name="Picture 39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63" name="Picture 39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66" name="Picture 39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67" name="Picture 39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168" name="Picture 39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169" name="Picture 39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72" name="Picture 39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73" name="Picture 39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74" name="Picture 3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75" name="Picture 39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76" name="Picture 39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177" name="Picture 39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178" name="Picture 39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79" name="Picture 39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80" name="Picture 39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81" name="Picture 39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82" name="Picture 3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183" name="Picture 39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84" name="Picture 3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85" name="Picture 39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86" name="Picture 3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187" name="Picture 39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88" name="Picture 3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89" name="Picture 39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90" name="Picture 39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191" name="Picture 39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92" name="Picture 40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193" name="Picture 40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94" name="Picture 40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195" name="Picture 40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196" name="Picture 40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197" name="Picture 40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198" name="Picture 40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199" name="Picture 40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00" name="Picture 40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201" name="Picture 40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02" name="Picture 40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03" name="Picture 40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04" name="Picture 40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05" name="Picture 40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206" name="Picture 40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07" name="Picture 40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08" name="Picture 40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09" name="Picture 40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210" name="Picture 40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211" name="Picture 40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212" name="Picture 40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13" name="Picture 40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214" name="Picture 40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15" name="Picture 40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16" name="Picture 40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17" name="Picture 40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18" name="Picture 40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19" name="Picture 40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220" name="Picture 40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21" name="Picture 40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22" name="Picture 40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223" name="Picture 40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24" name="Picture 40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225" name="Picture 40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26" name="Picture 40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27" name="Picture 40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28" name="Picture 40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29" name="Picture 40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0" name="Picture 40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1" name="Picture 40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2" name="Picture 40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3" name="Picture 40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4" name="Picture 40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5" name="Picture 40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6" name="Picture 40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7" name="Picture 4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8" name="Picture 40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39" name="Picture 4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0" name="Picture 40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1" name="Picture 4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2" name="Picture 40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3" name="Picture 40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4" name="Picture 40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5" name="Picture 40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6" name="Picture 40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7" name="Picture 40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8" name="Picture 40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49" name="Picture 40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0" name="Picture 40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1" name="Picture 40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2" name="Picture 40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3" name="Picture 40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4" name="Picture 40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5" name="Picture 40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6" name="Picture 40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7" name="Picture 40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8" name="Picture 40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59" name="Picture 40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0" name="Picture 40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1" name="Picture 40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2" name="Picture 40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3" name="Picture 40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4" name="Picture 40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5" name="Picture 40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6" name="Picture 40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7" name="Picture 40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8" name="Picture 40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69" name="Picture 40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0" name="Picture 40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1" name="Picture 40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2" name="Picture 40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3" name="Picture 40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4" name="Picture 40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5" name="Picture 40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6" name="Picture 40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7" name="Picture 40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8" name="Picture 40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79" name="Picture 40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0" name="Picture 40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1" name="Picture 40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2" name="Picture 40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3" name="Picture 40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4" name="Picture 40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5" name="Picture 40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6" name="Picture 40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7" name="Picture 40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8" name="Picture 40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89" name="Picture 40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0" name="Picture 40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1" name="Picture 40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2" name="Picture 4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3" name="Picture 4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4" name="Picture 4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5" name="Picture 41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6" name="Picture 4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7" name="Picture 41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8" name="Picture 4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299" name="Picture 41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0" name="Picture 4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1" name="Picture 41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2" name="Picture 4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3" name="Picture 41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4" name="Picture 4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5" name="Picture 41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6" name="Picture 4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7" name="Picture 41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8" name="Picture 4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09" name="Picture 41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0" name="Picture 4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1" name="Picture 41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2" name="Picture 41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3" name="Picture 41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4" name="Picture 41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5" name="Picture 41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6" name="Picture 4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7" name="Picture 4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8" name="Picture 4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19" name="Picture 4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0" name="Picture 41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1" name="Picture 41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2" name="Picture 41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3" name="Picture 41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4" name="Picture 41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5" name="Picture 41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6" name="Picture 41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7" name="Picture 41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8" name="Picture 41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29" name="Picture 41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0" name="Picture 41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1" name="Picture 41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2" name="Picture 41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3" name="Picture 41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4" name="Picture 41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5" name="Picture 41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6" name="Picture 41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7" name="Picture 41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8" name="Picture 41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39" name="Picture 41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0" name="Picture 4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1" name="Picture 4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2" name="Picture 4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3" name="Picture 41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4" name="Picture 41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5" name="Picture 41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6" name="Picture 41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7" name="Picture 41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8" name="Picture 41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49" name="Picture 41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0" name="Picture 41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1" name="Picture 4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2" name="Picture 41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3" name="Picture 4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4" name="Picture 41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5" name="Picture 4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6" name="Picture 41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7" name="Picture 4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8" name="Picture 41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59" name="Picture 4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0" name="Picture 41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1" name="Picture 4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2" name="Picture 41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3" name="Picture 4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4" name="Picture 4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5" name="Picture 4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6" name="Picture 41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7" name="Picture 41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8" name="Picture 41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69" name="Picture 41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0" name="Picture 41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1" name="Picture 41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2" name="Picture 41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3" name="Picture 41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4" name="Picture 41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5" name="Picture 41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6" name="Picture 41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7" name="Picture 41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8" name="Picture 41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79" name="Picture 41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0" name="Picture 4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1" name="Picture 41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2" name="Picture 4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3" name="Picture 41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4" name="Picture 4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5" name="Picture 41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6" name="Picture 4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7" name="Picture 41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8" name="Picture 4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89" name="Picture 41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0" name="Picture 4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1" name="Picture 41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2" name="Picture 4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3" name="Picture 42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4" name="Picture 4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5" name="Picture 42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6" name="Picture 4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7" name="Picture 42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8" name="Picture 4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399" name="Picture 42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0" name="Picture 4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1" name="Picture 42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2" name="Picture 4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3" name="Picture 42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4" name="Picture 4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5" name="Picture 42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6" name="Picture 4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7" name="Picture 42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8" name="Picture 4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09" name="Picture 4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0" name="Picture 4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1" name="Picture 42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2" name="Picture 4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3" name="Picture 42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4" name="Picture 4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5" name="Picture 42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6" name="Picture 4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7" name="Picture 42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8" name="Picture 4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19" name="Picture 42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0" name="Picture 4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1" name="Picture 42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2" name="Picture 4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3" name="Picture 42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4" name="Picture 4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5" name="Picture 42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6" name="Picture 4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7" name="Picture 42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8" name="Picture 4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29" name="Picture 42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0" name="Picture 4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1" name="Picture 42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2" name="Picture 4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3" name="Picture 4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4" name="Picture 4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5" name="Picture 42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6" name="Picture 42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7" name="Picture 4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8" name="Picture 42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39" name="Picture 4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0" name="Picture 42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1" name="Picture 4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2" name="Picture 42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3" name="Picture 4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4" name="Picture 42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5" name="Picture 4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6" name="Picture 42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7" name="Picture 4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8" name="Picture 42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49" name="Picture 4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0" name="Picture 4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1" name="Picture 42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2" name="Picture 42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3" name="Picture 4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4" name="Picture 4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5" name="Picture 42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6" name="Picture 4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7" name="Picture 4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8" name="Picture 4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59" name="Picture 42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0" name="Picture 4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1" name="Picture 4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2" name="Picture 42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3" name="Picture 42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4" name="Picture 42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5" name="Picture 42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6" name="Picture 42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7" name="Picture 42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8" name="Picture 42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69" name="Picture 42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0" name="Picture 42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1" name="Picture 42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2" name="Picture 42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3" name="Picture 4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4" name="Picture 42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5" name="Picture 4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6" name="Picture 42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7" name="Picture 42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8" name="Picture 4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79" name="Picture 42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0" name="Picture 4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1" name="Picture 4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2" name="Picture 4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3" name="Picture 4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4" name="Picture 42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5" name="Picture 4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6" name="Picture 4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7" name="Picture 42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8" name="Picture 42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89" name="Picture 4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0" name="Picture 42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1" name="Picture 4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2" name="Picture 43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3" name="Picture 4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4" name="Picture 43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5" name="Picture 4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6" name="Picture 43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7" name="Picture 4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8" name="Picture 43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499" name="Picture 4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0" name="Picture 4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1" name="Picture 4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2" name="Picture 4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3" name="Picture 43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4" name="Picture 4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5" name="Picture 4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6" name="Picture 4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7" name="Picture 4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8" name="Picture 43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09" name="Picture 4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0" name="Picture 43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1" name="Picture 4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2" name="Picture 43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3" name="Picture 4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4" name="Picture 43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5" name="Picture 4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6" name="Picture 43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7" name="Picture 4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8" name="Picture 43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19" name="Picture 4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0" name="Picture 4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1" name="Picture 43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2" name="Picture 43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3" name="Picture 4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24" name="Picture 43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5" name="Picture 4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26" name="Picture 43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27" name="Picture 4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28" name="Picture 43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29" name="Picture 4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30" name="Picture 43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31" name="Picture 4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32" name="Picture 43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33" name="Picture 4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34" name="Picture 43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35" name="Picture 4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536" name="Picture 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537" name="Picture 4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538" name="Picture 43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39" name="Picture 43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540" name="Picture 43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41" name="Picture 43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42" name="Picture 43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43" name="Picture 43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44" name="Picture 43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45" name="Picture 43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46" name="Picture 43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47" name="Picture 43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249</xdr:row>
      <xdr:rowOff>0</xdr:rowOff>
    </xdr:from>
    <xdr:to>
      <xdr:col>2</xdr:col>
      <xdr:colOff>38100</xdr:colOff>
      <xdr:row>249</xdr:row>
      <xdr:rowOff>57150</xdr:rowOff>
    </xdr:to>
    <xdr:pic>
      <xdr:nvPicPr>
        <xdr:cNvPr id="12548" name="Picture 43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49" name="Picture 43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104775</xdr:colOff>
      <xdr:row>249</xdr:row>
      <xdr:rowOff>9525</xdr:rowOff>
    </xdr:to>
    <xdr:pic>
      <xdr:nvPicPr>
        <xdr:cNvPr id="12550" name="Picture 4358"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231993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104775</xdr:colOff>
      <xdr:row>249</xdr:row>
      <xdr:rowOff>9525</xdr:rowOff>
    </xdr:to>
    <xdr:pic>
      <xdr:nvPicPr>
        <xdr:cNvPr id="12551" name="Picture 4359"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231993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52" name="Picture 43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3" name="Picture 43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4" name="Picture 43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5" name="Picture 43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6" name="Picture 43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7" name="Picture 43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8" name="Picture 4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59" name="Picture 43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0" name="Picture 4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1" name="Picture 43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2" name="Picture 4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3" name="Picture 43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4" name="Picture 4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5" name="Picture 43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6" name="Picture 4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67" name="Picture 43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68" name="Picture 4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69" name="Picture 43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70" name="Picture 4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71" name="Picture 43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72" name="Picture 4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73" name="Picture 43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74" name="Picture 4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75" name="Picture 43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76" name="Picture 4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77" name="Picture 43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78" name="Picture 4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79" name="Picture 43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0" name="Picture 4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581" name="Picture 4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2" name="Picture 4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3" name="Picture 43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4" name="Picture 4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5" name="Picture 43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6" name="Picture 4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87" name="Picture 43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588" name="Picture 4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89" name="Picture 43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0" name="Picture 4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91" name="Picture 43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2" name="Picture 4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3" name="Picture 44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594" name="Picture 4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5" name="Picture 44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596" name="Picture 4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7" name="Picture 44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598" name="Picture 4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599" name="Picture 44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00" name="Picture 4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01" name="Picture 44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02" name="Picture 44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03" name="Picture 44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04" name="Picture 44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05" name="Picture 44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06" name="Picture 44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07" name="Picture 44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08" name="Picture 44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09" name="Picture 44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610" name="Picture 4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11" name="Picture 44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12" name="Picture 44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13" name="Picture 44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14" name="Picture 4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15" name="Picture 4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616" name="Picture 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617" name="Picture 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618" name="Picture 44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104775</xdr:colOff>
      <xdr:row>249</xdr:row>
      <xdr:rowOff>9525</xdr:rowOff>
    </xdr:to>
    <xdr:pic>
      <xdr:nvPicPr>
        <xdr:cNvPr id="12619" name="Picture 4427"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231993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20" name="Picture 44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1" name="Picture 4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2" name="Picture 44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3" name="Picture 4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4" name="Picture 44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5" name="Picture 4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6" name="Picture 44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7" name="Picture 4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8" name="Picture 44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29" name="Picture 4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30" name="Picture 44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631" name="Picture 4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32" name="Picture 44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33" name="Picture 4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34" name="Picture 4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35" name="Picture 4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36" name="Picture 4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37" name="Picture 4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38" name="Picture 4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39" name="Picture 4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40" name="Picture 4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641" name="Picture 44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42" name="Picture 44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43" name="Picture 44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44" name="Picture 44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45" name="Picture 4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46" name="Picture 4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47" name="Picture 4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48" name="Picture 44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49" name="Picture 4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50" name="Picture 44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51" name="Picture 4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52" name="Picture 4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653" name="Picture 4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54" name="Picture 4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55" name="Picture 4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56" name="Picture 4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57" name="Picture 4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58" name="Picture 4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659" name="Picture 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660" name="Picture 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661" name="Picture 4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104775</xdr:colOff>
      <xdr:row>249</xdr:row>
      <xdr:rowOff>9525</xdr:rowOff>
    </xdr:to>
    <xdr:pic>
      <xdr:nvPicPr>
        <xdr:cNvPr id="12662" name="Picture 4470"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231993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63" name="Picture 4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64" name="Picture 4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65" name="Picture 4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66" name="Picture 4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67" name="Picture 4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68" name="Picture 4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669" name="Picture 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670" name="Picture 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671" name="Picture 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672" name="Picture 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73" name="Picture 4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74" name="Picture 4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75" name="Picture 4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76" name="Picture 44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77" name="Picture 4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678" name="Picture 44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79" name="Picture 4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0" name="Picture 44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81" name="Picture 4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2" name="Picture 44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3" name="Picture 4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84" name="Picture 44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5" name="Picture 4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86" name="Picture 44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7" name="Picture 4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688" name="Picture 44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89" name="Picture 4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90" name="Picture 44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691" name="Picture 4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92" name="Picture 4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93" name="Picture 4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94" name="Picture 45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95" name="Picture 4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96" name="Picture 45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697" name="Picture 4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38100</xdr:rowOff>
    </xdr:to>
    <xdr:pic>
      <xdr:nvPicPr>
        <xdr:cNvPr id="12698" name="Picture 45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57150</xdr:rowOff>
    </xdr:to>
    <xdr:pic>
      <xdr:nvPicPr>
        <xdr:cNvPr id="12699" name="Picture 4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76200</xdr:rowOff>
    </xdr:to>
    <xdr:pic>
      <xdr:nvPicPr>
        <xdr:cNvPr id="12700" name="Picture 45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01" name="Picture 4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02" name="Picture 45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03" name="Picture 4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704" name="Picture 45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05" name="Picture 4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706" name="Picture 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707" name="Picture 4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85725</xdr:rowOff>
    </xdr:to>
    <xdr:pic>
      <xdr:nvPicPr>
        <xdr:cNvPr id="12708" name="Picture 45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104775</xdr:colOff>
      <xdr:row>249</xdr:row>
      <xdr:rowOff>9525</xdr:rowOff>
    </xdr:to>
    <xdr:pic>
      <xdr:nvPicPr>
        <xdr:cNvPr id="12709" name="Picture 4517"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231993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47625</xdr:rowOff>
    </xdr:to>
    <xdr:pic>
      <xdr:nvPicPr>
        <xdr:cNvPr id="12710" name="Picture 4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11" name="Picture 4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12" name="Picture 45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13" name="Picture 4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14" name="Picture 4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38100</xdr:colOff>
      <xdr:row>249</xdr:row>
      <xdr:rowOff>66675</xdr:rowOff>
    </xdr:to>
    <xdr:pic>
      <xdr:nvPicPr>
        <xdr:cNvPr id="12715" name="Picture 4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31993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249</xdr:row>
      <xdr:rowOff>0</xdr:rowOff>
    </xdr:from>
    <xdr:to>
      <xdr:col>7</xdr:col>
      <xdr:colOff>19050</xdr:colOff>
      <xdr:row>249</xdr:row>
      <xdr:rowOff>19050</xdr:rowOff>
    </xdr:to>
    <xdr:pic>
      <xdr:nvPicPr>
        <xdr:cNvPr id="12716" name="Picture 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231993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249</xdr:row>
      <xdr:rowOff>0</xdr:rowOff>
    </xdr:from>
    <xdr:to>
      <xdr:col>7</xdr:col>
      <xdr:colOff>38100</xdr:colOff>
      <xdr:row>249</xdr:row>
      <xdr:rowOff>9525</xdr:rowOff>
    </xdr:to>
    <xdr:pic>
      <xdr:nvPicPr>
        <xdr:cNvPr id="12717" name="Picture 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23199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18" name="Picture 4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19" name="Picture 4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20" name="Picture 4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21" name="Picture 4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22" name="Picture 4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723" name="Picture 4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24" name="Picture 4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25" name="Picture 4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26" name="Picture 4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27" name="Picture 4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28" name="Picture 45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29" name="Picture 4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30" name="Picture 45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31" name="Picture 4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32" name="Picture 45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85725</xdr:rowOff>
    </xdr:to>
    <xdr:pic>
      <xdr:nvPicPr>
        <xdr:cNvPr id="12733" name="Picture 4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34" name="Picture 45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35" name="Picture 4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36" name="Picture 45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37" name="Picture 4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38" name="Picture 45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39" name="Picture 4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40" name="Picture 45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741" name="Picture 4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42" name="Picture 45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43" name="Picture 4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744" name="Picture 45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745" name="Picture 4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46" name="Picture 45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47" name="Picture 4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48" name="Picture 4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49" name="Picture 4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50" name="Picture 4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180</xdr:row>
      <xdr:rowOff>0</xdr:rowOff>
    </xdr:from>
    <xdr:to>
      <xdr:col>7</xdr:col>
      <xdr:colOff>19050</xdr:colOff>
      <xdr:row>180</xdr:row>
      <xdr:rowOff>19050</xdr:rowOff>
    </xdr:to>
    <xdr:pic>
      <xdr:nvPicPr>
        <xdr:cNvPr id="12751" name="Picture 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5859125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180</xdr:row>
      <xdr:rowOff>0</xdr:rowOff>
    </xdr:from>
    <xdr:to>
      <xdr:col>7</xdr:col>
      <xdr:colOff>38100</xdr:colOff>
      <xdr:row>180</xdr:row>
      <xdr:rowOff>9525</xdr:rowOff>
    </xdr:to>
    <xdr:pic>
      <xdr:nvPicPr>
        <xdr:cNvPr id="12752" name="Picture 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5859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85725</xdr:rowOff>
    </xdr:to>
    <xdr:pic>
      <xdr:nvPicPr>
        <xdr:cNvPr id="12753" name="Picture 4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104775</xdr:colOff>
      <xdr:row>180</xdr:row>
      <xdr:rowOff>9525</xdr:rowOff>
    </xdr:to>
    <xdr:pic>
      <xdr:nvPicPr>
        <xdr:cNvPr id="12754" name="Picture 4562"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5859125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55" name="Picture 4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56" name="Picture 4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57" name="Picture 4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58" name="Picture 4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59" name="Picture 4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0" name="Picture 4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180</xdr:row>
      <xdr:rowOff>0</xdr:rowOff>
    </xdr:from>
    <xdr:to>
      <xdr:col>7</xdr:col>
      <xdr:colOff>19050</xdr:colOff>
      <xdr:row>180</xdr:row>
      <xdr:rowOff>19050</xdr:rowOff>
    </xdr:to>
    <xdr:pic>
      <xdr:nvPicPr>
        <xdr:cNvPr id="12761" name="Picture 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5859125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180</xdr:row>
      <xdr:rowOff>0</xdr:rowOff>
    </xdr:from>
    <xdr:to>
      <xdr:col>7</xdr:col>
      <xdr:colOff>38100</xdr:colOff>
      <xdr:row>180</xdr:row>
      <xdr:rowOff>9525</xdr:rowOff>
    </xdr:to>
    <xdr:pic>
      <xdr:nvPicPr>
        <xdr:cNvPr id="12762" name="Picture 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5859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3" name="Picture 45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4" name="Picture 4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5" name="Picture 4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6" name="Picture 4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67" name="Picture 4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768" name="Picture 4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69" name="Picture 4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0" name="Picture 4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71" name="Picture 4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2" name="Picture 4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3" name="Picture 4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74" name="Picture 4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5" name="Picture 4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76" name="Picture 4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7" name="Picture 4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85725</xdr:rowOff>
    </xdr:to>
    <xdr:pic>
      <xdr:nvPicPr>
        <xdr:cNvPr id="12778" name="Picture 4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79" name="Picture 45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80" name="Picture 45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81" name="Picture 45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82" name="Picture 45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83" name="Picture 45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84" name="Picture 4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85" name="Picture 45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786" name="Picture 4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87" name="Picture 45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38100</xdr:rowOff>
    </xdr:to>
    <xdr:pic>
      <xdr:nvPicPr>
        <xdr:cNvPr id="12788" name="Picture 4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57150</xdr:rowOff>
    </xdr:to>
    <xdr:pic>
      <xdr:nvPicPr>
        <xdr:cNvPr id="12789" name="Picture 45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76200</xdr:rowOff>
    </xdr:to>
    <xdr:pic>
      <xdr:nvPicPr>
        <xdr:cNvPr id="12790" name="Picture 4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91" name="Picture 45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92" name="Picture 4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93" name="Picture 46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794" name="Picture 4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795" name="Picture 46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180</xdr:row>
      <xdr:rowOff>0</xdr:rowOff>
    </xdr:from>
    <xdr:to>
      <xdr:col>7</xdr:col>
      <xdr:colOff>19050</xdr:colOff>
      <xdr:row>180</xdr:row>
      <xdr:rowOff>19050</xdr:rowOff>
    </xdr:to>
    <xdr:pic>
      <xdr:nvPicPr>
        <xdr:cNvPr id="12796" name="Picture 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5859125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180</xdr:row>
      <xdr:rowOff>0</xdr:rowOff>
    </xdr:from>
    <xdr:to>
      <xdr:col>7</xdr:col>
      <xdr:colOff>38100</xdr:colOff>
      <xdr:row>180</xdr:row>
      <xdr:rowOff>9525</xdr:rowOff>
    </xdr:to>
    <xdr:pic>
      <xdr:nvPicPr>
        <xdr:cNvPr id="12797" name="Picture 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5859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85725</xdr:rowOff>
    </xdr:to>
    <xdr:pic>
      <xdr:nvPicPr>
        <xdr:cNvPr id="12798" name="Picture 4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104775</xdr:colOff>
      <xdr:row>180</xdr:row>
      <xdr:rowOff>9525</xdr:rowOff>
    </xdr:to>
    <xdr:pic>
      <xdr:nvPicPr>
        <xdr:cNvPr id="12799" name="Picture 4607"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5859125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47625</xdr:rowOff>
    </xdr:to>
    <xdr:pic>
      <xdr:nvPicPr>
        <xdr:cNvPr id="12800" name="Picture 4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801" name="Picture 4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802" name="Picture 46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803" name="Picture 46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804" name="Picture 46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2805" name="Picture 4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180</xdr:row>
      <xdr:rowOff>0</xdr:rowOff>
    </xdr:from>
    <xdr:to>
      <xdr:col>7</xdr:col>
      <xdr:colOff>19050</xdr:colOff>
      <xdr:row>180</xdr:row>
      <xdr:rowOff>19050</xdr:rowOff>
    </xdr:to>
    <xdr:pic>
      <xdr:nvPicPr>
        <xdr:cNvPr id="12806" name="Picture 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5859125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180</xdr:row>
      <xdr:rowOff>0</xdr:rowOff>
    </xdr:from>
    <xdr:to>
      <xdr:col>7</xdr:col>
      <xdr:colOff>38100</xdr:colOff>
      <xdr:row>180</xdr:row>
      <xdr:rowOff>9525</xdr:rowOff>
    </xdr:to>
    <xdr:pic>
      <xdr:nvPicPr>
        <xdr:cNvPr id="12807" name="Picture 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5859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38100</xdr:colOff>
      <xdr:row>239</xdr:row>
      <xdr:rowOff>66675</xdr:rowOff>
    </xdr:to>
    <xdr:pic>
      <xdr:nvPicPr>
        <xdr:cNvPr id="12808" name="Picture 46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133981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38100</xdr:colOff>
      <xdr:row>239</xdr:row>
      <xdr:rowOff>66675</xdr:rowOff>
    </xdr:to>
    <xdr:pic>
      <xdr:nvPicPr>
        <xdr:cNvPr id="12809" name="Picture 46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133981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172" name="Picture 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173" name="Picture 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239</xdr:row>
      <xdr:rowOff>0</xdr:rowOff>
    </xdr:from>
    <xdr:to>
      <xdr:col>2</xdr:col>
      <xdr:colOff>38100</xdr:colOff>
      <xdr:row>239</xdr:row>
      <xdr:rowOff>57150</xdr:rowOff>
    </xdr:to>
    <xdr:pic>
      <xdr:nvPicPr>
        <xdr:cNvPr id="13184" name="Picture 4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2133981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104775</xdr:colOff>
      <xdr:row>239</xdr:row>
      <xdr:rowOff>9525</xdr:rowOff>
    </xdr:to>
    <xdr:pic>
      <xdr:nvPicPr>
        <xdr:cNvPr id="13186" name="Picture 4994"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1339810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104775</xdr:colOff>
      <xdr:row>239</xdr:row>
      <xdr:rowOff>9525</xdr:rowOff>
    </xdr:to>
    <xdr:pic>
      <xdr:nvPicPr>
        <xdr:cNvPr id="13187" name="Picture 4995"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1339810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252" name="Picture 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253" name="Picture 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104775</xdr:colOff>
      <xdr:row>239</xdr:row>
      <xdr:rowOff>9525</xdr:rowOff>
    </xdr:to>
    <xdr:pic>
      <xdr:nvPicPr>
        <xdr:cNvPr id="13255" name="Picture 5063"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1339810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262" name="Picture 5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263" name="Picture 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264" name="Picture 5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265" name="Picture 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299" name="Picture 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300" name="Picture 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239</xdr:row>
      <xdr:rowOff>0</xdr:rowOff>
    </xdr:from>
    <xdr:to>
      <xdr:col>4</xdr:col>
      <xdr:colOff>104775</xdr:colOff>
      <xdr:row>239</xdr:row>
      <xdr:rowOff>9525</xdr:rowOff>
    </xdr:to>
    <xdr:pic>
      <xdr:nvPicPr>
        <xdr:cNvPr id="13302" name="Picture 5110"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1339810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239</xdr:row>
      <xdr:rowOff>0</xdr:rowOff>
    </xdr:from>
    <xdr:to>
      <xdr:col>7</xdr:col>
      <xdr:colOff>19050</xdr:colOff>
      <xdr:row>239</xdr:row>
      <xdr:rowOff>19050</xdr:rowOff>
    </xdr:to>
    <xdr:pic>
      <xdr:nvPicPr>
        <xdr:cNvPr id="13309" name="Picture 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2133981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239</xdr:row>
      <xdr:rowOff>0</xdr:rowOff>
    </xdr:from>
    <xdr:to>
      <xdr:col>7</xdr:col>
      <xdr:colOff>38100</xdr:colOff>
      <xdr:row>239</xdr:row>
      <xdr:rowOff>9525</xdr:rowOff>
    </xdr:to>
    <xdr:pic>
      <xdr:nvPicPr>
        <xdr:cNvPr id="13310" name="Picture 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1339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76200</xdr:rowOff>
    </xdr:to>
    <xdr:pic>
      <xdr:nvPicPr>
        <xdr:cNvPr id="13311" name="Picture 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246</xdr:row>
      <xdr:rowOff>0</xdr:rowOff>
    </xdr:from>
    <xdr:to>
      <xdr:col>1</xdr:col>
      <xdr:colOff>38100</xdr:colOff>
      <xdr:row>246</xdr:row>
      <xdr:rowOff>38100</xdr:rowOff>
    </xdr:to>
    <xdr:pic>
      <xdr:nvPicPr>
        <xdr:cNvPr id="13312" name="Picture 51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07990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13313" name="Picture 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38100</xdr:colOff>
      <xdr:row>180</xdr:row>
      <xdr:rowOff>66675</xdr:rowOff>
    </xdr:to>
    <xdr:pic>
      <xdr:nvPicPr>
        <xdr:cNvPr id="13314" name="Picture 51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58591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123825</xdr:rowOff>
    </xdr:to>
    <xdr:pic>
      <xdr:nvPicPr>
        <xdr:cNvPr id="13315" name="Picture 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98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244</xdr:row>
      <xdr:rowOff>114300</xdr:rowOff>
    </xdr:to>
    <xdr:pic>
      <xdr:nvPicPr>
        <xdr:cNvPr id="13317" name="Picture 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244</xdr:row>
      <xdr:rowOff>0</xdr:rowOff>
    </xdr:from>
    <xdr:to>
      <xdr:col>1</xdr:col>
      <xdr:colOff>38100</xdr:colOff>
      <xdr:row>244</xdr:row>
      <xdr:rowOff>57150</xdr:rowOff>
    </xdr:to>
    <xdr:pic>
      <xdr:nvPicPr>
        <xdr:cNvPr id="13318" name="Picture 5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181987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104775</xdr:rowOff>
    </xdr:to>
    <xdr:pic>
      <xdr:nvPicPr>
        <xdr:cNvPr id="13319" name="Picture 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250</xdr:row>
      <xdr:rowOff>0</xdr:rowOff>
    </xdr:from>
    <xdr:to>
      <xdr:col>1</xdr:col>
      <xdr:colOff>38100</xdr:colOff>
      <xdr:row>250</xdr:row>
      <xdr:rowOff>47625</xdr:rowOff>
    </xdr:to>
    <xdr:pic>
      <xdr:nvPicPr>
        <xdr:cNvPr id="13320" name="Picture 51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243994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114300</xdr:rowOff>
    </xdr:to>
    <xdr:pic>
      <xdr:nvPicPr>
        <xdr:cNvPr id="13321" name="Picture 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236</xdr:row>
      <xdr:rowOff>0</xdr:rowOff>
    </xdr:from>
    <xdr:to>
      <xdr:col>0</xdr:col>
      <xdr:colOff>76200</xdr:colOff>
      <xdr:row>236</xdr:row>
      <xdr:rowOff>152400</xdr:rowOff>
    </xdr:to>
    <xdr:pic>
      <xdr:nvPicPr>
        <xdr:cNvPr id="13323" name="Picture 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7974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236</xdr:row>
      <xdr:rowOff>0</xdr:rowOff>
    </xdr:from>
    <xdr:to>
      <xdr:col>1</xdr:col>
      <xdr:colOff>38100</xdr:colOff>
      <xdr:row>236</xdr:row>
      <xdr:rowOff>47625</xdr:rowOff>
    </xdr:to>
    <xdr:pic>
      <xdr:nvPicPr>
        <xdr:cNvPr id="13324" name="Picture 51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0779740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0</xdr:rowOff>
    </xdr:from>
    <xdr:to>
      <xdr:col>0</xdr:col>
      <xdr:colOff>76200</xdr:colOff>
      <xdr:row>238</xdr:row>
      <xdr:rowOff>123825</xdr:rowOff>
    </xdr:to>
    <xdr:pic>
      <xdr:nvPicPr>
        <xdr:cNvPr id="13325" name="Picture 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397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29" name="Picture 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57150</xdr:rowOff>
    </xdr:to>
    <xdr:pic>
      <xdr:nvPicPr>
        <xdr:cNvPr id="13331" name="Picture 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66675</xdr:rowOff>
    </xdr:to>
    <xdr:pic>
      <xdr:nvPicPr>
        <xdr:cNvPr id="13333" name="Picture 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35" name="Picture 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37" name="Picture 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39" name="Picture 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41" name="Picture 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43" name="Picture 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45" name="Picture 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47" name="Picture 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49" name="Picture 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51" name="Picture 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53" name="Picture 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55" name="Picture 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57" name="Picture 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59" name="Picture 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61" name="Picture 5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63" name="Picture 5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65" name="Picture 5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67" name="Picture 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69" name="Picture 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71" name="Picture 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73" name="Picture 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75" name="Picture 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77" name="Picture 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79" name="Picture 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81" name="Picture 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83" name="Picture 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85" name="Picture 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87" name="Picture 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89" name="Picture 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91" name="Picture 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93" name="Picture 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95" name="Picture 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97" name="Picture 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399" name="Picture 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01" name="Picture 5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03" name="Picture 5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06" name="Picture 5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08" name="Picture 5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10" name="Picture 5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12" name="Picture 5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14" name="Picture 5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16" name="Picture 5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18" name="Picture 5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20" name="Picture 5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22" name="Picture 5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24" name="Picture 5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26" name="Picture 5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28" name="Picture 5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30" name="Picture 5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32" name="Picture 5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34" name="Picture 5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36" name="Picture 5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38" name="Picture 5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40" name="Picture 5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42" name="Picture 5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44" name="Picture 5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46" name="Picture 5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48" name="Picture 5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50" name="Picture 5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52" name="Picture 5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54" name="Picture 5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56" name="Picture 5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58" name="Picture 5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60" name="Picture 5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62" name="Picture 5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64" name="Picture 5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66" name="Picture 5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68" name="Picture 5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70" name="Picture 5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72" name="Picture 5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74" name="Picture 5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76" name="Picture 5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78" name="Picture 5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80" name="Picture 5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82" name="Picture 5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84" name="Picture 5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86" name="Picture 5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88" name="Picture 5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90" name="Picture 5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92" name="Picture 5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94" name="Picture 5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96" name="Picture 5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498" name="Picture 5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00" name="Picture 5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02" name="Picture 5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04" name="Picture 5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06" name="Picture 5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08" name="Picture 5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10" name="Picture 5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12" name="Picture 5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14" name="Picture 5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16" name="Picture 5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18" name="Picture 5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20" name="Picture 5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22" name="Picture 5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24" name="Picture 5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26" name="Picture 5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28" name="Picture 5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30" name="Picture 5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32" name="Picture 5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34" name="Picture 5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36" name="Picture 5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38" name="Picture 5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40" name="Picture 5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42" name="Picture 5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44" name="Picture 5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47" name="Picture 5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49" name="Picture 5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51" name="Picture 5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53" name="Picture 5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55" name="Picture 5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57" name="Picture 5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59" name="Picture 5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61" name="Picture 5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63" name="Picture 5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65" name="Picture 5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67" name="Picture 5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69" name="Picture 5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71" name="Picture 5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73" name="Picture 5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75" name="Picture 5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77" name="Picture 5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79" name="Picture 5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81" name="Picture 5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83" name="Picture 5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85" name="Picture 5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87" name="Picture 5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89" name="Picture 5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91" name="Picture 5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93" name="Picture 5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95" name="Picture 5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97" name="Picture 5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599" name="Picture 5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01" name="Picture 5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03" name="Picture 5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05" name="Picture 5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07" name="Picture 5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09" name="Picture 5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11" name="Picture 5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13" name="Picture 5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15" name="Picture 5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17" name="Picture 5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19" name="Picture 5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21" name="Picture 5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23" name="Picture 5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25" name="Picture 5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27" name="Picture 5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29" name="Picture 5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31" name="Picture 5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33" name="Picture 5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36" name="Picture 5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38" name="Picture 5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40" name="Picture 5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42" name="Picture 5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44" name="Picture 5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46" name="Picture 5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48" name="Picture 5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50" name="Picture 5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52" name="Picture 5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54" name="Picture 5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56" name="Picture 5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58" name="Picture 5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60" name="Picture 5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62" name="Picture 5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64" name="Picture 5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66" name="Picture 5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68" name="Picture 5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70" name="Picture 5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72" name="Picture 5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74" name="Picture 5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76" name="Picture 5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78" name="Picture 5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80" name="Picture 5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82" name="Picture 5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84" name="Picture 5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86" name="Picture 5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88" name="Picture 5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90" name="Picture 5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92" name="Picture 5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94" name="Picture 5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96" name="Picture 5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698" name="Picture 5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00" name="Picture 5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02" name="Picture 5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04" name="Picture 5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06" name="Picture 5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08" name="Picture 5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10" name="Picture 5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12" name="Picture 5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14" name="Picture 5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16" name="Picture 5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18" name="Picture 5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0" name="Picture 5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2" name="Picture 5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4" name="Picture 5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6" name="Picture 5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7" name="Picture 5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29" name="Picture 5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31" name="Picture 5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33" name="Picture 5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35" name="Picture 5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37" name="Picture 5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39" name="Picture 5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41" name="Picture 5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43" name="Picture 5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45" name="Picture 5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47" name="Picture 5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49" name="Picture 5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51" name="Picture 5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53" name="Picture 5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55" name="Picture 5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57" name="Picture 5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59" name="Picture 5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61" name="Picture 5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63" name="Picture 5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65" name="Picture 5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67" name="Picture 5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69" name="Picture 5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71" name="Picture 5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73" name="Picture 5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75" name="Picture 5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77" name="Picture 5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79" name="Picture 5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81" name="Picture 5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83" name="Picture 5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85" name="Picture 5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87" name="Picture 5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89" name="Picture 5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91" name="Picture 5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93" name="Picture 5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95" name="Picture 5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97" name="Picture 5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799" name="Picture 5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01" name="Picture 5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03" name="Picture 5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05" name="Picture 5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07" name="Picture 5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09" name="Picture 5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11" name="Picture 5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13" name="Picture 5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15" name="Picture 5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18" name="Picture 5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20" name="Picture 5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22" name="Picture 5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24" name="Picture 5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26" name="Picture 5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28" name="Picture 5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30" name="Picture 5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32" name="Picture 5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34" name="Picture 5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36" name="Picture 5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38" name="Picture 5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40" name="Picture 5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42" name="Picture 5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44" name="Picture 5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46" name="Picture 5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48" name="Picture 5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50" name="Picture 5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52" name="Picture 5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54" name="Picture 5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56" name="Picture 5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58" name="Picture 5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60" name="Picture 5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62" name="Picture 5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64" name="Picture 5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66" name="Picture 5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68" name="Picture 5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70" name="Picture 5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72" name="Picture 5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74" name="Picture 5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76" name="Picture 5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78" name="Picture 5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80" name="Picture 5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82" name="Picture 5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84" name="Picture 5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86" name="Picture 5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88" name="Picture 5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90" name="Picture 5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92" name="Picture 5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94" name="Picture 5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96" name="Picture 5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898" name="Picture 5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00" name="Picture 5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02" name="Picture 5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04" name="Picture 5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06" name="Picture 5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08" name="Picture 5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10" name="Picture 5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12" name="Picture 5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76200</xdr:rowOff>
    </xdr:to>
    <xdr:pic>
      <xdr:nvPicPr>
        <xdr:cNvPr id="13914" name="Picture 5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283</xdr:row>
      <xdr:rowOff>0</xdr:rowOff>
    </xdr:from>
    <xdr:to>
      <xdr:col>0</xdr:col>
      <xdr:colOff>76200</xdr:colOff>
      <xdr:row>283</xdr:row>
      <xdr:rowOff>123825</xdr:rowOff>
    </xdr:to>
    <xdr:pic>
      <xdr:nvPicPr>
        <xdr:cNvPr id="13917" name="Picture 5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9961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286</xdr:row>
      <xdr:rowOff>0</xdr:rowOff>
    </xdr:from>
    <xdr:to>
      <xdr:col>4</xdr:col>
      <xdr:colOff>104775</xdr:colOff>
      <xdr:row>286</xdr:row>
      <xdr:rowOff>9525</xdr:rowOff>
    </xdr:to>
    <xdr:pic>
      <xdr:nvPicPr>
        <xdr:cNvPr id="13919" name="Picture 5727"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276796500"/>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20" name="Picture 5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21" name="Picture 5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22" name="Picture 5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23" name="Picture 5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24" name="Picture 5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25" name="Picture 5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26" name="Picture 5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27" name="Picture 5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28" name="Picture 5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29" name="Picture 5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30" name="Picture 5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31" name="Picture 5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32" name="Picture 5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33" name="Picture 5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34" name="Picture 5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35" name="Picture 5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36" name="Picture 5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37" name="Picture 5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38" name="Picture 5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39" name="Picture 5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40" name="Picture 5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41" name="Picture 5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42" name="Picture 5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43" name="Picture 5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44" name="Picture 5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45" name="Picture 5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46" name="Picture 5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47" name="Picture 5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48" name="Picture 5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49" name="Picture 5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50" name="Picture 5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51" name="Picture 5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52" name="Picture 5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53" name="Picture 5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54" name="Picture 5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55" name="Picture 5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56" name="Picture 5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57" name="Picture 5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58" name="Picture 5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59" name="Picture 5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60" name="Picture 5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61" name="Picture 5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62" name="Picture 5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63" name="Picture 5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64" name="Picture 5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65" name="Picture 5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66" name="Picture 5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67" name="Picture 5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68" name="Picture 5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69" name="Picture 5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70" name="Picture 5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71" name="Picture 5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72" name="Picture 5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73" name="Picture 5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74" name="Picture 5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75" name="Picture 5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76" name="Picture 5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77" name="Picture 5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78" name="Picture 5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79" name="Picture 5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80" name="Picture 5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81" name="Picture 5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82" name="Picture 5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83" name="Picture 5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84" name="Picture 5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85" name="Picture 5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86" name="Picture 5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87" name="Picture 5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88" name="Picture 5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89" name="Picture 5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90" name="Picture 5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91" name="Picture 5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92" name="Picture 5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93" name="Picture 5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94" name="Picture 5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95" name="Picture 5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96" name="Picture 5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97" name="Picture 5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3998" name="Picture 5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3999" name="Picture 5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00" name="Picture 5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01" name="Picture 5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02" name="Picture 5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03" name="Picture 5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04" name="Picture 5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05" name="Picture 5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06" name="Picture 5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07" name="Picture 5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08" name="Picture 5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09" name="Picture 5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10" name="Picture 5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11" name="Picture 5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12" name="Picture 5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13" name="Picture 5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14" name="Picture 5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15" name="Picture 5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16" name="Picture 5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17" name="Picture 5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18" name="Picture 5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19" name="Picture 5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20" name="Picture 5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21" name="Picture 5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22" name="Picture 5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23" name="Picture 5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24" name="Picture 5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25" name="Picture 5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26" name="Picture 5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27" name="Picture 5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28" name="Picture 5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29" name="Picture 5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30" name="Picture 5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31" name="Picture 5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32" name="Picture 5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33" name="Picture 5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34" name="Picture 5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35" name="Picture 5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36" name="Picture 5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37" name="Picture 5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38" name="Picture 5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39" name="Picture 5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40" name="Picture 5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41" name="Picture 5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47625</xdr:rowOff>
    </xdr:to>
    <xdr:pic>
      <xdr:nvPicPr>
        <xdr:cNvPr id="14042" name="Picture 5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38100</xdr:rowOff>
    </xdr:to>
    <xdr:pic>
      <xdr:nvPicPr>
        <xdr:cNvPr id="14043" name="Picture 5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44" name="Picture 5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45" name="Picture 5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46" name="Picture 5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47" name="Picture 5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48" name="Picture 5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49" name="Picture 5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50" name="Picture 5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51" name="Picture 5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52" name="Picture 5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53" name="Picture 5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54" name="Picture 5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55" name="Picture 5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56" name="Picture 5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57" name="Picture 5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58" name="Picture 5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59" name="Picture 5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60" name="Picture 5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61" name="Picture 5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62" name="Picture 5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63" name="Picture 5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64" name="Picture 5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65" name="Picture 5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66" name="Picture 5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67" name="Picture 5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68" name="Picture 5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69" name="Picture 5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70" name="Picture 5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71" name="Picture 5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72" name="Picture 5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73" name="Picture 5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74" name="Picture 5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75" name="Picture 5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76" name="Picture 5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77" name="Picture 5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78" name="Picture 58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104775</xdr:rowOff>
    </xdr:to>
    <xdr:pic>
      <xdr:nvPicPr>
        <xdr:cNvPr id="14079" name="Picture 5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47625</xdr:rowOff>
    </xdr:to>
    <xdr:pic>
      <xdr:nvPicPr>
        <xdr:cNvPr id="14080" name="Picture 58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81" name="Picture 5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82" name="Picture 58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83" name="Picture 5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84" name="Picture 58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85" name="Picture 5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86" name="Picture 58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87" name="Picture 5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88" name="Picture 58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89" name="Picture 5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0" name="Picture 58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76200</xdr:colOff>
      <xdr:row>334</xdr:row>
      <xdr:rowOff>76200</xdr:rowOff>
    </xdr:to>
    <xdr:pic>
      <xdr:nvPicPr>
        <xdr:cNvPr id="14091" name="Picture 5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2" name="Picture 59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3" name="Picture 5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94" name="Picture 5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5" name="Picture 5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96" name="Picture 5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7" name="Picture 5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098" name="Picture 5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099" name="Picture 5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00" name="Picture 5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01" name="Picture 5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02" name="Picture 5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03" name="Picture 5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04" name="Picture 5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05" name="Picture 5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06" name="Picture 5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07" name="Picture 5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08" name="Picture 5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09" name="Picture 5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10" name="Picture 5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11" name="Picture 5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12" name="Picture 5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13" name="Picture 5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14" name="Picture 5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15" name="Picture 5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16" name="Picture 5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17" name="Picture 5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18" name="Picture 5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19" name="Picture 5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20" name="Picture 5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21" name="Picture 5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22" name="Picture 5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23" name="Picture 5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24" name="Picture 5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25" name="Picture 5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26" name="Picture 5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27" name="Picture 5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28" name="Picture 5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29" name="Picture 5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30" name="Picture 5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31" name="Picture 5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32" name="Picture 5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33" name="Picture 5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34" name="Picture 5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35" name="Picture 5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36" name="Picture 5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37" name="Picture 5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38" name="Picture 5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39" name="Picture 5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40" name="Picture 5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41" name="Picture 5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42" name="Picture 5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43" name="Picture 5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44" name="Picture 5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45" name="Picture 5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46" name="Picture 5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47" name="Picture 5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48" name="Picture 5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49" name="Picture 5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50" name="Picture 5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51" name="Picture 5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52" name="Picture 5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53" name="Picture 5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54" name="Picture 5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55" name="Picture 5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56" name="Picture 5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57" name="Picture 5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58" name="Picture 5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59" name="Picture 5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60" name="Picture 5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61" name="Picture 5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62" name="Picture 5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63" name="Picture 5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64" name="Picture 5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65" name="Picture 5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66" name="Picture 5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67" name="Picture 5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68" name="Picture 5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69" name="Picture 5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70" name="Picture 5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71" name="Picture 5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72" name="Picture 5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73" name="Picture 5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74" name="Picture 5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75" name="Picture 5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76" name="Picture 5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77" name="Picture 5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78" name="Picture 5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79" name="Picture 5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80" name="Picture 5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81" name="Picture 5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82" name="Picture 5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83" name="Picture 5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84" name="Picture 5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85" name="Picture 5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86" name="Picture 5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87" name="Picture 5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88" name="Picture 5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89" name="Picture 5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90" name="Picture 5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91" name="Picture 5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92" name="Picture 6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93" name="Picture 6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94" name="Picture 6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95" name="Picture 6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96" name="Picture 6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97" name="Picture 6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198" name="Picture 6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199" name="Picture 6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00" name="Picture 6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01" name="Picture 6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02" name="Picture 6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03" name="Picture 6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04" name="Picture 6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05" name="Picture 6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06" name="Picture 6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07" name="Picture 6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08" name="Picture 6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09" name="Picture 6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10" name="Picture 6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11" name="Picture 6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12" name="Picture 6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13" name="Picture 6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14" name="Picture 6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15" name="Picture 6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16" name="Picture 6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17" name="Picture 6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18" name="Picture 6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19" name="Picture 6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20" name="Picture 6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21" name="Picture 6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22" name="Picture 6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23" name="Picture 6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24" name="Picture 6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25" name="Picture 6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26" name="Picture 6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27" name="Picture 6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28" name="Picture 6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29" name="Picture 6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30" name="Picture 6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31" name="Picture 6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32" name="Picture 6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33" name="Picture 6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34" name="Picture 6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35" name="Picture 6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36" name="Picture 6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37" name="Picture 6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38" name="Picture 6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39" name="Picture 6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40" name="Picture 6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41" name="Picture 6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42" name="Picture 6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43" name="Picture 6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44" name="Picture 6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45" name="Picture 6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46" name="Picture 6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47" name="Picture 6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48" name="Picture 6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49" name="Picture 6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50" name="Picture 6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51" name="Picture 6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52" name="Picture 6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53" name="Picture 6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54" name="Picture 6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55" name="Picture 6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56" name="Picture 6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57" name="Picture 6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58" name="Picture 6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59" name="Picture 6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60" name="Picture 6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61" name="Picture 6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62" name="Picture 6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63" name="Picture 6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64" name="Picture 6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65" name="Picture 6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66" name="Picture 6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67" name="Picture 6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68" name="Picture 6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69" name="Picture 6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70" name="Picture 6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71" name="Picture 6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72" name="Picture 6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73" name="Picture 6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74" name="Picture 6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75" name="Picture 6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76" name="Picture 6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77" name="Picture 6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78" name="Picture 6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79" name="Picture 6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80" name="Picture 6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38100</xdr:colOff>
      <xdr:row>334</xdr:row>
      <xdr:rowOff>38100</xdr:rowOff>
    </xdr:to>
    <xdr:pic>
      <xdr:nvPicPr>
        <xdr:cNvPr id="14281" name="Picture 6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334</xdr:row>
      <xdr:rowOff>0</xdr:rowOff>
    </xdr:from>
    <xdr:to>
      <xdr:col>5</xdr:col>
      <xdr:colOff>9525</xdr:colOff>
      <xdr:row>334</xdr:row>
      <xdr:rowOff>9525</xdr:rowOff>
    </xdr:to>
    <xdr:pic>
      <xdr:nvPicPr>
        <xdr:cNvPr id="14282" name="Picture 6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1907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76200</xdr:colOff>
      <xdr:row>149</xdr:row>
      <xdr:rowOff>76200</xdr:rowOff>
    </xdr:to>
    <xdr:pic>
      <xdr:nvPicPr>
        <xdr:cNvPr id="14283" name="Picture 6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1487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38100</xdr:colOff>
      <xdr:row>149</xdr:row>
      <xdr:rowOff>38100</xdr:rowOff>
    </xdr:to>
    <xdr:pic>
      <xdr:nvPicPr>
        <xdr:cNvPr id="14284" name="Picture 60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31487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76200</xdr:colOff>
      <xdr:row>157</xdr:row>
      <xdr:rowOff>114300</xdr:rowOff>
    </xdr:to>
    <xdr:pic>
      <xdr:nvPicPr>
        <xdr:cNvPr id="14285" name="Picture 6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9495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38100</xdr:colOff>
      <xdr:row>157</xdr:row>
      <xdr:rowOff>57150</xdr:rowOff>
    </xdr:to>
    <xdr:pic>
      <xdr:nvPicPr>
        <xdr:cNvPr id="14286" name="Picture 60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99495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148</xdr:row>
      <xdr:rowOff>0</xdr:rowOff>
    </xdr:from>
    <xdr:to>
      <xdr:col>0</xdr:col>
      <xdr:colOff>76200</xdr:colOff>
      <xdr:row>148</xdr:row>
      <xdr:rowOff>123825</xdr:rowOff>
    </xdr:to>
    <xdr:pic>
      <xdr:nvPicPr>
        <xdr:cNvPr id="14287" name="Picture 6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5486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148</xdr:row>
      <xdr:rowOff>0</xdr:rowOff>
    </xdr:from>
    <xdr:to>
      <xdr:col>1</xdr:col>
      <xdr:colOff>38100</xdr:colOff>
      <xdr:row>148</xdr:row>
      <xdr:rowOff>66675</xdr:rowOff>
    </xdr:to>
    <xdr:pic>
      <xdr:nvPicPr>
        <xdr:cNvPr id="14288" name="Picture 60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25486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14289" name="Picture 6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38100</xdr:colOff>
      <xdr:row>151</xdr:row>
      <xdr:rowOff>38100</xdr:rowOff>
    </xdr:to>
    <xdr:pic>
      <xdr:nvPicPr>
        <xdr:cNvPr id="14290" name="Picture 60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152</xdr:row>
      <xdr:rowOff>0</xdr:rowOff>
    </xdr:from>
    <xdr:to>
      <xdr:col>0</xdr:col>
      <xdr:colOff>76200</xdr:colOff>
      <xdr:row>152</xdr:row>
      <xdr:rowOff>114300</xdr:rowOff>
    </xdr:to>
    <xdr:pic>
      <xdr:nvPicPr>
        <xdr:cNvPr id="14291" name="Picture 6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48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152</xdr:row>
      <xdr:rowOff>0</xdr:rowOff>
    </xdr:from>
    <xdr:to>
      <xdr:col>1</xdr:col>
      <xdr:colOff>38100</xdr:colOff>
      <xdr:row>152</xdr:row>
      <xdr:rowOff>57150</xdr:rowOff>
    </xdr:to>
    <xdr:pic>
      <xdr:nvPicPr>
        <xdr:cNvPr id="14292" name="Picture 6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5148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76200</xdr:colOff>
      <xdr:row>161</xdr:row>
      <xdr:rowOff>342900</xdr:rowOff>
    </xdr:to>
    <xdr:pic>
      <xdr:nvPicPr>
        <xdr:cNvPr id="14293" name="Picture 6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349875"/>
          <a:ext cx="76200"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154</xdr:row>
      <xdr:rowOff>0</xdr:rowOff>
    </xdr:from>
    <xdr:to>
      <xdr:col>1</xdr:col>
      <xdr:colOff>38100</xdr:colOff>
      <xdr:row>154</xdr:row>
      <xdr:rowOff>76200</xdr:rowOff>
    </xdr:to>
    <xdr:pic>
      <xdr:nvPicPr>
        <xdr:cNvPr id="14294" name="Picture 6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73492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76200</xdr:colOff>
      <xdr:row>159</xdr:row>
      <xdr:rowOff>123825</xdr:rowOff>
    </xdr:to>
    <xdr:pic>
      <xdr:nvPicPr>
        <xdr:cNvPr id="14295" name="Picture 6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3498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38100</xdr:colOff>
      <xdr:row>159</xdr:row>
      <xdr:rowOff>66675</xdr:rowOff>
    </xdr:to>
    <xdr:pic>
      <xdr:nvPicPr>
        <xdr:cNvPr id="14296" name="Picture 6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23498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123825</xdr:rowOff>
    </xdr:to>
    <xdr:pic>
      <xdr:nvPicPr>
        <xdr:cNvPr id="14297" name="Picture 6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3497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158</xdr:row>
      <xdr:rowOff>0</xdr:rowOff>
    </xdr:from>
    <xdr:to>
      <xdr:col>1</xdr:col>
      <xdr:colOff>38100</xdr:colOff>
      <xdr:row>158</xdr:row>
      <xdr:rowOff>66675</xdr:rowOff>
    </xdr:to>
    <xdr:pic>
      <xdr:nvPicPr>
        <xdr:cNvPr id="14298" name="Picture 6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13497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152</xdr:row>
      <xdr:rowOff>0</xdr:rowOff>
    </xdr:from>
    <xdr:to>
      <xdr:col>0</xdr:col>
      <xdr:colOff>76200</xdr:colOff>
      <xdr:row>152</xdr:row>
      <xdr:rowOff>104775</xdr:rowOff>
    </xdr:to>
    <xdr:pic>
      <xdr:nvPicPr>
        <xdr:cNvPr id="14299" name="Picture 6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148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152</xdr:row>
      <xdr:rowOff>0</xdr:rowOff>
    </xdr:from>
    <xdr:to>
      <xdr:col>1</xdr:col>
      <xdr:colOff>38100</xdr:colOff>
      <xdr:row>152</xdr:row>
      <xdr:rowOff>47625</xdr:rowOff>
    </xdr:to>
    <xdr:pic>
      <xdr:nvPicPr>
        <xdr:cNvPr id="14300" name="Picture 6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5148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76200</xdr:colOff>
      <xdr:row>156</xdr:row>
      <xdr:rowOff>123825</xdr:rowOff>
    </xdr:to>
    <xdr:pic>
      <xdr:nvPicPr>
        <xdr:cNvPr id="14301" name="Picture 6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349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156</xdr:row>
      <xdr:rowOff>0</xdr:rowOff>
    </xdr:from>
    <xdr:to>
      <xdr:col>1</xdr:col>
      <xdr:colOff>38100</xdr:colOff>
      <xdr:row>156</xdr:row>
      <xdr:rowOff>66675</xdr:rowOff>
    </xdr:to>
    <xdr:pic>
      <xdr:nvPicPr>
        <xdr:cNvPr id="14302" name="Picture 6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293495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19050</xdr:colOff>
      <xdr:row>151</xdr:row>
      <xdr:rowOff>19050</xdr:rowOff>
    </xdr:to>
    <xdr:pic>
      <xdr:nvPicPr>
        <xdr:cNvPr id="14303" name="Picture 6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24548900"/>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151</xdr:row>
      <xdr:rowOff>0</xdr:rowOff>
    </xdr:from>
    <xdr:to>
      <xdr:col>7</xdr:col>
      <xdr:colOff>38100</xdr:colOff>
      <xdr:row>151</xdr:row>
      <xdr:rowOff>9525</xdr:rowOff>
    </xdr:to>
    <xdr:pic>
      <xdr:nvPicPr>
        <xdr:cNvPr id="14304" name="Picture 6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2454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71</xdr:row>
      <xdr:rowOff>0</xdr:rowOff>
    </xdr:to>
    <xdr:pic>
      <xdr:nvPicPr>
        <xdr:cNvPr id="14305" name="Picture 6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440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14307" name="Picture 6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38100</xdr:colOff>
      <xdr:row>76</xdr:row>
      <xdr:rowOff>38100</xdr:rowOff>
    </xdr:to>
    <xdr:pic>
      <xdr:nvPicPr>
        <xdr:cNvPr id="14308" name="Picture 6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6730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76200</xdr:colOff>
      <xdr:row>79</xdr:row>
      <xdr:rowOff>104775</xdr:rowOff>
    </xdr:to>
    <xdr:pic>
      <xdr:nvPicPr>
        <xdr:cNvPr id="14309" name="Picture 6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313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38100</xdr:colOff>
      <xdr:row>79</xdr:row>
      <xdr:rowOff>47625</xdr:rowOff>
    </xdr:to>
    <xdr:pic>
      <xdr:nvPicPr>
        <xdr:cNvPr id="14310" name="Picture 6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603313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76200</xdr:colOff>
      <xdr:row>74</xdr:row>
      <xdr:rowOff>123825</xdr:rowOff>
    </xdr:to>
    <xdr:pic>
      <xdr:nvPicPr>
        <xdr:cNvPr id="14311" name="Picture 6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30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76200</xdr:colOff>
      <xdr:row>68</xdr:row>
      <xdr:rowOff>104775</xdr:rowOff>
    </xdr:to>
    <xdr:pic>
      <xdr:nvPicPr>
        <xdr:cNvPr id="14313" name="Picture 6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29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38100</xdr:colOff>
      <xdr:row>68</xdr:row>
      <xdr:rowOff>47625</xdr:rowOff>
    </xdr:to>
    <xdr:pic>
      <xdr:nvPicPr>
        <xdr:cNvPr id="14314" name="Picture 61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81298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104775</xdr:rowOff>
    </xdr:to>
    <xdr:pic>
      <xdr:nvPicPr>
        <xdr:cNvPr id="14315" name="Picture 6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38100</xdr:colOff>
      <xdr:row>76</xdr:row>
      <xdr:rowOff>47625</xdr:rowOff>
    </xdr:to>
    <xdr:pic>
      <xdr:nvPicPr>
        <xdr:cNvPr id="14316" name="Picture 6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673090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76200</xdr:colOff>
      <xdr:row>72</xdr:row>
      <xdr:rowOff>76200</xdr:rowOff>
    </xdr:to>
    <xdr:pic>
      <xdr:nvPicPr>
        <xdr:cNvPr id="14317" name="Picture 6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304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38100</xdr:colOff>
      <xdr:row>72</xdr:row>
      <xdr:rowOff>38100</xdr:rowOff>
    </xdr:to>
    <xdr:pic>
      <xdr:nvPicPr>
        <xdr:cNvPr id="14318" name="Picture 6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27304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38100</xdr:colOff>
      <xdr:row>68</xdr:row>
      <xdr:rowOff>47625</xdr:rowOff>
    </xdr:to>
    <xdr:pic>
      <xdr:nvPicPr>
        <xdr:cNvPr id="14319" name="Picture 6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812982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20" name="Picture 10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21"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22" name="Picture 10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57150</xdr:rowOff>
    </xdr:to>
    <xdr:pic>
      <xdr:nvPicPr>
        <xdr:cNvPr id="14323"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24" name="Picture 10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66675</xdr:rowOff>
    </xdr:to>
    <xdr:pic>
      <xdr:nvPicPr>
        <xdr:cNvPr id="14325"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26" name="Picture 10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27"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28" name="Picture 10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29"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30" name="Picture 10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31"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32" name="Picture 10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33"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34" name="Picture 10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35"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36" name="Picture 10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37"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38" name="Picture 10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39"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40" name="Picture 10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41"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42" name="Picture 10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43"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44" name="Picture 1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45"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46" name="Picture 1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47"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48" name="Picture 1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49"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50" name="Picture 10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51"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52" name="Picture 10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53"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54" name="Picture 10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55"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56" name="Picture 10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57"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58" name="Picture 10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59"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60" name="Picture 10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61"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62" name="Picture 10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63"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64" name="Picture 10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65"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66" name="Picture 10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67"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68" name="Picture 10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69"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70" name="Picture 10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71"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72" name="Picture 10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73"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74" name="Picture 10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75"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76" name="Picture 10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77"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78" name="Picture 10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79"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80" name="Picture 10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81"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82" name="Picture 10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83"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84" name="Picture 10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85"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86" name="Picture 10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87"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88" name="Picture 10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89"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0" name="Picture 10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91"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2" name="Picture 10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93"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4" name="Picture 10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95"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6" name="Picture 10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7" name="Picture 10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398"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399" name="Picture 1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00"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01" name="Picture 1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02"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03" name="Picture 1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04"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05" name="Picture 1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06"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07" name="Picture 1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08"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09" name="Picture 1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10"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11" name="Picture 11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12"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13" name="Picture 11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14"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15" name="Picture 11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16"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17" name="Picture 11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18"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19" name="Picture 11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20"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21" name="Picture 11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22"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23" name="Picture 11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24"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25" name="Picture 11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26"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27" name="Picture 11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28"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29" name="Picture 11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30"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31" name="Picture 11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32"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33" name="Picture 11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34"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35" name="Picture 11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36"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37" name="Picture 11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38"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39" name="Picture 11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40"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41" name="Picture 11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42"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43" name="Picture 11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44"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45" name="Picture 11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46"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47" name="Picture 11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48"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49" name="Picture 11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50"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51" name="Picture 11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52"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53" name="Picture 11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54"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55" name="Picture 11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56"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57" name="Picture 11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58"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59" name="Picture 11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60"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61" name="Picture 11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62"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63" name="Picture 11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64"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65" name="Picture 11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66"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67" name="Picture 11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68"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69" name="Picture 11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70"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71" name="Picture 11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72"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73" name="Picture 11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74"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75" name="Picture 11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76"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77" name="Picture 11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78"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79" name="Picture 11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80"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81" name="Picture 11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82"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83" name="Picture 11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84"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85" name="Picture 11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86"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87" name="Picture 1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88"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89" name="Picture 1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90"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91" name="Picture 1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92"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93" name="Picture 1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94"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95" name="Picture 1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96"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97" name="Picture 1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498"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499" name="Picture 1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00"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01" name="Picture 1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02"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03" name="Picture 1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04"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05" name="Picture 1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06"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07" name="Picture 1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08"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09" name="Picture 1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10"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11" name="Picture 1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12"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13" name="Picture 1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14"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15" name="Picture 1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16"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17" name="Picture 1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18"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19" name="Picture 1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20"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21" name="Picture 1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22"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23" name="Picture 1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24"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25" name="Picture 1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26"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27" name="Picture 1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28"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29" name="Picture 1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30"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31" name="Picture 1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32"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33" name="Picture 1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34"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35" name="Picture 1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36"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37" name="Picture 1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38" name="Picture 12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39"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40" name="Picture 1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41"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42" name="Picture 12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43"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44" name="Picture 1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45"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46" name="Picture 1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47"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48" name="Picture 1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49"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50" name="Picture 1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51"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52" name="Picture 1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53"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54" name="Picture 1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55"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56" name="Picture 1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57"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58" name="Picture 12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59"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60" name="Picture 1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61"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62" name="Picture 12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63"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64" name="Picture 1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65"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66" name="Picture 12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67"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68" name="Picture 1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69"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70" name="Picture 12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71"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72" name="Picture 12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73"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74" name="Picture 12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75"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76" name="Picture 12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77"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78" name="Picture 12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79"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80" name="Picture 1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81"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82" name="Picture 1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83"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84" name="Picture 12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85"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86" name="Picture 12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87"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88" name="Picture 1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89"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90" name="Picture 1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91"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92" name="Picture 1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93"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94" name="Picture 12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95"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96" name="Picture 1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97"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598" name="Picture 1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599"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00" name="Picture 1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01"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02" name="Picture 1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03"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04" name="Picture 1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05"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06" name="Picture 1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07"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08" name="Picture 1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09"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10" name="Picture 13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11"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12" name="Picture 1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13"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14" name="Picture 1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15"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16" name="Picture 1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17"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18" name="Picture 1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19"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0" name="Picture 1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21"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2" name="Picture 1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23"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4" name="Picture 1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25"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6" name="Picture 1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7" name="Picture 1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28"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29" name="Picture 13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30"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31" name="Picture 13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32"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33" name="Picture 13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34"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35" name="Picture 13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36"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37" name="Picture 13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38"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39" name="Picture 13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40"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41" name="Picture 13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42"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43" name="Picture 13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44"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45" name="Picture 13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46"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47" name="Picture 13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48"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49" name="Picture 13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50"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51" name="Picture 13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52"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53" name="Picture 13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54"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55" name="Picture 13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56"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57" name="Picture 13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58"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59" name="Picture 13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60"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61" name="Picture 13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62"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63" name="Picture 13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64"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65" name="Picture 1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66"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67" name="Picture 1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68"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69" name="Picture 1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70"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71" name="Picture 1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72"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73" name="Picture 1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74"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75" name="Picture 1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76"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77" name="Picture 1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78"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79" name="Picture 1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80"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81" name="Picture 1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82"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83" name="Picture 1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84"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85" name="Picture 1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86"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87" name="Picture 1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88"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89" name="Picture 1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90"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91" name="Picture 1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92"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93" name="Picture 1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94"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95" name="Picture 1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96"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97" name="Picture 1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698"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699" name="Picture 1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00"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01" name="Picture 1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02"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03" name="Picture 1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04"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05" name="Picture 1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06"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07" name="Picture 1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08"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09" name="Picture 14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0"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11" name="Picture 14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2"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13" name="Picture 14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4"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15" name="Picture 14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6"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17" name="Picture 1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8"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19"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20" name="Picture 14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21"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22" name="Picture 1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23"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24" name="Picture 1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25"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26" name="Picture 1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27"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28" name="Picture 1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29"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30" name="Picture 1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31"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32" name="Picture 1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33"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34" name="Picture 1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35"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36" name="Picture 1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37"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38" name="Picture 1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39"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40" name="Picture 1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41"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42" name="Picture 1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43"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44" name="Picture 1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45"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46" name="Picture 1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47"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48" name="Picture 14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49"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50" name="Picture 14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51"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52" name="Picture 1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53"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54" name="Picture 1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55"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56" name="Picture 1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57"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58" name="Picture 1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59"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60" name="Picture 1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61"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62" name="Picture 1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63"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64" name="Picture 1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65"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66" name="Picture 1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67"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68" name="Picture 1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69"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70" name="Picture 1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71"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72" name="Picture 1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73"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74" name="Picture 1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75"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76" name="Picture 1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77"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78" name="Picture 1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79"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80" name="Picture 1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81"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82" name="Picture 1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83"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84" name="Picture 1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85"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86" name="Picture 1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87"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88" name="Picture 1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89"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90" name="Picture 1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91"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92" name="Picture 1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93"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94" name="Picture 1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95"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96" name="Picture 1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97"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798" name="Picture 1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799"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0" name="Picture 1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01"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2" name="Picture 1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03"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4" name="Picture 1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05"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6" name="Picture 1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07"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8" name="Picture 1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09" name="Picture 15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10"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11" name="Picture 15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12"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13" name="Picture 15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14"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15" name="Picture 15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16"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17" name="Picture 1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18"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19" name="Picture 15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20"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21" name="Picture 1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22"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23" name="Picture 15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24"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25" name="Picture 1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26"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27" name="Picture 1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28"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29" name="Picture 1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30"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31" name="Picture 1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32"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33" name="Picture 1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34"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35" name="Picture 15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36"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37" name="Picture 15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38"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39" name="Picture 15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40"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41" name="Picture 15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42"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43" name="Picture 15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44"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45" name="Picture 15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46"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47" name="Picture 15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48"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49" name="Picture 15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50"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51" name="Picture 15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52"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53" name="Picture 15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54"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55" name="Picture 1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56"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57" name="Picture 1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58"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59" name="Picture 15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60"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61" name="Picture 15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62"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63" name="Picture 1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64"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65" name="Picture 1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66"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67" name="Picture 1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68"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69" name="Picture 15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70"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71" name="Picture 1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72"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73" name="Picture 1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74"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75" name="Picture 1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76"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77" name="Picture 1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78"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79" name="Picture 1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80"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81" name="Picture 1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82"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83" name="Picture 1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84"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85" name="Picture 1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86"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87" name="Picture 15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88"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89" name="Picture 15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90"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91" name="Picture 1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92"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93" name="Picture 1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94"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95" name="Picture 1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96"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97" name="Picture 15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898"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899" name="Picture 1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900"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901" name="Picture 1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902"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903" name="Picture 1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904"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905" name="Picture 1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76200</xdr:rowOff>
    </xdr:to>
    <xdr:pic>
      <xdr:nvPicPr>
        <xdr:cNvPr id="14906"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907" name="Picture 1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14908" name="Picture 16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76200</xdr:colOff>
      <xdr:row>22</xdr:row>
      <xdr:rowOff>123825</xdr:rowOff>
    </xdr:to>
    <xdr:pic>
      <xdr:nvPicPr>
        <xdr:cNvPr id="14909"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347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22</xdr:row>
      <xdr:rowOff>0</xdr:rowOff>
    </xdr:from>
    <xdr:to>
      <xdr:col>1</xdr:col>
      <xdr:colOff>38100</xdr:colOff>
      <xdr:row>22</xdr:row>
      <xdr:rowOff>66675</xdr:rowOff>
    </xdr:to>
    <xdr:pic>
      <xdr:nvPicPr>
        <xdr:cNvPr id="14910" name="Picture 16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1534775"/>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104775</xdr:colOff>
      <xdr:row>22</xdr:row>
      <xdr:rowOff>9525</xdr:rowOff>
    </xdr:to>
    <xdr:pic>
      <xdr:nvPicPr>
        <xdr:cNvPr id="14911" name="Picture 2112"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1534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76200</xdr:colOff>
      <xdr:row>47</xdr:row>
      <xdr:rowOff>123825</xdr:rowOff>
    </xdr:to>
    <xdr:pic>
      <xdr:nvPicPr>
        <xdr:cNvPr id="14920" name="Picture 6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653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38100</xdr:colOff>
      <xdr:row>47</xdr:row>
      <xdr:rowOff>66675</xdr:rowOff>
    </xdr:to>
    <xdr:pic>
      <xdr:nvPicPr>
        <xdr:cNvPr id="14921" name="Picture 67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71653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76200</xdr:colOff>
      <xdr:row>47</xdr:row>
      <xdr:rowOff>123825</xdr:rowOff>
    </xdr:to>
    <xdr:pic>
      <xdr:nvPicPr>
        <xdr:cNvPr id="14922" name="Picture 6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653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38100</xdr:colOff>
      <xdr:row>47</xdr:row>
      <xdr:rowOff>66675</xdr:rowOff>
    </xdr:to>
    <xdr:pic>
      <xdr:nvPicPr>
        <xdr:cNvPr id="14923" name="Picture 67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71653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76200</xdr:colOff>
      <xdr:row>61</xdr:row>
      <xdr:rowOff>114300</xdr:rowOff>
    </xdr:to>
    <xdr:pic>
      <xdr:nvPicPr>
        <xdr:cNvPr id="14924" name="Picture 6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10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38100</xdr:colOff>
      <xdr:row>61</xdr:row>
      <xdr:rowOff>66675</xdr:rowOff>
    </xdr:to>
    <xdr:pic>
      <xdr:nvPicPr>
        <xdr:cNvPr id="14925" name="Picture 67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3910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76200</xdr:colOff>
      <xdr:row>61</xdr:row>
      <xdr:rowOff>123825</xdr:rowOff>
    </xdr:to>
    <xdr:pic>
      <xdr:nvPicPr>
        <xdr:cNvPr id="14926" name="Picture 6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10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38100</xdr:colOff>
      <xdr:row>61</xdr:row>
      <xdr:rowOff>66675</xdr:rowOff>
    </xdr:to>
    <xdr:pic>
      <xdr:nvPicPr>
        <xdr:cNvPr id="14927" name="Picture 67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39102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152400</xdr:rowOff>
    </xdr:to>
    <xdr:pic>
      <xdr:nvPicPr>
        <xdr:cNvPr id="14928" name="Picture 6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1328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38100</xdr:colOff>
      <xdr:row>91</xdr:row>
      <xdr:rowOff>85725</xdr:rowOff>
    </xdr:to>
    <xdr:pic>
      <xdr:nvPicPr>
        <xdr:cNvPr id="14929" name="Picture 67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21328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104775</xdr:rowOff>
    </xdr:to>
    <xdr:pic>
      <xdr:nvPicPr>
        <xdr:cNvPr id="14930" name="Picture 6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325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38100</xdr:colOff>
      <xdr:row>89</xdr:row>
      <xdr:rowOff>47625</xdr:rowOff>
    </xdr:to>
    <xdr:pic>
      <xdr:nvPicPr>
        <xdr:cNvPr id="14931" name="Picture 67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699325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76200</xdr:colOff>
      <xdr:row>80</xdr:row>
      <xdr:rowOff>104775</xdr:rowOff>
    </xdr:to>
    <xdr:pic>
      <xdr:nvPicPr>
        <xdr:cNvPr id="14932" name="Picture 6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31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104775</xdr:rowOff>
    </xdr:to>
    <xdr:pic>
      <xdr:nvPicPr>
        <xdr:cNvPr id="14933" name="Picture 6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334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123825</xdr:rowOff>
    </xdr:to>
    <xdr:pic>
      <xdr:nvPicPr>
        <xdr:cNvPr id="14934" name="Picture 6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325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38100</xdr:colOff>
      <xdr:row>89</xdr:row>
      <xdr:rowOff>66675</xdr:rowOff>
    </xdr:to>
    <xdr:pic>
      <xdr:nvPicPr>
        <xdr:cNvPr id="14935" name="Picture 67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699325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76200</xdr:colOff>
      <xdr:row>98</xdr:row>
      <xdr:rowOff>104775</xdr:rowOff>
    </xdr:to>
    <xdr:pic>
      <xdr:nvPicPr>
        <xdr:cNvPr id="14936" name="Picture 6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33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104775</xdr:rowOff>
    </xdr:to>
    <xdr:pic>
      <xdr:nvPicPr>
        <xdr:cNvPr id="14937" name="Picture 6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76200</xdr:colOff>
      <xdr:row>90</xdr:row>
      <xdr:rowOff>104775</xdr:rowOff>
    </xdr:to>
    <xdr:pic>
      <xdr:nvPicPr>
        <xdr:cNvPr id="14938" name="Picture 6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32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38100</xdr:colOff>
      <xdr:row>89</xdr:row>
      <xdr:rowOff>85725</xdr:rowOff>
    </xdr:to>
    <xdr:pic>
      <xdr:nvPicPr>
        <xdr:cNvPr id="14939" name="Picture 67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699325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137</xdr:row>
      <xdr:rowOff>0</xdr:rowOff>
    </xdr:from>
    <xdr:to>
      <xdr:col>0</xdr:col>
      <xdr:colOff>76200</xdr:colOff>
      <xdr:row>137</xdr:row>
      <xdr:rowOff>123825</xdr:rowOff>
    </xdr:to>
    <xdr:pic>
      <xdr:nvPicPr>
        <xdr:cNvPr id="14940" name="Picture 6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147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76200</xdr:colOff>
      <xdr:row>123</xdr:row>
      <xdr:rowOff>104775</xdr:rowOff>
    </xdr:to>
    <xdr:pic>
      <xdr:nvPicPr>
        <xdr:cNvPr id="14942" name="Picture 6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1078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76200</xdr:colOff>
      <xdr:row>131</xdr:row>
      <xdr:rowOff>76200</xdr:rowOff>
    </xdr:to>
    <xdr:pic>
      <xdr:nvPicPr>
        <xdr:cNvPr id="14944" name="Picture 6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3466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76200</xdr:colOff>
      <xdr:row>131</xdr:row>
      <xdr:rowOff>123825</xdr:rowOff>
    </xdr:to>
    <xdr:pic>
      <xdr:nvPicPr>
        <xdr:cNvPr id="14946" name="Picture 6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3466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76200</xdr:colOff>
      <xdr:row>190</xdr:row>
      <xdr:rowOff>104775</xdr:rowOff>
    </xdr:to>
    <xdr:pic>
      <xdr:nvPicPr>
        <xdr:cNvPr id="14947" name="Picture 6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1922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190</xdr:row>
      <xdr:rowOff>0</xdr:rowOff>
    </xdr:from>
    <xdr:to>
      <xdr:col>1</xdr:col>
      <xdr:colOff>38100</xdr:colOff>
      <xdr:row>190</xdr:row>
      <xdr:rowOff>47625</xdr:rowOff>
    </xdr:to>
    <xdr:pic>
      <xdr:nvPicPr>
        <xdr:cNvPr id="14948" name="Picture 67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6619220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76200</xdr:colOff>
      <xdr:row>186</xdr:row>
      <xdr:rowOff>123825</xdr:rowOff>
    </xdr:to>
    <xdr:pic>
      <xdr:nvPicPr>
        <xdr:cNvPr id="14949" name="Picture 6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7917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186</xdr:row>
      <xdr:rowOff>0</xdr:rowOff>
    </xdr:from>
    <xdr:to>
      <xdr:col>1</xdr:col>
      <xdr:colOff>38100</xdr:colOff>
      <xdr:row>186</xdr:row>
      <xdr:rowOff>66675</xdr:rowOff>
    </xdr:to>
    <xdr:pic>
      <xdr:nvPicPr>
        <xdr:cNvPr id="14950" name="Picture 67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627917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76200</xdr:colOff>
      <xdr:row>184</xdr:row>
      <xdr:rowOff>104775</xdr:rowOff>
    </xdr:to>
    <xdr:pic>
      <xdr:nvPicPr>
        <xdr:cNvPr id="14951" name="Picture 6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391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184</xdr:row>
      <xdr:rowOff>0</xdr:rowOff>
    </xdr:from>
    <xdr:to>
      <xdr:col>1</xdr:col>
      <xdr:colOff>38100</xdr:colOff>
      <xdr:row>184</xdr:row>
      <xdr:rowOff>47625</xdr:rowOff>
    </xdr:to>
    <xdr:pic>
      <xdr:nvPicPr>
        <xdr:cNvPr id="14952" name="Picture 67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6139160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199</xdr:row>
      <xdr:rowOff>0</xdr:rowOff>
    </xdr:from>
    <xdr:to>
      <xdr:col>4</xdr:col>
      <xdr:colOff>104775</xdr:colOff>
      <xdr:row>199</xdr:row>
      <xdr:rowOff>9525</xdr:rowOff>
    </xdr:to>
    <xdr:pic>
      <xdr:nvPicPr>
        <xdr:cNvPr id="14953" name="Picture 6761"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7319307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76200</xdr:colOff>
      <xdr:row>90</xdr:row>
      <xdr:rowOff>152400</xdr:rowOff>
    </xdr:to>
    <xdr:pic>
      <xdr:nvPicPr>
        <xdr:cNvPr id="14954" name="Picture 6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327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38100</xdr:colOff>
      <xdr:row>90</xdr:row>
      <xdr:rowOff>85725</xdr:rowOff>
    </xdr:to>
    <xdr:pic>
      <xdr:nvPicPr>
        <xdr:cNvPr id="14955" name="Picture 67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13327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14956" name="Picture 6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14957" name="Picture 6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14958" name="Picture 6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76200</xdr:colOff>
      <xdr:row>87</xdr:row>
      <xdr:rowOff>104775</xdr:rowOff>
    </xdr:to>
    <xdr:pic>
      <xdr:nvPicPr>
        <xdr:cNvPr id="14959" name="Picture 6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32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104775</xdr:rowOff>
    </xdr:to>
    <xdr:pic>
      <xdr:nvPicPr>
        <xdr:cNvPr id="14960" name="Picture 6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325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38100</xdr:colOff>
      <xdr:row>91</xdr:row>
      <xdr:rowOff>85725</xdr:rowOff>
    </xdr:to>
    <xdr:pic>
      <xdr:nvPicPr>
        <xdr:cNvPr id="14961" name="Picture 67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21328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38100</xdr:colOff>
      <xdr:row>98</xdr:row>
      <xdr:rowOff>85725</xdr:rowOff>
    </xdr:to>
    <xdr:pic>
      <xdr:nvPicPr>
        <xdr:cNvPr id="14962" name="Picture 67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801338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38100</xdr:colOff>
      <xdr:row>99</xdr:row>
      <xdr:rowOff>85725</xdr:rowOff>
    </xdr:to>
    <xdr:pic>
      <xdr:nvPicPr>
        <xdr:cNvPr id="14963" name="Picture 67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8055292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38100</xdr:colOff>
      <xdr:row>92</xdr:row>
      <xdr:rowOff>85725</xdr:rowOff>
    </xdr:to>
    <xdr:pic>
      <xdr:nvPicPr>
        <xdr:cNvPr id="14964" name="Picture 67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39330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38100</xdr:colOff>
      <xdr:row>93</xdr:row>
      <xdr:rowOff>85725</xdr:rowOff>
    </xdr:to>
    <xdr:pic>
      <xdr:nvPicPr>
        <xdr:cNvPr id="14965" name="Picture 67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473315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38100</xdr:colOff>
      <xdr:row>94</xdr:row>
      <xdr:rowOff>85725</xdr:rowOff>
    </xdr:to>
    <xdr:pic>
      <xdr:nvPicPr>
        <xdr:cNvPr id="14966" name="Picture 67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65333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38100</xdr:colOff>
      <xdr:row>95</xdr:row>
      <xdr:rowOff>85725</xdr:rowOff>
    </xdr:to>
    <xdr:pic>
      <xdr:nvPicPr>
        <xdr:cNvPr id="14967" name="Picture 67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73334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38100</xdr:colOff>
      <xdr:row>96</xdr:row>
      <xdr:rowOff>85725</xdr:rowOff>
    </xdr:to>
    <xdr:pic>
      <xdr:nvPicPr>
        <xdr:cNvPr id="14968" name="Picture 67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81335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38100</xdr:colOff>
      <xdr:row>97</xdr:row>
      <xdr:rowOff>85725</xdr:rowOff>
    </xdr:to>
    <xdr:pic>
      <xdr:nvPicPr>
        <xdr:cNvPr id="14969" name="Picture 67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913370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70" name="Picture 6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71" name="Picture 67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72" name="Picture 6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73" name="Picture 67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4974" name="Picture 6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75" name="Picture 67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76" name="Picture 6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77" name="Picture 67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78" name="Picture 6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79" name="Picture 67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76200</xdr:colOff>
      <xdr:row>15</xdr:row>
      <xdr:rowOff>800100</xdr:rowOff>
    </xdr:to>
    <xdr:pic>
      <xdr:nvPicPr>
        <xdr:cNvPr id="14980" name="Picture 6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86775"/>
          <a:ext cx="762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4981" name="Picture 67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4982" name="Picture 6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4983" name="Picture 67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4984" name="Picture 6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4985" name="Picture 67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86" name="Picture 6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87" name="Picture 67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4988" name="Picture 6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4989" name="Picture 67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4990" name="Picture 6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4991" name="Picture 67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4992" name="Picture 6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4993" name="Picture 68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4994" name="Picture 6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4995" name="Picture 68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4996" name="Picture 6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4997" name="Picture 68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4998" name="Picture 6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4999" name="Picture 68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152400</xdr:rowOff>
    </xdr:to>
    <xdr:pic>
      <xdr:nvPicPr>
        <xdr:cNvPr id="15000" name="Picture 6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85725</xdr:rowOff>
    </xdr:to>
    <xdr:pic>
      <xdr:nvPicPr>
        <xdr:cNvPr id="15001" name="Picture 68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02" name="Picture 6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03" name="Picture 68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04" name="Picture 6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05" name="Picture 6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06" name="Picture 6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07" name="Picture 68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08" name="Picture 6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09" name="Picture 68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10" name="Picture 6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11" name="Picture 68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12" name="Picture 6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13" name="Picture 68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14" name="Picture 6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15" name="Picture 68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16" name="Picture 6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17" name="Picture 68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18" name="Picture 6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19" name="Picture 68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20" name="Picture 6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21" name="Picture 68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22" name="Picture 6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23" name="Picture 68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24" name="Picture 6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25" name="Picture 68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152400</xdr:rowOff>
    </xdr:to>
    <xdr:pic>
      <xdr:nvPicPr>
        <xdr:cNvPr id="15026" name="Picture 6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27" name="Picture 68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28" name="Picture 6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29" name="Picture 68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30" name="Picture 6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31" name="Picture 68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32" name="Picture 6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33" name="Picture 68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85725</xdr:rowOff>
    </xdr:to>
    <xdr:pic>
      <xdr:nvPicPr>
        <xdr:cNvPr id="15034" name="Picture 6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35" name="Picture 68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76200</xdr:colOff>
      <xdr:row>14</xdr:row>
      <xdr:rowOff>228600</xdr:rowOff>
    </xdr:to>
    <xdr:pic>
      <xdr:nvPicPr>
        <xdr:cNvPr id="15036" name="Picture 6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7550"/>
          <a:ext cx="7620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037" name="Picture 68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38" name="Picture 6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39" name="Picture 68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133350</xdr:rowOff>
    </xdr:to>
    <xdr:pic>
      <xdr:nvPicPr>
        <xdr:cNvPr id="15040" name="Picture 6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41" name="Picture 68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133350</xdr:rowOff>
    </xdr:to>
    <xdr:pic>
      <xdr:nvPicPr>
        <xdr:cNvPr id="15042" name="Picture 6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43" name="Picture 68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44" name="Picture 6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45" name="Picture 68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152400</xdr:rowOff>
    </xdr:to>
    <xdr:pic>
      <xdr:nvPicPr>
        <xdr:cNvPr id="15046" name="Picture 6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047" name="Picture 68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76200</xdr:colOff>
      <xdr:row>14</xdr:row>
      <xdr:rowOff>495300</xdr:rowOff>
    </xdr:to>
    <xdr:pic>
      <xdr:nvPicPr>
        <xdr:cNvPr id="15048" name="Picture 6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7550"/>
          <a:ext cx="7620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049" name="Picture 68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50" name="Picture 6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51" name="Picture 68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52" name="Picture 6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53" name="Picture 68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85725</xdr:rowOff>
    </xdr:to>
    <xdr:pic>
      <xdr:nvPicPr>
        <xdr:cNvPr id="15054" name="Picture 6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55" name="Picture 68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56" name="Picture 6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57" name="Picture 68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58" name="Picture 6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59" name="Picture 68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60" name="Picture 6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61" name="Picture 68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133350</xdr:rowOff>
    </xdr:to>
    <xdr:pic>
      <xdr:nvPicPr>
        <xdr:cNvPr id="15062" name="Picture 6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63" name="Picture 68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64" name="Picture 6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65" name="Picture 68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66" name="Picture 6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67" name="Picture 68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85725</xdr:rowOff>
    </xdr:to>
    <xdr:pic>
      <xdr:nvPicPr>
        <xdr:cNvPr id="15068" name="Picture 6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69" name="Picture 68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70" name="Picture 6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71" name="Picture 68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72" name="Picture 6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73" name="Picture 68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74" name="Picture 6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75" name="Picture 68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76" name="Picture 6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77" name="Picture 68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78" name="Picture 6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79" name="Picture 68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80" name="Picture 6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81" name="Picture 68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82" name="Picture 6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83" name="Picture 68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76200</xdr:rowOff>
    </xdr:to>
    <xdr:pic>
      <xdr:nvPicPr>
        <xdr:cNvPr id="15084" name="Picture 6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38100</xdr:rowOff>
    </xdr:to>
    <xdr:pic>
      <xdr:nvPicPr>
        <xdr:cNvPr id="15085" name="Picture 68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114300</xdr:rowOff>
    </xdr:to>
    <xdr:pic>
      <xdr:nvPicPr>
        <xdr:cNvPr id="15086" name="Picture 6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087" name="Picture 68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089" name="Picture 68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90" name="Picture 6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91" name="Picture 68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92" name="Picture 6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93" name="Picture 69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94" name="Picture 6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95" name="Picture 69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096" name="Picture 6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097" name="Picture 69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098" name="Picture 6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099" name="Picture 69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0</xdr:rowOff>
    </xdr:from>
    <xdr:to>
      <xdr:col>7</xdr:col>
      <xdr:colOff>19050</xdr:colOff>
      <xdr:row>17</xdr:row>
      <xdr:rowOff>19050</xdr:rowOff>
    </xdr:to>
    <xdr:pic>
      <xdr:nvPicPr>
        <xdr:cNvPr id="15100" name="Picture 6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008697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17</xdr:row>
      <xdr:rowOff>0</xdr:rowOff>
    </xdr:from>
    <xdr:to>
      <xdr:col>7</xdr:col>
      <xdr:colOff>38100</xdr:colOff>
      <xdr:row>17</xdr:row>
      <xdr:rowOff>9525</xdr:rowOff>
    </xdr:to>
    <xdr:pic>
      <xdr:nvPicPr>
        <xdr:cNvPr id="15101" name="Picture 6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008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102" name="Picture 6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103" name="Picture 6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104775</xdr:rowOff>
    </xdr:to>
    <xdr:pic>
      <xdr:nvPicPr>
        <xdr:cNvPr id="15104" name="Picture 6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85725</xdr:rowOff>
    </xdr:to>
    <xdr:pic>
      <xdr:nvPicPr>
        <xdr:cNvPr id="15105" name="Picture 69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57150</xdr:rowOff>
    </xdr:to>
    <xdr:pic>
      <xdr:nvPicPr>
        <xdr:cNvPr id="15106" name="Picture 69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85725</xdr:rowOff>
    </xdr:to>
    <xdr:pic>
      <xdr:nvPicPr>
        <xdr:cNvPr id="15107" name="Picture 69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108" name="Picture 69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109" name="Picture 69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110" name="Picture 69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111" name="Picture 69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76200</xdr:rowOff>
    </xdr:to>
    <xdr:pic>
      <xdr:nvPicPr>
        <xdr:cNvPr id="15112" name="Picture 69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113" name="Picture 69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66675</xdr:rowOff>
    </xdr:to>
    <xdr:pic>
      <xdr:nvPicPr>
        <xdr:cNvPr id="15114" name="Picture 69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38100</xdr:colOff>
      <xdr:row>17</xdr:row>
      <xdr:rowOff>57150</xdr:rowOff>
    </xdr:to>
    <xdr:pic>
      <xdr:nvPicPr>
        <xdr:cNvPr id="15115" name="Picture 69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00869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116" name="Picture 69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104775</xdr:colOff>
      <xdr:row>17</xdr:row>
      <xdr:rowOff>9525</xdr:rowOff>
    </xdr:to>
    <xdr:pic>
      <xdr:nvPicPr>
        <xdr:cNvPr id="15117" name="Picture 6925"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008697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38100</xdr:colOff>
      <xdr:row>17</xdr:row>
      <xdr:rowOff>47625</xdr:rowOff>
    </xdr:to>
    <xdr:pic>
      <xdr:nvPicPr>
        <xdr:cNvPr id="15118" name="Picture 69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869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76200</xdr:colOff>
      <xdr:row>17</xdr:row>
      <xdr:rowOff>123825</xdr:rowOff>
    </xdr:to>
    <xdr:pic>
      <xdr:nvPicPr>
        <xdr:cNvPr id="15119" name="Picture 6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869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0" name="Picture 69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1" name="Picture 69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2" name="Picture 69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3" name="Picture 69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4" name="Picture 69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25" name="Picture 69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26" name="Picture 69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27" name="Picture 69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28" name="Picture 69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29" name="Picture 69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30" name="Picture 69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31" name="Picture 69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32" name="Picture 69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33" name="Picture 69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34" name="Picture 69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85725</xdr:rowOff>
    </xdr:to>
    <xdr:pic>
      <xdr:nvPicPr>
        <xdr:cNvPr id="15135" name="Picture 69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36" name="Picture 69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37" name="Picture 69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38" name="Picture 69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39" name="Picture 69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40" name="Picture 69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41" name="Picture 69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42" name="Picture 69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43" name="Picture 69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44" name="Picture 69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45" name="Picture 69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46" name="Picture 69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47" name="Picture 69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48" name="Picture 69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49" name="Picture 69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50" name="Picture 69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51" name="Picture 69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52" name="Picture 69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53" name="Picture 69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54" name="Picture 69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55" name="Picture 69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56" name="Picture 69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57" name="Picture 69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58" name="Picture 69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59" name="Picture 69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60" name="Picture 69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61" name="Picture 69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62" name="Picture 69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63" name="Picture 69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64" name="Picture 69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65" name="Picture 69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66" name="Picture 69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67" name="Picture 69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68" name="Picture 69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69" name="Picture 69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70" name="Picture 69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71" name="Picture 69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72" name="Picture 69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73" name="Picture 69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74" name="Picture 6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75" name="Picture 69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38100</xdr:rowOff>
    </xdr:to>
    <xdr:pic>
      <xdr:nvPicPr>
        <xdr:cNvPr id="15176" name="Picture 69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77" name="Picture 69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78" name="Picture 69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79" name="Picture 69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80" name="Picture 69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81" name="Picture 69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82" name="Picture 6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83" name="Picture 69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85725</xdr:rowOff>
    </xdr:to>
    <xdr:pic>
      <xdr:nvPicPr>
        <xdr:cNvPr id="15184" name="Picture 6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57150</xdr:rowOff>
    </xdr:to>
    <xdr:pic>
      <xdr:nvPicPr>
        <xdr:cNvPr id="15185" name="Picture 69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85725</xdr:rowOff>
    </xdr:to>
    <xdr:pic>
      <xdr:nvPicPr>
        <xdr:cNvPr id="15186" name="Picture 6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87" name="Picture 69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88" name="Picture 6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89" name="Picture 69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90" name="Picture 69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76200</xdr:rowOff>
    </xdr:to>
    <xdr:pic>
      <xdr:nvPicPr>
        <xdr:cNvPr id="15191" name="Picture 69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92" name="Picture 70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66675</xdr:rowOff>
    </xdr:to>
    <xdr:pic>
      <xdr:nvPicPr>
        <xdr:cNvPr id="15193" name="Picture 70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38100</xdr:colOff>
      <xdr:row>18</xdr:row>
      <xdr:rowOff>57150</xdr:rowOff>
    </xdr:to>
    <xdr:pic>
      <xdr:nvPicPr>
        <xdr:cNvPr id="15194" name="Picture 70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05060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38100</xdr:colOff>
      <xdr:row>18</xdr:row>
      <xdr:rowOff>47625</xdr:rowOff>
    </xdr:to>
    <xdr:pic>
      <xdr:nvPicPr>
        <xdr:cNvPr id="15195" name="Picture 70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506075"/>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76200</xdr:colOff>
      <xdr:row>113</xdr:row>
      <xdr:rowOff>104775</xdr:rowOff>
    </xdr:to>
    <xdr:pic>
      <xdr:nvPicPr>
        <xdr:cNvPr id="15197" name="Picture 7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926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76200</xdr:colOff>
      <xdr:row>122</xdr:row>
      <xdr:rowOff>104775</xdr:rowOff>
    </xdr:to>
    <xdr:pic>
      <xdr:nvPicPr>
        <xdr:cNvPr id="15250" name="Picture 7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8505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114300</xdr:rowOff>
    </xdr:to>
    <xdr:pic>
      <xdr:nvPicPr>
        <xdr:cNvPr id="15253" name="Picture 7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1018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38100</xdr:colOff>
      <xdr:row>291</xdr:row>
      <xdr:rowOff>57150</xdr:rowOff>
    </xdr:to>
    <xdr:pic>
      <xdr:nvPicPr>
        <xdr:cNvPr id="15254" name="Picture 70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811018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123825</xdr:rowOff>
    </xdr:to>
    <xdr:pic>
      <xdr:nvPicPr>
        <xdr:cNvPr id="15255" name="Picture 7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1018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38100</xdr:colOff>
      <xdr:row>291</xdr:row>
      <xdr:rowOff>66675</xdr:rowOff>
    </xdr:to>
    <xdr:pic>
      <xdr:nvPicPr>
        <xdr:cNvPr id="15256" name="Picture 70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811018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316</xdr:row>
      <xdr:rowOff>0</xdr:rowOff>
    </xdr:from>
    <xdr:to>
      <xdr:col>0</xdr:col>
      <xdr:colOff>76200</xdr:colOff>
      <xdr:row>425</xdr:row>
      <xdr:rowOff>38100</xdr:rowOff>
    </xdr:to>
    <xdr:pic>
      <xdr:nvPicPr>
        <xdr:cNvPr id="15257" name="Picture 7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76350"/>
          <a:ext cx="76200" cy="3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316</xdr:row>
      <xdr:rowOff>0</xdr:rowOff>
    </xdr:from>
    <xdr:to>
      <xdr:col>0</xdr:col>
      <xdr:colOff>76200</xdr:colOff>
      <xdr:row>316</xdr:row>
      <xdr:rowOff>114300</xdr:rowOff>
    </xdr:to>
    <xdr:pic>
      <xdr:nvPicPr>
        <xdr:cNvPr id="15259" name="Picture 7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763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312</xdr:row>
      <xdr:rowOff>0</xdr:rowOff>
    </xdr:from>
    <xdr:to>
      <xdr:col>0</xdr:col>
      <xdr:colOff>76200</xdr:colOff>
      <xdr:row>312</xdr:row>
      <xdr:rowOff>104775</xdr:rowOff>
    </xdr:to>
    <xdr:pic>
      <xdr:nvPicPr>
        <xdr:cNvPr id="15261" name="Picture 7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47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312</xdr:row>
      <xdr:rowOff>0</xdr:rowOff>
    </xdr:from>
    <xdr:to>
      <xdr:col>0</xdr:col>
      <xdr:colOff>76200</xdr:colOff>
      <xdr:row>312</xdr:row>
      <xdr:rowOff>104775</xdr:rowOff>
    </xdr:to>
    <xdr:pic>
      <xdr:nvPicPr>
        <xdr:cNvPr id="15263" name="Picture 7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47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76200</xdr:colOff>
      <xdr:row>69</xdr:row>
      <xdr:rowOff>76200</xdr:rowOff>
    </xdr:to>
    <xdr:pic>
      <xdr:nvPicPr>
        <xdr:cNvPr id="15265" name="Picture 7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15266" name="Picture 7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76200</xdr:colOff>
      <xdr:row>78</xdr:row>
      <xdr:rowOff>76200</xdr:rowOff>
    </xdr:to>
    <xdr:pic>
      <xdr:nvPicPr>
        <xdr:cNvPr id="15267" name="Picture 7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312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15268" name="Picture 7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30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76200</xdr:colOff>
      <xdr:row>80</xdr:row>
      <xdr:rowOff>104775</xdr:rowOff>
    </xdr:to>
    <xdr:pic>
      <xdr:nvPicPr>
        <xdr:cNvPr id="15269" name="Picture 7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31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76200</xdr:colOff>
      <xdr:row>81</xdr:row>
      <xdr:rowOff>104775</xdr:rowOff>
    </xdr:to>
    <xdr:pic>
      <xdr:nvPicPr>
        <xdr:cNvPr id="15270" name="Picture 7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76200</xdr:colOff>
      <xdr:row>82</xdr:row>
      <xdr:rowOff>104775</xdr:rowOff>
    </xdr:to>
    <xdr:pic>
      <xdr:nvPicPr>
        <xdr:cNvPr id="15271" name="Picture 7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31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76200</xdr:colOff>
      <xdr:row>83</xdr:row>
      <xdr:rowOff>104775</xdr:rowOff>
    </xdr:to>
    <xdr:pic>
      <xdr:nvPicPr>
        <xdr:cNvPr id="15272" name="Picture 7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31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76200</xdr:colOff>
      <xdr:row>84</xdr:row>
      <xdr:rowOff>104775</xdr:rowOff>
    </xdr:to>
    <xdr:pic>
      <xdr:nvPicPr>
        <xdr:cNvPr id="15273" name="Picture 7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5318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104775</xdr:rowOff>
    </xdr:to>
    <xdr:pic>
      <xdr:nvPicPr>
        <xdr:cNvPr id="15274" name="Picture 7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15275" name="Picture 7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76200</xdr:colOff>
      <xdr:row>87</xdr:row>
      <xdr:rowOff>104775</xdr:rowOff>
    </xdr:to>
    <xdr:pic>
      <xdr:nvPicPr>
        <xdr:cNvPr id="15276" name="Picture 7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32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104775</xdr:rowOff>
    </xdr:to>
    <xdr:pic>
      <xdr:nvPicPr>
        <xdr:cNvPr id="15277" name="Picture 7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32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104775</xdr:rowOff>
    </xdr:to>
    <xdr:pic>
      <xdr:nvPicPr>
        <xdr:cNvPr id="15278" name="Picture 7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325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76200</xdr:colOff>
      <xdr:row>90</xdr:row>
      <xdr:rowOff>104775</xdr:rowOff>
    </xdr:to>
    <xdr:pic>
      <xdr:nvPicPr>
        <xdr:cNvPr id="15279" name="Picture 7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32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104775</xdr:rowOff>
    </xdr:to>
    <xdr:pic>
      <xdr:nvPicPr>
        <xdr:cNvPr id="15280" name="Picture 7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132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76200</xdr:colOff>
      <xdr:row>92</xdr:row>
      <xdr:rowOff>104775</xdr:rowOff>
    </xdr:to>
    <xdr:pic>
      <xdr:nvPicPr>
        <xdr:cNvPr id="15281" name="Picture 7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9330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104775</xdr:rowOff>
    </xdr:to>
    <xdr:pic>
      <xdr:nvPicPr>
        <xdr:cNvPr id="15282" name="Picture 7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7331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76200</xdr:colOff>
      <xdr:row>94</xdr:row>
      <xdr:rowOff>104775</xdr:rowOff>
    </xdr:to>
    <xdr:pic>
      <xdr:nvPicPr>
        <xdr:cNvPr id="15283" name="Picture 7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533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104775</xdr:rowOff>
    </xdr:to>
    <xdr:pic>
      <xdr:nvPicPr>
        <xdr:cNvPr id="15284" name="Picture 7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334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104775</xdr:rowOff>
    </xdr:to>
    <xdr:pic>
      <xdr:nvPicPr>
        <xdr:cNvPr id="15285" name="Picture 7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335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76200</xdr:colOff>
      <xdr:row>97</xdr:row>
      <xdr:rowOff>104775</xdr:rowOff>
    </xdr:to>
    <xdr:pic>
      <xdr:nvPicPr>
        <xdr:cNvPr id="15286" name="Picture 7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337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76200</xdr:colOff>
      <xdr:row>98</xdr:row>
      <xdr:rowOff>104775</xdr:rowOff>
    </xdr:to>
    <xdr:pic>
      <xdr:nvPicPr>
        <xdr:cNvPr id="15287" name="Picture 7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33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76200</xdr:colOff>
      <xdr:row>99</xdr:row>
      <xdr:rowOff>104775</xdr:rowOff>
    </xdr:to>
    <xdr:pic>
      <xdr:nvPicPr>
        <xdr:cNvPr id="15288" name="Picture 7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5529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76200</xdr:colOff>
      <xdr:row>147</xdr:row>
      <xdr:rowOff>123825</xdr:rowOff>
    </xdr:to>
    <xdr:pic>
      <xdr:nvPicPr>
        <xdr:cNvPr id="15289" name="Picture 7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485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76200</xdr:colOff>
      <xdr:row>149</xdr:row>
      <xdr:rowOff>123825</xdr:rowOff>
    </xdr:to>
    <xdr:pic>
      <xdr:nvPicPr>
        <xdr:cNvPr id="15290" name="Picture 7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1487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15291" name="Picture 7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162</xdr:row>
      <xdr:rowOff>0</xdr:rowOff>
    </xdr:from>
    <xdr:to>
      <xdr:col>0</xdr:col>
      <xdr:colOff>76200</xdr:colOff>
      <xdr:row>162</xdr:row>
      <xdr:rowOff>123825</xdr:rowOff>
    </xdr:to>
    <xdr:pic>
      <xdr:nvPicPr>
        <xdr:cNvPr id="15292" name="Picture 7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5507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76200</xdr:colOff>
      <xdr:row>154</xdr:row>
      <xdr:rowOff>123825</xdr:rowOff>
    </xdr:to>
    <xdr:pic>
      <xdr:nvPicPr>
        <xdr:cNvPr id="15293" name="Picture 7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349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76200</xdr:colOff>
      <xdr:row>156</xdr:row>
      <xdr:rowOff>123825</xdr:rowOff>
    </xdr:to>
    <xdr:pic>
      <xdr:nvPicPr>
        <xdr:cNvPr id="15294" name="Picture 7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349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76200</xdr:colOff>
      <xdr:row>158</xdr:row>
      <xdr:rowOff>123825</xdr:rowOff>
    </xdr:to>
    <xdr:pic>
      <xdr:nvPicPr>
        <xdr:cNvPr id="15295" name="Picture 7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3497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29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29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29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29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0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0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0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0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0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0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0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0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0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0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152400</xdr:rowOff>
    </xdr:to>
    <xdr:pic>
      <xdr:nvPicPr>
        <xdr:cNvPr id="1531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1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1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1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1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1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1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1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1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1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2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2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152400</xdr:rowOff>
    </xdr:to>
    <xdr:pic>
      <xdr:nvPicPr>
        <xdr:cNvPr id="1532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2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2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2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142875</xdr:rowOff>
    </xdr:to>
    <xdr:pic>
      <xdr:nvPicPr>
        <xdr:cNvPr id="1532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142875</xdr:rowOff>
    </xdr:to>
    <xdr:pic>
      <xdr:nvPicPr>
        <xdr:cNvPr id="1532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2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152400</xdr:rowOff>
    </xdr:to>
    <xdr:pic>
      <xdr:nvPicPr>
        <xdr:cNvPr id="1532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3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3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3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3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3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3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85725</xdr:rowOff>
    </xdr:to>
    <xdr:pic>
      <xdr:nvPicPr>
        <xdr:cNvPr id="1533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114300</xdr:rowOff>
    </xdr:to>
    <xdr:pic>
      <xdr:nvPicPr>
        <xdr:cNvPr id="1533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3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3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4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4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4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4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4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104775</xdr:rowOff>
    </xdr:to>
    <xdr:pic>
      <xdr:nvPicPr>
        <xdr:cNvPr id="1534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164</xdr:row>
      <xdr:rowOff>0</xdr:rowOff>
    </xdr:from>
    <xdr:to>
      <xdr:col>0</xdr:col>
      <xdr:colOff>76200</xdr:colOff>
      <xdr:row>164</xdr:row>
      <xdr:rowOff>123825</xdr:rowOff>
    </xdr:to>
    <xdr:pic>
      <xdr:nvPicPr>
        <xdr:cNvPr id="1534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750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47"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4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49"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50"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51"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52"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53"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54"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55"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56"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57"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58"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59"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60"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361"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62"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63"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64"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65"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66"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67"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68"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69"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70"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71"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72"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373"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7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85725</xdr:rowOff>
    </xdr:to>
    <xdr:pic>
      <xdr:nvPicPr>
        <xdr:cNvPr id="15375"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76"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377"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378"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79"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380"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81"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82"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83"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84"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85"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86"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387"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388"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89"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90"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91"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92"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93"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94"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95"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96"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397"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85725</xdr:rowOff>
    </xdr:to>
    <xdr:pic>
      <xdr:nvPicPr>
        <xdr:cNvPr id="15398"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399"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0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01"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02"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0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0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05"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0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0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0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09"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10"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1"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1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414"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5"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6"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7"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18"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19"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2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21"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22"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23"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24"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25"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426"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27"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85725</xdr:rowOff>
    </xdr:to>
    <xdr:pic>
      <xdr:nvPicPr>
        <xdr:cNvPr id="15428"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2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43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431"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32"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433"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34"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35"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3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37"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38"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39"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44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44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42"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43"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44"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45"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46"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47"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48"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449"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450"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15451"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52"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53"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54"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55"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56"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57"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58"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59"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60"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1"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2"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63"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4"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65"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6"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467"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8"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69"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70"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71"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72"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73"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74"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75"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76"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77"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78"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479"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80"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15481"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82"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15483"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15484"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85"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486"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87"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88"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89"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90"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91"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92"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493"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494"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95"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96"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97"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498"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499"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500"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501"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502"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503"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15504"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05"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0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0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0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0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1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1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1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1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1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1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1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1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1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1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52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2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2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2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2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2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2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2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2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2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3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3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53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3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1553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3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1553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1553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3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53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4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4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4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4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4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4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54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54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4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4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5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5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5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5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5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55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55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15557"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58"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59"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60"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6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6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6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6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6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6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67"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68"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69"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7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573"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4"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5"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6"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7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78"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79"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80"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81"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82"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583"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84"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585"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8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1558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8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15589"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15590"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91"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592"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93"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94"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95"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96"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597"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59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59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60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601"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602"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603"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604"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605"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606"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607"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608"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60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15610"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11"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12"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13"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14"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15"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16"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17"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18"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19"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0"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1"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22"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3"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24"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5"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5626"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7"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8"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29"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30"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31"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32"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33"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34"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35"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36"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37"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5638"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39"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15640"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41"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15642"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15643"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44"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5645"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46"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47"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48"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49"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50"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51"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652"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653"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54"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55"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56"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57"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58"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59"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60"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661"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662"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15663"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64"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65"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66"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667"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68"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69"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670"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71"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72"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73"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74"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675"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76"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77"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78"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5679"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80"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81"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82"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83"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84"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685"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86"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87"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688"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689"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690"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5691"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92"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15693"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694"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15695"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15696"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697"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5698"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699"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700"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701"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702"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703"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04"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5705"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5706"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07"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08"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09"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710"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11"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712"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713"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5714"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5715"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15716"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17"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18"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19"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20"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21"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22"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23"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24"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25"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26"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27"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28"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29"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30"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31"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15732"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33"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34"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35"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36"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37"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38"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39"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40"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41"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42"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43"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15744"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45"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15746"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47"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15748"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15749"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50"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15751"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52"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53"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54"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55"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56"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57"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15758"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15759"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60"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61"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62"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63"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64"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65"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66"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15767"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15768"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69"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70"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77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7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7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77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7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7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77"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78"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779"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8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783"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4"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5"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6"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8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88"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789"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90"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91"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792"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793"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794"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795"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79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85725</xdr:rowOff>
    </xdr:to>
    <xdr:pic>
      <xdr:nvPicPr>
        <xdr:cNvPr id="1579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79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799"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133350</xdr:rowOff>
    </xdr:to>
    <xdr:pic>
      <xdr:nvPicPr>
        <xdr:cNvPr id="15800"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801"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152400</xdr:rowOff>
    </xdr:to>
    <xdr:pic>
      <xdr:nvPicPr>
        <xdr:cNvPr id="15802"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03"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804"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15805"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06"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807"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808"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809"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10"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76200</xdr:rowOff>
    </xdr:to>
    <xdr:pic>
      <xdr:nvPicPr>
        <xdr:cNvPr id="15811"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114300</xdr:rowOff>
    </xdr:to>
    <xdr:pic>
      <xdr:nvPicPr>
        <xdr:cNvPr id="15812"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13"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14"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15"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816"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17"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818"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819"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104775</xdr:rowOff>
    </xdr:to>
    <xdr:pic>
      <xdr:nvPicPr>
        <xdr:cNvPr id="15820"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165</xdr:row>
      <xdr:rowOff>0</xdr:rowOff>
    </xdr:from>
    <xdr:to>
      <xdr:col>0</xdr:col>
      <xdr:colOff>76200</xdr:colOff>
      <xdr:row>165</xdr:row>
      <xdr:rowOff>123825</xdr:rowOff>
    </xdr:to>
    <xdr:pic>
      <xdr:nvPicPr>
        <xdr:cNvPr id="15821"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5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22"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23"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24"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25"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26"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27"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28"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29"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0"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1"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32"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3"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34"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5"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836"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7"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8"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39"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40"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41"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42"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43"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44"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45"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46"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47"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848"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49"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15850"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51"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15852"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15853"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54"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15855"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56"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57"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58"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59"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60"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61"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76200</xdr:rowOff>
    </xdr:to>
    <xdr:pic>
      <xdr:nvPicPr>
        <xdr:cNvPr id="15862"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15863"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64"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65"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66"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67"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68"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69"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70"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15871"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15872"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73"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74"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875"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76"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77"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878"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79"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80"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1"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2"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883"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4"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85"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6"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887"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8"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89"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90"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91"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92"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893"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94"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895"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896"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897"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898"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899"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00"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15901"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902"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15903"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15904"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905"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15906"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07"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908"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15909"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10"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911"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912"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913"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14"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15915"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15916"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17"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18"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19"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920"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21"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922"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923"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15924"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15925"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2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2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2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2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3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3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3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3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3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3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3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3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3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3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94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4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4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4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4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4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4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4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4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4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5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5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95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5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1595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5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1595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1595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5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1595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6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6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6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6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6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6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76200</xdr:rowOff>
    </xdr:to>
    <xdr:pic>
      <xdr:nvPicPr>
        <xdr:cNvPr id="1596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1596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6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6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7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7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7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7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7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1597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1597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77"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7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5979"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80"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81"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982"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83"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84"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85"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86"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987"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88"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89"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90"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5991"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92"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93"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94"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95"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5996"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5997"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98"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5999"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00"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6001"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02"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6003"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0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16005"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6006"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16007"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16008"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09"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16010"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11"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12"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16013"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14"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6015"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6016"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17"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1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1601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1602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21"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22"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23"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6024"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25"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6026"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6027"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16028"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1602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3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31"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32"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3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3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35"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3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3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3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39"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40"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1"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4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6044"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5"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6"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7"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48"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49"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5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51"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52"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53"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54"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55"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6056"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57"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16058"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5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1606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16061"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62"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16063"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64"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65"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6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67"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68"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69"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76200</xdr:rowOff>
    </xdr:to>
    <xdr:pic>
      <xdr:nvPicPr>
        <xdr:cNvPr id="1607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1607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72"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73"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74"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75"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76"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77"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78"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16079"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16080"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237</xdr:row>
      <xdr:rowOff>0</xdr:rowOff>
    </xdr:from>
    <xdr:to>
      <xdr:col>0</xdr:col>
      <xdr:colOff>76200</xdr:colOff>
      <xdr:row>237</xdr:row>
      <xdr:rowOff>152400</xdr:rowOff>
    </xdr:to>
    <xdr:pic>
      <xdr:nvPicPr>
        <xdr:cNvPr id="16081" name="Picture 7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1597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0</xdr:rowOff>
    </xdr:from>
    <xdr:to>
      <xdr:col>0</xdr:col>
      <xdr:colOff>76200</xdr:colOff>
      <xdr:row>238</xdr:row>
      <xdr:rowOff>152400</xdr:rowOff>
    </xdr:to>
    <xdr:pic>
      <xdr:nvPicPr>
        <xdr:cNvPr id="16082" name="Picture 7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3979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239</xdr:row>
      <xdr:rowOff>0</xdr:rowOff>
    </xdr:from>
    <xdr:to>
      <xdr:col>0</xdr:col>
      <xdr:colOff>76200</xdr:colOff>
      <xdr:row>239</xdr:row>
      <xdr:rowOff>152400</xdr:rowOff>
    </xdr:to>
    <xdr:pic>
      <xdr:nvPicPr>
        <xdr:cNvPr id="16083" name="Picture 7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3981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76200</xdr:colOff>
      <xdr:row>240</xdr:row>
      <xdr:rowOff>152400</xdr:rowOff>
    </xdr:to>
    <xdr:pic>
      <xdr:nvPicPr>
        <xdr:cNvPr id="16084" name="Picture 7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98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0</xdr:rowOff>
    </xdr:from>
    <xdr:to>
      <xdr:col>0</xdr:col>
      <xdr:colOff>76200</xdr:colOff>
      <xdr:row>241</xdr:row>
      <xdr:rowOff>152400</xdr:rowOff>
    </xdr:to>
    <xdr:pic>
      <xdr:nvPicPr>
        <xdr:cNvPr id="16085" name="Picture 7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9984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76200</xdr:colOff>
      <xdr:row>242</xdr:row>
      <xdr:rowOff>152400</xdr:rowOff>
    </xdr:to>
    <xdr:pic>
      <xdr:nvPicPr>
        <xdr:cNvPr id="16086" name="Picture 7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7985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16087" name="Picture 7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152400</xdr:rowOff>
    </xdr:to>
    <xdr:pic>
      <xdr:nvPicPr>
        <xdr:cNvPr id="16088" name="Picture 7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986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244</xdr:row>
      <xdr:rowOff>152400</xdr:rowOff>
    </xdr:to>
    <xdr:pic>
      <xdr:nvPicPr>
        <xdr:cNvPr id="16089" name="Picture 7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152400</xdr:rowOff>
    </xdr:to>
    <xdr:pic>
      <xdr:nvPicPr>
        <xdr:cNvPr id="16090" name="Picture 7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98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152400</xdr:rowOff>
    </xdr:to>
    <xdr:pic>
      <xdr:nvPicPr>
        <xdr:cNvPr id="16091" name="Picture 7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16092" name="Picture 7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16093" name="Picture 7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16094" name="Picture 7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16095" name="Picture 7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16096" name="Picture 7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16097" name="Picture 7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16098" name="Picture 7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16099" name="Picture 7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16100" name="Picture 7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16101" name="Picture 7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152400</xdr:rowOff>
    </xdr:to>
    <xdr:pic>
      <xdr:nvPicPr>
        <xdr:cNvPr id="16102" name="Picture 7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16103" name="Picture 7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04" name="Picture 7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6105" name="Picture 7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6106" name="Picture 7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07" name="Picture 7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08" name="Picture 7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09" name="Picture 7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0" name="Picture 7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1" name="Picture 7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2" name="Picture 7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3" name="Picture 7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4" name="Picture 7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5" name="Picture 7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6" name="Picture 7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7" name="Picture 7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8" name="Picture 7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19" name="Picture 7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0" name="Picture 7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1" name="Picture 7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2" name="Picture 7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3" name="Picture 7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4" name="Picture 7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5" name="Picture 7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6" name="Picture 7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7" name="Picture 7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8" name="Picture 7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29" name="Picture 7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0" name="Picture 7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1" name="Picture 7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2" name="Picture 7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3" name="Picture 7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4" name="Picture 7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5" name="Picture 7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6" name="Picture 7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7" name="Picture 7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8" name="Picture 7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39" name="Picture 7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0" name="Picture 7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1" name="Picture 7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2" name="Picture 7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3" name="Picture 7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4" name="Picture 7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5" name="Picture 7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6" name="Picture 7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7" name="Picture 7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8" name="Picture 7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49" name="Picture 7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0" name="Picture 7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1" name="Picture 7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2" name="Picture 7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3" name="Picture 7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4" name="Picture 7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5" name="Picture 7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6" name="Picture 7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7" name="Picture 7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8" name="Picture 7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59" name="Picture 7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0" name="Picture 7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1" name="Picture 7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2" name="Picture 7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3" name="Picture 7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4" name="Picture 7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5" name="Picture 7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6" name="Picture 7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7" name="Picture 7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8" name="Picture 7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69" name="Picture 7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0" name="Picture 7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1" name="Picture 7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2" name="Picture 7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3" name="Picture 7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4" name="Picture 7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5" name="Picture 7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6" name="Picture 7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7" name="Picture 7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8" name="Picture 7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79" name="Picture 7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0" name="Picture 7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1" name="Picture 7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2" name="Picture 7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3" name="Picture 7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4" name="Picture 7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5" name="Picture 7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6" name="Picture 7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7" name="Picture 7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8" name="Picture 7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89" name="Picture 7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0" name="Picture 7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1" name="Picture 7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2" name="Picture 8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3" name="Picture 8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4" name="Picture 8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5" name="Picture 8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6" name="Picture 8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7" name="Picture 8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8" name="Picture 8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199" name="Picture 8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0" name="Picture 8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1" name="Picture 8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2" name="Picture 8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3" name="Picture 8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4" name="Picture 8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5" name="Picture 8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6" name="Picture 8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7" name="Picture 8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8" name="Picture 8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09" name="Picture 8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0" name="Picture 8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1" name="Picture 8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2" name="Picture 8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3" name="Picture 8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4" name="Picture 8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5" name="Picture 8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6" name="Picture 8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7" name="Picture 8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8" name="Picture 8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19" name="Picture 8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0" name="Picture 8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1" name="Picture 8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2" name="Picture 8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3" name="Picture 8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4" name="Picture 8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5" name="Picture 8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6" name="Picture 8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7" name="Picture 8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8" name="Picture 8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29" name="Picture 8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0" name="Picture 8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1" name="Picture 8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2" name="Picture 8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3" name="Picture 8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4" name="Picture 8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5" name="Picture 8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6" name="Picture 8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7" name="Picture 8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8" name="Picture 8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39" name="Picture 8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0" name="Picture 8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1" name="Picture 8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2" name="Picture 8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3" name="Picture 8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4" name="Picture 8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5" name="Picture 8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6" name="Picture 8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7" name="Picture 8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8" name="Picture 8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49" name="Picture 8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0" name="Picture 8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1" name="Picture 8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2" name="Picture 8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3" name="Picture 8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4" name="Picture 8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5" name="Picture 8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6" name="Picture 8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7" name="Picture 8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8" name="Picture 8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59" name="Picture 8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0" name="Picture 8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1" name="Picture 8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2" name="Picture 8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3" name="Picture 8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4" name="Picture 8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5" name="Picture 8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6" name="Picture 8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7" name="Picture 8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8" name="Picture 8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69" name="Picture 8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0" name="Picture 8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1" name="Picture 8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2" name="Picture 8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3" name="Picture 8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4" name="Picture 8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5" name="Picture 8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6" name="Picture 8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7" name="Picture 8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8" name="Picture 8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79" name="Picture 8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0" name="Picture 8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1" name="Picture 8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2" name="Picture 8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3" name="Picture 8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4" name="Picture 8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5" name="Picture 8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6" name="Picture 8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7" name="Picture 8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8" name="Picture 8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89" name="Picture 8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0" name="Picture 8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1" name="Picture 8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2" name="Picture 8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3" name="Picture 8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4" name="Picture 8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5" name="Picture 8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6" name="Picture 8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7" name="Picture 8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8" name="Picture 8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299" name="Picture 8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0" name="Picture 8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1" name="Picture 8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2" name="Picture 8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3" name="Picture 8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4" name="Picture 8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5" name="Picture 8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6" name="Picture 8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7" name="Picture 8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8" name="Picture 8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09" name="Picture 8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0" name="Picture 8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1" name="Picture 8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2" name="Picture 8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3" name="Picture 8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4" name="Picture 8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5" name="Picture 8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6" name="Picture 8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7" name="Picture 8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8" name="Picture 8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19" name="Picture 8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0" name="Picture 8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1" name="Picture 8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2" name="Picture 8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3" name="Picture 8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4" name="Picture 8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5" name="Picture 8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6" name="Picture 8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7" name="Picture 8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8" name="Picture 8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29" name="Picture 8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0" name="Picture 8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1" name="Picture 8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2" name="Picture 8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3" name="Picture 8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4" name="Picture 8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5" name="Picture 8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6" name="Picture 8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7" name="Picture 8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8" name="Picture 8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39" name="Picture 8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0" name="Picture 8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1" name="Picture 8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2" name="Picture 8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3" name="Picture 8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4" name="Picture 8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5" name="Picture 8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6" name="Picture 8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7" name="Picture 8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8" name="Picture 8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49" name="Picture 8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0" name="Picture 8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1" name="Picture 8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2" name="Picture 8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3" name="Picture 8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4" name="Picture 8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5" name="Picture 8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6" name="Picture 8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7" name="Picture 8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8" name="Picture 8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59" name="Picture 8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0" name="Picture 8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1" name="Picture 8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2" name="Picture 8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3" name="Picture 8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4" name="Picture 8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5" name="Picture 8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6" name="Picture 8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7" name="Picture 8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8" name="Picture 8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69" name="Picture 8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0" name="Picture 8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1" name="Picture 8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2" name="Picture 8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3" name="Picture 8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4" name="Picture 8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5" name="Picture 8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6" name="Picture 8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7" name="Picture 8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8" name="Picture 8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79" name="Picture 8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0" name="Picture 8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1" name="Picture 8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2" name="Picture 8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3" name="Picture 8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4" name="Picture 8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5" name="Picture 8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6" name="Picture 8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7" name="Picture 8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8" name="Picture 8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89" name="Picture 8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0" name="Picture 8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1" name="Picture 8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2" name="Picture 8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3" name="Picture 8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4" name="Picture 8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395" name="Picture 8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6396" name="Picture 8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397" name="Picture 8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57150</xdr:rowOff>
    </xdr:to>
    <xdr:pic>
      <xdr:nvPicPr>
        <xdr:cNvPr id="16398" name="Picture 8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66675</xdr:rowOff>
    </xdr:to>
    <xdr:pic>
      <xdr:nvPicPr>
        <xdr:cNvPr id="16399" name="Picture 8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0" name="Picture 8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1" name="Picture 8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2" name="Picture 8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3" name="Picture 8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4" name="Picture 8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5" name="Picture 8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6" name="Picture 8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7" name="Picture 8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8" name="Picture 8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09" name="Picture 8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0" name="Picture 8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1" name="Picture 8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2" name="Picture 8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3" name="Picture 8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4" name="Picture 8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5" name="Picture 8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6" name="Picture 8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7" name="Picture 8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8" name="Picture 8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19" name="Picture 8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0" name="Picture 8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1" name="Picture 8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2" name="Picture 8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3" name="Picture 8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4" name="Picture 8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5" name="Picture 8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6" name="Picture 8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7" name="Picture 8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8" name="Picture 8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29" name="Picture 8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0" name="Picture 8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1" name="Picture 8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2" name="Picture 8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3" name="Picture 8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4" name="Picture 8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5" name="Picture 8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6" name="Picture 8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7" name="Picture 8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8" name="Picture 8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39" name="Picture 8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0" name="Picture 8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1" name="Picture 8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2" name="Picture 8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3" name="Picture 8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4" name="Picture 8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5" name="Picture 8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6" name="Picture 8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7" name="Picture 8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8" name="Picture 8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49" name="Picture 8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0" name="Picture 8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1" name="Picture 8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2" name="Picture 8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3" name="Picture 8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4" name="Picture 8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5" name="Picture 8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6" name="Picture 8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7" name="Picture 8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8" name="Picture 8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59" name="Picture 8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0" name="Picture 8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1" name="Picture 8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2" name="Picture 8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3" name="Picture 8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4" name="Picture 8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5" name="Picture 8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6" name="Picture 8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7" name="Picture 8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8" name="Picture 8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69" name="Picture 8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0" name="Picture 8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1" name="Picture 8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2" name="Picture 8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3" name="Picture 8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4" name="Picture 8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5" name="Picture 8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6" name="Picture 8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7" name="Picture 8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8" name="Picture 8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79" name="Picture 8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0" name="Picture 8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1" name="Picture 8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2" name="Picture 8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3" name="Picture 8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4" name="Picture 8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5" name="Picture 8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6" name="Picture 8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7" name="Picture 8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8" name="Picture 8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89" name="Picture 8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0" name="Picture 8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1" name="Picture 8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2" name="Picture 8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3" name="Picture 8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4" name="Picture 8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5" name="Picture 8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6" name="Picture 8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7" name="Picture 8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8" name="Picture 8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499" name="Picture 8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0" name="Picture 8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1" name="Picture 8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2" name="Picture 8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3" name="Picture 8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4" name="Picture 8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5" name="Picture 8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6" name="Picture 8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7" name="Picture 8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8" name="Picture 8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09" name="Picture 8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0" name="Picture 8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1" name="Picture 8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2" name="Picture 8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3" name="Picture 8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4" name="Picture 8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5" name="Picture 8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6" name="Picture 8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7" name="Picture 8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8" name="Picture 8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19" name="Picture 8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0" name="Picture 8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1" name="Picture 8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2" name="Picture 8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3" name="Picture 8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4" name="Picture 8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5" name="Picture 8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6" name="Picture 8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7" name="Picture 8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8" name="Picture 8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29" name="Picture 8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0" name="Picture 8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1" name="Picture 8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2" name="Picture 8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3" name="Picture 8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4" name="Picture 8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5" name="Picture 8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6" name="Picture 8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7" name="Picture 8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8" name="Picture 8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39" name="Picture 8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0" name="Picture 8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1" name="Picture 8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2" name="Picture 8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3" name="Picture 8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4" name="Picture 8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5" name="Picture 8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6" name="Picture 8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7" name="Picture 8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8" name="Picture 8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49" name="Picture 8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0" name="Picture 8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1" name="Picture 8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2" name="Picture 8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3" name="Picture 8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4" name="Picture 8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5" name="Picture 8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6" name="Picture 8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7" name="Picture 8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8" name="Picture 8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59" name="Picture 8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0" name="Picture 8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1" name="Picture 8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2" name="Picture 8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3" name="Picture 8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4" name="Picture 8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5" name="Picture 8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6" name="Picture 8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7" name="Picture 8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8" name="Picture 8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69" name="Picture 8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0" name="Picture 8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1" name="Picture 8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2" name="Picture 8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3" name="Picture 8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4" name="Picture 8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5" name="Picture 8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6" name="Picture 8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7" name="Picture 8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8" name="Picture 8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79" name="Picture 8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0" name="Picture 8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1" name="Picture 8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2" name="Picture 8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3" name="Picture 8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4" name="Picture 8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5" name="Picture 8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6" name="Picture 8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7" name="Picture 8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8" name="Picture 8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89" name="Picture 8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0" name="Picture 8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1" name="Picture 8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2" name="Picture 8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3" name="Picture 8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4" name="Picture 8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5" name="Picture 8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6" name="Picture 8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7" name="Picture 8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8" name="Picture 8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599" name="Picture 8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0" name="Picture 8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1" name="Picture 8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2" name="Picture 8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3" name="Picture 8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4" name="Picture 8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5" name="Picture 8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6" name="Picture 8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7" name="Picture 8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8" name="Picture 8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09" name="Picture 8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0" name="Picture 8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1" name="Picture 8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2" name="Picture 8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3" name="Picture 8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4" name="Picture 8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5" name="Picture 8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6" name="Picture 8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7" name="Picture 8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8" name="Picture 8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19" name="Picture 8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0" name="Picture 8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1" name="Picture 8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2" name="Picture 8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3" name="Picture 8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4" name="Picture 8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5" name="Picture 8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6" name="Picture 8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7" name="Picture 8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8" name="Picture 8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29" name="Picture 8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0" name="Picture 8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1" name="Picture 8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2" name="Picture 8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3" name="Picture 8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4" name="Picture 8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5" name="Picture 8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6" name="Picture 8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7" name="Picture 8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8" name="Picture 8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39" name="Picture 8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0" name="Picture 8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1" name="Picture 8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2" name="Picture 8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3" name="Picture 8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4" name="Picture 8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5" name="Picture 8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6" name="Picture 8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7" name="Picture 8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8" name="Picture 8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49" name="Picture 8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0" name="Picture 8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1" name="Picture 8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2" name="Picture 8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3" name="Picture 8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4" name="Picture 8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5" name="Picture 8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6" name="Picture 8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7" name="Picture 8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8" name="Picture 8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59" name="Picture 8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0" name="Picture 8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1" name="Picture 8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2" name="Picture 8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3" name="Picture 8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4" name="Picture 8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5" name="Picture 8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6" name="Picture 8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7" name="Picture 8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8" name="Picture 8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69" name="Picture 8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0" name="Picture 8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1" name="Picture 8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2" name="Picture 8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3" name="Picture 8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4" name="Picture 8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5" name="Picture 8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6" name="Picture 8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7" name="Picture 8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8" name="Picture 8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79" name="Picture 8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0" name="Picture 8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1" name="Picture 8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2" name="Picture 8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3" name="Picture 8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4" name="Picture 8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5" name="Picture 8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6" name="Picture 8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7" name="Picture 8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6688" name="Picture 8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123825</xdr:rowOff>
    </xdr:to>
    <xdr:pic>
      <xdr:nvPicPr>
        <xdr:cNvPr id="16689" name="Picture 8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0" name="Picture 8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6691" name="Picture 8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6692" name="Picture 8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3" name="Picture 8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4" name="Picture 8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5" name="Picture 8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6" name="Picture 8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7" name="Picture 8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8" name="Picture 8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699" name="Picture 8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0" name="Picture 8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1" name="Picture 8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2" name="Picture 8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3" name="Picture 8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4" name="Picture 8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5" name="Picture 8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6" name="Picture 8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7" name="Picture 8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8" name="Picture 8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09" name="Picture 8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0" name="Picture 8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1" name="Picture 8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2" name="Picture 8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3" name="Picture 8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4" name="Picture 8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5" name="Picture 8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6" name="Picture 8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7" name="Picture 8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8" name="Picture 8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19" name="Picture 8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0" name="Picture 8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1" name="Picture 8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2" name="Picture 8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3" name="Picture 8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4" name="Picture 8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5" name="Picture 8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6" name="Picture 8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7" name="Picture 8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8" name="Picture 8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29" name="Picture 8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0" name="Picture 8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1" name="Picture 8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2" name="Picture 8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3" name="Picture 8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4" name="Picture 8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5" name="Picture 8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6" name="Picture 8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7" name="Picture 8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8" name="Picture 8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39" name="Picture 8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0" name="Picture 8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1" name="Picture 8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2" name="Picture 8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3" name="Picture 8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4" name="Picture 8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5" name="Picture 8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6" name="Picture 8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7" name="Picture 8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8" name="Picture 8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49" name="Picture 8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0" name="Picture 8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1" name="Picture 8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2" name="Picture 8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3" name="Picture 8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4" name="Picture 8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5" name="Picture 8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6" name="Picture 8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7" name="Picture 8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8" name="Picture 8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59" name="Picture 8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0" name="Picture 8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1" name="Picture 8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2" name="Picture 8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3" name="Picture 8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4" name="Picture 8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5" name="Picture 8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6" name="Picture 8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7" name="Picture 8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8" name="Picture 8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69" name="Picture 8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0" name="Picture 8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1" name="Picture 8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2" name="Picture 8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3" name="Picture 8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4" name="Picture 8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5" name="Picture 8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6" name="Picture 8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7" name="Picture 8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8" name="Picture 8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79" name="Picture 8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0" name="Picture 8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1" name="Picture 8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2" name="Picture 8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3" name="Picture 8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4" name="Picture 8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5" name="Picture 8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6" name="Picture 8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7" name="Picture 8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8" name="Picture 8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89" name="Picture 8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0" name="Picture 8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1" name="Picture 8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2" name="Picture 8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3" name="Picture 8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4" name="Picture 8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5" name="Picture 8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6" name="Picture 8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7" name="Picture 8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8" name="Picture 8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799" name="Picture 8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0" name="Picture 8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1" name="Picture 8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2" name="Picture 8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3" name="Picture 8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4" name="Picture 8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5" name="Picture 8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6" name="Picture 8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7" name="Picture 8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8" name="Picture 8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09" name="Picture 8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0" name="Picture 8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1" name="Picture 8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2" name="Picture 8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3" name="Picture 8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4" name="Picture 8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5" name="Picture 8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6" name="Picture 8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7" name="Picture 8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8" name="Picture 8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19" name="Picture 8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0" name="Picture 8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1" name="Picture 8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2" name="Picture 8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3" name="Picture 8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4" name="Picture 8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5" name="Picture 8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6" name="Picture 8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7" name="Picture 8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8" name="Picture 8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29" name="Picture 8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0" name="Picture 8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1" name="Picture 8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2" name="Picture 8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3" name="Picture 8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4" name="Picture 8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5" name="Picture 8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6" name="Picture 8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7" name="Picture 8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8" name="Picture 8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39" name="Picture 8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0" name="Picture 8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1" name="Picture 8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2" name="Picture 8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3" name="Picture 8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4" name="Picture 8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5" name="Picture 8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6" name="Picture 8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7" name="Picture 8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8" name="Picture 8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49" name="Picture 8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0" name="Picture 8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1" name="Picture 8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2" name="Picture 8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3" name="Picture 8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4" name="Picture 8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5" name="Picture 8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6" name="Picture 8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7" name="Picture 8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8" name="Picture 8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59" name="Picture 8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0" name="Picture 8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1" name="Picture 8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2" name="Picture 8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3" name="Picture 8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4" name="Picture 8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5" name="Picture 8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6" name="Picture 8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7" name="Picture 8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8" name="Picture 8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69" name="Picture 8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0" name="Picture 8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1" name="Picture 8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2" name="Picture 8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3" name="Picture 8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4" name="Picture 8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5" name="Picture 8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6" name="Picture 8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7" name="Picture 8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8" name="Picture 8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79" name="Picture 8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0" name="Picture 8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1" name="Picture 8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2" name="Picture 8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3" name="Picture 8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4" name="Picture 8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5" name="Picture 8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6" name="Picture 8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7" name="Picture 8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8" name="Picture 8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89" name="Picture 8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0" name="Picture 8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1" name="Picture 8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2" name="Picture 8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3" name="Picture 8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4" name="Picture 8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5" name="Picture 8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6" name="Picture 8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7" name="Picture 8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8" name="Picture 8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899" name="Picture 8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0" name="Picture 8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1" name="Picture 8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2" name="Picture 8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3" name="Picture 8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4" name="Picture 8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5" name="Picture 8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6" name="Picture 8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7" name="Picture 8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8" name="Picture 8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09" name="Picture 8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0" name="Picture 8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1" name="Picture 8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2" name="Picture 8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3" name="Picture 8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4" name="Picture 8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5" name="Picture 8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6" name="Picture 8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7" name="Picture 8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8" name="Picture 8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19" name="Picture 8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0" name="Picture 8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1" name="Picture 8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2" name="Picture 8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3" name="Picture 8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4" name="Picture 8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5" name="Picture 8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6" name="Picture 8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7" name="Picture 8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8" name="Picture 8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29" name="Picture 8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0" name="Picture 8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1" name="Picture 8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2" name="Picture 8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3" name="Picture 8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4" name="Picture 8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5" name="Picture 8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6" name="Picture 8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7" name="Picture 8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8" name="Picture 8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39" name="Picture 8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0" name="Picture 8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1" name="Picture 8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2" name="Picture 8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3" name="Picture 8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4" name="Picture 8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5" name="Picture 8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6" name="Picture 8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7" name="Picture 8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8" name="Picture 8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49" name="Picture 8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0" name="Picture 8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1" name="Picture 8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2" name="Picture 8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3" name="Picture 8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4" name="Picture 8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5" name="Picture 8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6" name="Picture 8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7" name="Picture 8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8" name="Picture 8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59" name="Picture 8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0" name="Picture 8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1" name="Picture 8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2" name="Picture 8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3" name="Picture 8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4" name="Picture 8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5" name="Picture 8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6" name="Picture 8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7" name="Picture 8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8" name="Picture 8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69" name="Picture 8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0" name="Picture 8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1" name="Picture 8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2" name="Picture 8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3" name="Picture 8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4" name="Picture 8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5" name="Picture 8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6" name="Picture 8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7" name="Picture 8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8" name="Picture 8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79" name="Picture 8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0" name="Picture 8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1" name="Picture 8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6982" name="Picture 8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3" name="Picture 8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6984" name="Picture 8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6985" name="Picture 8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6" name="Picture 8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7" name="Picture 8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8" name="Picture 8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89" name="Picture 8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0" name="Picture 8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1" name="Picture 8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2" name="Picture 8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3" name="Picture 8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4" name="Picture 8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5" name="Picture 8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6" name="Picture 8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7" name="Picture 8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8" name="Picture 8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6999" name="Picture 8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0" name="Picture 8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1" name="Picture 8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2" name="Picture 8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3" name="Picture 8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4" name="Picture 8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5" name="Picture 8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6" name="Picture 8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7" name="Picture 8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8" name="Picture 8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09" name="Picture 8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0" name="Picture 8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1" name="Picture 8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2" name="Picture 8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3" name="Picture 8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4" name="Picture 8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5" name="Picture 8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6" name="Picture 8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7" name="Picture 8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8" name="Picture 8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19" name="Picture 8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0" name="Picture 8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1" name="Picture 8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2" name="Picture 8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3" name="Picture 8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4" name="Picture 8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5" name="Picture 8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6" name="Picture 8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7" name="Picture 8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8" name="Picture 8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29" name="Picture 8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0" name="Picture 8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1" name="Picture 8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2" name="Picture 8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3" name="Picture 8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4" name="Picture 8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5" name="Picture 8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6" name="Picture 8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7" name="Picture 8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8" name="Picture 8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39" name="Picture 8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0" name="Picture 8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1" name="Picture 8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2" name="Picture 8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3" name="Picture 8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4" name="Picture 8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5" name="Picture 8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6" name="Picture 8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7" name="Picture 8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8" name="Picture 8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49" name="Picture 8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0" name="Picture 8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1" name="Picture 8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2" name="Picture 8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3" name="Picture 8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4" name="Picture 8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5" name="Picture 8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6" name="Picture 8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7" name="Picture 8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8" name="Picture 8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59" name="Picture 8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0" name="Picture 8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1" name="Picture 8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2" name="Picture 8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3" name="Picture 8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4" name="Picture 8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5" name="Picture 8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6" name="Picture 8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7" name="Picture 8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8" name="Picture 8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69" name="Picture 8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0" name="Picture 8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1" name="Picture 8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2" name="Picture 8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3" name="Picture 8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4" name="Picture 8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5" name="Picture 8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6" name="Picture 8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7" name="Picture 8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8" name="Picture 8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79" name="Picture 8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0" name="Picture 8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1" name="Picture 8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2" name="Picture 8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3" name="Picture 8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4" name="Picture 8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5" name="Picture 8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6" name="Picture 8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7" name="Picture 8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8" name="Picture 8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89" name="Picture 8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0" name="Picture 8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1" name="Picture 8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2" name="Picture 8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3" name="Picture 8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4" name="Picture 8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5" name="Picture 8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6" name="Picture 8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7" name="Picture 8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8" name="Picture 8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099" name="Picture 8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0" name="Picture 8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1" name="Picture 8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2" name="Picture 8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3" name="Picture 8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4" name="Picture 8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5" name="Picture 8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6" name="Picture 8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7" name="Picture 8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8" name="Picture 8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09" name="Picture 8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0" name="Picture 8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1" name="Picture 8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2" name="Picture 8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3" name="Picture 8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4" name="Picture 8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5" name="Picture 8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6" name="Picture 8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7" name="Picture 8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8" name="Picture 8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19" name="Picture 8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0" name="Picture 8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1" name="Picture 8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2" name="Picture 8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3" name="Picture 8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4" name="Picture 8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5" name="Picture 8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6" name="Picture 8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7" name="Picture 8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8" name="Picture 8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29" name="Picture 8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0" name="Picture 8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1" name="Picture 8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2" name="Picture 8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3" name="Picture 8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4" name="Picture 8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5" name="Picture 8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6" name="Picture 8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7" name="Picture 8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8" name="Picture 8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39" name="Picture 8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0" name="Picture 8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1" name="Picture 8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2" name="Picture 8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3" name="Picture 8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4" name="Picture 8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5" name="Picture 8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6" name="Picture 8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7" name="Picture 8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8" name="Picture 8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49" name="Picture 8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0" name="Picture 8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1" name="Picture 8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2" name="Picture 8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3" name="Picture 8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4" name="Picture 8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5" name="Picture 8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6" name="Picture 8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7" name="Picture 8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8" name="Picture 8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59" name="Picture 8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0" name="Picture 8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1" name="Picture 8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2" name="Picture 8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3" name="Picture 8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4" name="Picture 8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5" name="Picture 8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6" name="Picture 8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7" name="Picture 8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8" name="Picture 8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69" name="Picture 8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0" name="Picture 8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1" name="Picture 8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2" name="Picture 8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3" name="Picture 8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4" name="Picture 8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5" name="Picture 8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6" name="Picture 8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7" name="Picture 8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8" name="Picture 8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79" name="Picture 8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0" name="Picture 8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1" name="Picture 8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2" name="Picture 8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3" name="Picture 8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4" name="Picture 8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5" name="Picture 8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6" name="Picture 8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7" name="Picture 8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8" name="Picture 8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89" name="Picture 8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0" name="Picture 8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1" name="Picture 8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2" name="Picture 9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3" name="Picture 9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4" name="Picture 9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5" name="Picture 9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6" name="Picture 9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7" name="Picture 9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8" name="Picture 9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199" name="Picture 9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0" name="Picture 9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1" name="Picture 9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2" name="Picture 9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3" name="Picture 9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4" name="Picture 9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5" name="Picture 9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6" name="Picture 9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7" name="Picture 9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8" name="Picture 9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09" name="Picture 9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0" name="Picture 9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1" name="Picture 9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2" name="Picture 9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3" name="Picture 9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4" name="Picture 9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5" name="Picture 9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6" name="Picture 9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7" name="Picture 9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8" name="Picture 9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19" name="Picture 9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0" name="Picture 9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1" name="Picture 9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2" name="Picture 9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3" name="Picture 9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4" name="Picture 9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5" name="Picture 9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6" name="Picture 9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7" name="Picture 9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8" name="Picture 9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29" name="Picture 9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0" name="Picture 9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1" name="Picture 9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2" name="Picture 9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3" name="Picture 9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4" name="Picture 9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5" name="Picture 9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6" name="Picture 9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7" name="Picture 9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8" name="Picture 9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39" name="Picture 9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0" name="Picture 9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1" name="Picture 9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2" name="Picture 9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3" name="Picture 9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4" name="Picture 9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5" name="Picture 9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6" name="Picture 9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7" name="Picture 9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8" name="Picture 9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49" name="Picture 9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0" name="Picture 9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1" name="Picture 9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2" name="Picture 9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3" name="Picture 9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4" name="Picture 9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5" name="Picture 9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6" name="Picture 9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7" name="Picture 9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8" name="Picture 9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59" name="Picture 9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0" name="Picture 9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1" name="Picture 9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2" name="Picture 9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3" name="Picture 9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4" name="Picture 9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5" name="Picture 9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6" name="Picture 9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7" name="Picture 9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8" name="Picture 9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69" name="Picture 9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0" name="Picture 9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1" name="Picture 9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2" name="Picture 9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3" name="Picture 9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4" name="Picture 9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7275" name="Picture 9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6" name="Picture 9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7277" name="Picture 9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7278" name="Picture 9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79" name="Picture 9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0" name="Picture 9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1" name="Picture 9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2" name="Picture 9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3" name="Picture 9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4" name="Picture 9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5" name="Picture 9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6" name="Picture 9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7" name="Picture 9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8" name="Picture 9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89" name="Picture 9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0" name="Picture 9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1" name="Picture 9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2" name="Picture 9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3" name="Picture 9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4" name="Picture 9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5" name="Picture 9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6" name="Picture 9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7" name="Picture 9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8" name="Picture 9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299" name="Picture 9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0" name="Picture 9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1" name="Picture 9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2" name="Picture 9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3" name="Picture 9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4" name="Picture 9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5" name="Picture 9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6" name="Picture 9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7" name="Picture 9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8" name="Picture 9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09" name="Picture 9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0" name="Picture 9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1" name="Picture 9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2" name="Picture 9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3" name="Picture 9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4" name="Picture 9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5" name="Picture 9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6" name="Picture 9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7" name="Picture 9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8" name="Picture 9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19" name="Picture 9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0" name="Picture 9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1" name="Picture 9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2" name="Picture 9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3" name="Picture 9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4" name="Picture 9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5" name="Picture 9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6" name="Picture 9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7" name="Picture 9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8" name="Picture 9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29" name="Picture 9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0" name="Picture 9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1" name="Picture 9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2" name="Picture 9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3" name="Picture 9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4" name="Picture 9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5" name="Picture 9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6" name="Picture 9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7" name="Picture 9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8" name="Picture 9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39" name="Picture 9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0" name="Picture 9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1" name="Picture 9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2" name="Picture 9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3" name="Picture 9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4" name="Picture 9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5" name="Picture 9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6" name="Picture 9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7" name="Picture 9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8" name="Picture 9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49" name="Picture 9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0" name="Picture 9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1" name="Picture 9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2" name="Picture 9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3" name="Picture 9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4" name="Picture 9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5" name="Picture 9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6" name="Picture 9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7" name="Picture 9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8" name="Picture 9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59" name="Picture 9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0" name="Picture 9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1" name="Picture 9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2" name="Picture 9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3" name="Picture 9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4" name="Picture 9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5" name="Picture 9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6" name="Picture 9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7" name="Picture 9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8" name="Picture 9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69" name="Picture 9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0" name="Picture 9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1" name="Picture 9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2" name="Picture 9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3" name="Picture 9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4" name="Picture 9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5" name="Picture 9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6" name="Picture 9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7" name="Picture 9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8" name="Picture 9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79" name="Picture 9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0" name="Picture 9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1" name="Picture 9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2" name="Picture 9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3" name="Picture 9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4" name="Picture 9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5" name="Picture 9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6" name="Picture 9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7" name="Picture 9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8" name="Picture 9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89" name="Picture 9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0" name="Picture 9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1" name="Picture 9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2" name="Picture 9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3" name="Picture 9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4" name="Picture 9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5" name="Picture 9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6" name="Picture 9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7" name="Picture 9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8" name="Picture 9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399" name="Picture 9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0" name="Picture 9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1" name="Picture 9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2" name="Picture 9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3" name="Picture 9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4" name="Picture 9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5" name="Picture 9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6" name="Picture 9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7" name="Picture 9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8" name="Picture 9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09" name="Picture 9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0" name="Picture 9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1" name="Picture 9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2" name="Picture 9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3" name="Picture 9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4" name="Picture 9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5" name="Picture 9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6" name="Picture 9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7" name="Picture 9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8" name="Picture 9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19" name="Picture 9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0" name="Picture 9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1" name="Picture 9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2" name="Picture 9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3" name="Picture 9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4" name="Picture 9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5" name="Picture 9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6" name="Picture 9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7" name="Picture 9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8" name="Picture 9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29" name="Picture 9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0" name="Picture 9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1" name="Picture 9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2" name="Picture 9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3" name="Picture 9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4" name="Picture 9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5" name="Picture 9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6" name="Picture 9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7" name="Picture 9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8" name="Picture 9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39" name="Picture 9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0" name="Picture 9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1" name="Picture 9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2" name="Picture 9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3" name="Picture 9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4" name="Picture 9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5" name="Picture 9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6" name="Picture 9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7" name="Picture 9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8" name="Picture 9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49" name="Picture 9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0" name="Picture 9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1" name="Picture 9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2" name="Picture 9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3" name="Picture 9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4" name="Picture 9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5" name="Picture 9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6" name="Picture 9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7" name="Picture 9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8" name="Picture 9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59" name="Picture 9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0" name="Picture 9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1" name="Picture 9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2" name="Picture 9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3" name="Picture 9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4" name="Picture 9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5" name="Picture 9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6" name="Picture 9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7" name="Picture 9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8" name="Picture 9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69" name="Picture 9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0" name="Picture 9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1" name="Picture 9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2" name="Picture 9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3" name="Picture 9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4" name="Picture 9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5" name="Picture 9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6" name="Picture 9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7" name="Picture 9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8" name="Picture 9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79" name="Picture 9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0" name="Picture 9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1" name="Picture 9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2" name="Picture 9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3" name="Picture 9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4" name="Picture 9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5" name="Picture 9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6" name="Picture 9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7" name="Picture 9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8" name="Picture 9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89" name="Picture 9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0" name="Picture 9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1" name="Picture 9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2" name="Picture 9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3" name="Picture 9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4" name="Picture 9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5" name="Picture 9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6" name="Picture 9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7" name="Picture 9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8" name="Picture 9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499" name="Picture 9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0" name="Picture 9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1" name="Picture 9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2" name="Picture 9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3" name="Picture 9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4" name="Picture 9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5" name="Picture 9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6" name="Picture 9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7" name="Picture 9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8" name="Picture 9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09" name="Picture 9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0" name="Picture 9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1" name="Picture 9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2" name="Picture 9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3" name="Picture 9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4" name="Picture 9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5" name="Picture 9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6" name="Picture 9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7" name="Picture 9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8" name="Picture 9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19" name="Picture 9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0" name="Picture 9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1" name="Picture 9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2" name="Picture 9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3" name="Picture 9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4" name="Picture 9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5" name="Picture 9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6" name="Picture 9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7" name="Picture 9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8" name="Picture 9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29" name="Picture 9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0" name="Picture 9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1" name="Picture 9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2" name="Picture 9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3" name="Picture 9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4" name="Picture 9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5" name="Picture 9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6" name="Picture 9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7" name="Picture 9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8" name="Picture 9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39" name="Picture 9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0" name="Picture 9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1" name="Picture 9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2" name="Picture 9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3" name="Picture 9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4" name="Picture 9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5" name="Picture 9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6" name="Picture 9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7" name="Picture 9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8" name="Picture 9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49" name="Picture 9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0" name="Picture 9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1" name="Picture 9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2" name="Picture 9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3" name="Picture 9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4" name="Picture 9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5" name="Picture 9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6" name="Picture 9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7" name="Picture 9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8" name="Picture 9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59" name="Picture 9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0" name="Picture 9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1" name="Picture 9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2" name="Picture 9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3" name="Picture 9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4" name="Picture 9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5" name="Picture 9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6" name="Picture 9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7" name="Picture 9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7568" name="Picture 9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69" name="Picture 9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7570" name="Picture 9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7571" name="Picture 9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2" name="Picture 9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3" name="Picture 9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4" name="Picture 9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5" name="Picture 9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6" name="Picture 9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7" name="Picture 9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8" name="Picture 9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79" name="Picture 9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0" name="Picture 9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1" name="Picture 9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2" name="Picture 9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3" name="Picture 9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4" name="Picture 9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5" name="Picture 9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6" name="Picture 9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7" name="Picture 9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8" name="Picture 9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89" name="Picture 9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0" name="Picture 9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1" name="Picture 9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2" name="Picture 9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3" name="Picture 9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4" name="Picture 9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5" name="Picture 9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6" name="Picture 9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7" name="Picture 9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8" name="Picture 9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599" name="Picture 9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0" name="Picture 9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1" name="Picture 9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2" name="Picture 9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3" name="Picture 9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4" name="Picture 9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5" name="Picture 9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6" name="Picture 9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7" name="Picture 9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8" name="Picture 9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09" name="Picture 9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0" name="Picture 9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1" name="Picture 9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2" name="Picture 9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3" name="Picture 9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4" name="Picture 9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5" name="Picture 9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6" name="Picture 9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7" name="Picture 9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8" name="Picture 9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19" name="Picture 9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0" name="Picture 9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1" name="Picture 9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2" name="Picture 9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3" name="Picture 9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4" name="Picture 9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5" name="Picture 9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6" name="Picture 9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7" name="Picture 9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8" name="Picture 9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29" name="Picture 9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0" name="Picture 9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1" name="Picture 9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2" name="Picture 9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3" name="Picture 9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4" name="Picture 9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5" name="Picture 9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6" name="Picture 9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7" name="Picture 9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8" name="Picture 9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39" name="Picture 9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0" name="Picture 9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1" name="Picture 9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2" name="Picture 9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3" name="Picture 9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4" name="Picture 9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5" name="Picture 9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6" name="Picture 9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7" name="Picture 9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8" name="Picture 9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49" name="Picture 9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0" name="Picture 9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1" name="Picture 9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2" name="Picture 9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3" name="Picture 9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4" name="Picture 9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5" name="Picture 9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6" name="Picture 9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7" name="Picture 9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8" name="Picture 9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59" name="Picture 9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0" name="Picture 9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1" name="Picture 9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2" name="Picture 9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3" name="Picture 9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4" name="Picture 9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5" name="Picture 9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6" name="Picture 9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7" name="Picture 9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8" name="Picture 9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69" name="Picture 9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0" name="Picture 9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1" name="Picture 9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2" name="Picture 9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3" name="Picture 9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4" name="Picture 9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5" name="Picture 9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6" name="Picture 9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7" name="Picture 9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8" name="Picture 9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79" name="Picture 9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0" name="Picture 9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1" name="Picture 9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2" name="Picture 9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3" name="Picture 9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4" name="Picture 9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5" name="Picture 9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6" name="Picture 9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7" name="Picture 9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8" name="Picture 9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89" name="Picture 9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0" name="Picture 9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1" name="Picture 9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2" name="Picture 9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3" name="Picture 9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4" name="Picture 9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5" name="Picture 9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6" name="Picture 9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7" name="Picture 9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8" name="Picture 9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699" name="Picture 9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0" name="Picture 9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1" name="Picture 9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2" name="Picture 9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3" name="Picture 9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4" name="Picture 9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5" name="Picture 9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6" name="Picture 9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7" name="Picture 9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8" name="Picture 9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09" name="Picture 9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0" name="Picture 9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1" name="Picture 9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2" name="Picture 9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3" name="Picture 9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4" name="Picture 9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5" name="Picture 9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6" name="Picture 9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7" name="Picture 9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8" name="Picture 9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19" name="Picture 9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0" name="Picture 9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1" name="Picture 9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2" name="Picture 9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3" name="Picture 9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4" name="Picture 9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5" name="Picture 9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6" name="Picture 9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7" name="Picture 9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8" name="Picture 9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29" name="Picture 9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0" name="Picture 9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1" name="Picture 9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2" name="Picture 9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3" name="Picture 9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4" name="Picture 9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5" name="Picture 9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6" name="Picture 9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7" name="Picture 9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8" name="Picture 9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39" name="Picture 9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0" name="Picture 9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1" name="Picture 9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2" name="Picture 9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3" name="Picture 9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4" name="Picture 9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5" name="Picture 9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6" name="Picture 9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7" name="Picture 9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8" name="Picture 9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49" name="Picture 9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0" name="Picture 9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1" name="Picture 9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2" name="Picture 9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3" name="Picture 9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4" name="Picture 9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5" name="Picture 9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6" name="Picture 9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7" name="Picture 9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8" name="Picture 9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59" name="Picture 9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0" name="Picture 9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1" name="Picture 9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2" name="Picture 9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3" name="Picture 9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4" name="Picture 9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5" name="Picture 9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6" name="Picture 9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7" name="Picture 9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8" name="Picture 9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69" name="Picture 9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0" name="Picture 9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1" name="Picture 9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2" name="Picture 9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3" name="Picture 9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4" name="Picture 9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5" name="Picture 9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6" name="Picture 9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7" name="Picture 9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8" name="Picture 9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79" name="Picture 9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0" name="Picture 9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1" name="Picture 9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2" name="Picture 9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3" name="Picture 9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4" name="Picture 9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5" name="Picture 9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6" name="Picture 9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7" name="Picture 9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8" name="Picture 9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89" name="Picture 9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0" name="Picture 9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1" name="Picture 9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2" name="Picture 9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3" name="Picture 9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4" name="Picture 9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5" name="Picture 9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6" name="Picture 9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7" name="Picture 9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8" name="Picture 9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799" name="Picture 9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0" name="Picture 9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1" name="Picture 9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2" name="Picture 9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3" name="Picture 9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4" name="Picture 9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5" name="Picture 9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6" name="Picture 9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7" name="Picture 9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8" name="Picture 9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09" name="Picture 9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0" name="Picture 9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1" name="Picture 9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2" name="Picture 9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3" name="Picture 9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4" name="Picture 9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5" name="Picture 9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6" name="Picture 9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7" name="Picture 9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8" name="Picture 9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19" name="Picture 9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0" name="Picture 9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1" name="Picture 9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2" name="Picture 9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3" name="Picture 9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4" name="Picture 9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5" name="Picture 9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6" name="Picture 9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7" name="Picture 9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8" name="Picture 9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29" name="Picture 9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0" name="Picture 9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1" name="Picture 9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2" name="Picture 9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3" name="Picture 9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4" name="Picture 9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5" name="Picture 9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6" name="Picture 9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7" name="Picture 9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8" name="Picture 9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39" name="Picture 9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0" name="Picture 9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1" name="Picture 9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2" name="Picture 9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3" name="Picture 9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4" name="Picture 9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5" name="Picture 9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6" name="Picture 9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7" name="Picture 9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8" name="Picture 9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49" name="Picture 9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0" name="Picture 9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1" name="Picture 9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2" name="Picture 9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3" name="Picture 9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4" name="Picture 9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5" name="Picture 9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6" name="Picture 9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7" name="Picture 9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8" name="Picture 9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59" name="Picture 9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7860" name="Picture 9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7861" name="Picture 9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2" name="Picture 9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17863" name="Picture 9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17864" name="Picture 9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5" name="Picture 9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6" name="Picture 9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7" name="Picture 9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8" name="Picture 9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69" name="Picture 9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0" name="Picture 9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1" name="Picture 9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2" name="Picture 9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3" name="Picture 9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4" name="Picture 9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5" name="Picture 9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6" name="Picture 9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7" name="Picture 9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8" name="Picture 9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79" name="Picture 9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0" name="Picture 9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1" name="Picture 9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2" name="Picture 9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3" name="Picture 9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4" name="Picture 9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5" name="Picture 9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6" name="Picture 9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7" name="Picture 9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8" name="Picture 9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89" name="Picture 9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0" name="Picture 9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1" name="Picture 9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2" name="Picture 9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3" name="Picture 9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4" name="Picture 9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5" name="Picture 9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6" name="Picture 9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7" name="Picture 9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8" name="Picture 9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899" name="Picture 9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0" name="Picture 9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1" name="Picture 9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2" name="Picture 9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3" name="Picture 9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4" name="Picture 9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5" name="Picture 9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6" name="Picture 9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7" name="Picture 9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8" name="Picture 9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09" name="Picture 9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0" name="Picture 9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1" name="Picture 9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2" name="Picture 9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3" name="Picture 9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4" name="Picture 9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5" name="Picture 9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6" name="Picture 9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7" name="Picture 9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8" name="Picture 9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19" name="Picture 9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0" name="Picture 9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1" name="Picture 9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2" name="Picture 9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3" name="Picture 9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4" name="Picture 9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5" name="Picture 9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6" name="Picture 9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7" name="Picture 9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8" name="Picture 9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29" name="Picture 9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0" name="Picture 9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1" name="Picture 9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2" name="Picture 9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3" name="Picture 9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4" name="Picture 9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5" name="Picture 9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6" name="Picture 9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7" name="Picture 9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8" name="Picture 9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39" name="Picture 9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0" name="Picture 9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1" name="Picture 9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2" name="Picture 9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3" name="Picture 9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4" name="Picture 9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5" name="Picture 9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6" name="Picture 9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7" name="Picture 9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8" name="Picture 9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49" name="Picture 9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0" name="Picture 9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1" name="Picture 9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2" name="Picture 9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3" name="Picture 9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4" name="Picture 9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5" name="Picture 9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6" name="Picture 9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7" name="Picture 9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8" name="Picture 9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59" name="Picture 9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0" name="Picture 9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1" name="Picture 9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2" name="Picture 9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3" name="Picture 9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4" name="Picture 9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5" name="Picture 9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6" name="Picture 9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7" name="Picture 9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8" name="Picture 9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69" name="Picture 9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0" name="Picture 9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1" name="Picture 9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2" name="Picture 9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3" name="Picture 9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4" name="Picture 9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5" name="Picture 9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6" name="Picture 9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7" name="Picture 9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8" name="Picture 9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79" name="Picture 9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0" name="Picture 9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1" name="Picture 9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2" name="Picture 9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3" name="Picture 9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4" name="Picture 9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5" name="Picture 9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6" name="Picture 9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7" name="Picture 9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8" name="Picture 9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89" name="Picture 9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0" name="Picture 9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1" name="Picture 9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2" name="Picture 9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3" name="Picture 9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4" name="Picture 9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5" name="Picture 9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6" name="Picture 9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7" name="Picture 9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8" name="Picture 9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7999" name="Picture 9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0" name="Picture 9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1" name="Picture 9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2" name="Picture 9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3" name="Picture 9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4" name="Picture 9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5" name="Picture 9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6" name="Picture 9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7" name="Picture 9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8" name="Picture 9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09" name="Picture 9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0" name="Picture 9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1" name="Picture 9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2" name="Picture 9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3" name="Picture 9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4" name="Picture 9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5" name="Picture 9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6" name="Picture 9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7" name="Picture 9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8" name="Picture 9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19" name="Picture 9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0" name="Picture 9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1" name="Picture 9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2" name="Picture 9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3" name="Picture 9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4" name="Picture 9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5" name="Picture 9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6" name="Picture 9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7" name="Picture 9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8" name="Picture 9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29" name="Picture 9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0" name="Picture 9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1" name="Picture 9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2" name="Picture 9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3" name="Picture 9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4" name="Picture 9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5" name="Picture 9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6" name="Picture 9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7" name="Picture 9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8" name="Picture 9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39" name="Picture 9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0" name="Picture 9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1" name="Picture 9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2" name="Picture 9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3" name="Picture 9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4" name="Picture 9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5" name="Picture 9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6" name="Picture 9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7" name="Picture 9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8" name="Picture 9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49" name="Picture 9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0" name="Picture 9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1" name="Picture 9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2" name="Picture 9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3" name="Picture 9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4" name="Picture 9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5" name="Picture 9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6" name="Picture 9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7" name="Picture 9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8" name="Picture 9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59" name="Picture 9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0" name="Picture 9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1" name="Picture 9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2" name="Picture 9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3" name="Picture 9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4" name="Picture 9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5" name="Picture 9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6" name="Picture 9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7" name="Picture 9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8" name="Picture 9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69" name="Picture 9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0" name="Picture 9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1" name="Picture 9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2" name="Picture 9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3" name="Picture 9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4" name="Picture 9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5" name="Picture 9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6" name="Picture 9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7" name="Picture 9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8" name="Picture 9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79" name="Picture 9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0" name="Picture 9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1" name="Picture 9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2" name="Picture 9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3" name="Picture 9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4" name="Picture 9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5" name="Picture 9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6" name="Picture 9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7" name="Picture 9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8" name="Picture 9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89" name="Picture 9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0" name="Picture 9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1" name="Picture 9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2" name="Picture 9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3" name="Picture 9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4" name="Picture 9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5" name="Picture 9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6" name="Picture 9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7" name="Picture 9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8" name="Picture 9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099" name="Picture 9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0" name="Picture 9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1" name="Picture 9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2" name="Picture 9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3" name="Picture 9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4" name="Picture 9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5" name="Picture 9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6" name="Picture 9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7" name="Picture 9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8" name="Picture 9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09" name="Picture 9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0" name="Picture 9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1" name="Picture 9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2" name="Picture 9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3" name="Picture 9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4" name="Picture 9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5" name="Picture 9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6" name="Picture 9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7" name="Picture 9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8" name="Picture 9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19" name="Picture 9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0" name="Picture 9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1" name="Picture 9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2" name="Picture 9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3" name="Picture 9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4" name="Picture 9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5" name="Picture 9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6" name="Picture 9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7" name="Picture 9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8" name="Picture 9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29" name="Picture 9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0" name="Picture 9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1" name="Picture 9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2" name="Picture 9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3" name="Picture 9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4" name="Picture 9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5" name="Picture 9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6" name="Picture 9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7" name="Picture 9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8" name="Picture 9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39" name="Picture 9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0" name="Picture 9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1" name="Picture 9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2" name="Picture 9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3" name="Picture 9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4" name="Picture 9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5" name="Picture 9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6" name="Picture 9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7" name="Picture 9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8" name="Picture 9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49" name="Picture 9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50" name="Picture 9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51" name="Picture 9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52" name="Picture 9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18153" name="Picture 9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18154" name="Picture 9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55" name="Picture 9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8156" name="Picture 9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8157" name="Picture 9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58" name="Picture 9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59" name="Picture 9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0" name="Picture 9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1" name="Picture 9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2" name="Picture 9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3" name="Picture 9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4" name="Picture 9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5" name="Picture 9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6" name="Picture 9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7" name="Picture 9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8" name="Picture 9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69" name="Picture 9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0" name="Picture 9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1" name="Picture 9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2" name="Picture 9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3" name="Picture 9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4" name="Picture 9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5" name="Picture 9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6" name="Picture 9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7" name="Picture 9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8" name="Picture 9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79" name="Picture 9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0" name="Picture 9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1" name="Picture 9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2" name="Picture 9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3" name="Picture 9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4" name="Picture 9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5" name="Picture 9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6" name="Picture 9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7" name="Picture 9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8" name="Picture 9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89" name="Picture 9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0" name="Picture 9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1" name="Picture 9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2" name="Picture 10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3" name="Picture 10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4" name="Picture 10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5" name="Picture 10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6" name="Picture 10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7" name="Picture 10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8" name="Picture 10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199" name="Picture 10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0" name="Picture 10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1" name="Picture 10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2" name="Picture 10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3" name="Picture 10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4" name="Picture 10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5" name="Picture 10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6" name="Picture 10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7" name="Picture 10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8" name="Picture 10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09" name="Picture 10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0" name="Picture 10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1" name="Picture 10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2" name="Picture 10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3" name="Picture 10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4" name="Picture 10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5" name="Picture 10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6" name="Picture 10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7" name="Picture 10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8" name="Picture 10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19" name="Picture 10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0" name="Picture 10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1" name="Picture 10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2" name="Picture 10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3" name="Picture 10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4" name="Picture 10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5" name="Picture 10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6" name="Picture 10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7" name="Picture 10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8" name="Picture 10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29" name="Picture 10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0" name="Picture 10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1" name="Picture 10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2" name="Picture 10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3" name="Picture 10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4" name="Picture 10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5" name="Picture 10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6" name="Picture 10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7" name="Picture 10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8" name="Picture 10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39" name="Picture 10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0" name="Picture 10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1" name="Picture 10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2" name="Picture 10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3" name="Picture 10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4" name="Picture 10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5" name="Picture 10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6" name="Picture 10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7" name="Picture 10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8" name="Picture 10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49" name="Picture 10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0" name="Picture 10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1" name="Picture 10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2" name="Picture 10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3" name="Picture 10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4" name="Picture 10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5" name="Picture 10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6" name="Picture 10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7" name="Picture 10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8" name="Picture 10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59" name="Picture 10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0" name="Picture 10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1" name="Picture 10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2" name="Picture 10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3" name="Picture 10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4" name="Picture 10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5" name="Picture 10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6" name="Picture 10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7" name="Picture 10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8" name="Picture 10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69" name="Picture 10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0" name="Picture 10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1" name="Picture 10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2" name="Picture 10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3" name="Picture 10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4" name="Picture 10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5" name="Picture 10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6" name="Picture 10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7" name="Picture 10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8" name="Picture 10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79" name="Picture 10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0" name="Picture 10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1" name="Picture 10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2" name="Picture 10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3" name="Picture 10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4" name="Picture 10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5" name="Picture 10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6" name="Picture 10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7" name="Picture 10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8" name="Picture 10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89" name="Picture 10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0" name="Picture 10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1" name="Picture 10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2" name="Picture 10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3" name="Picture 10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4" name="Picture 10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5" name="Picture 10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6" name="Picture 10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7" name="Picture 10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8" name="Picture 10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299" name="Picture 10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0" name="Picture 10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1" name="Picture 10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2" name="Picture 10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3" name="Picture 10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4" name="Picture 10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5" name="Picture 10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6" name="Picture 10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7" name="Picture 10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8" name="Picture 10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09" name="Picture 10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0" name="Picture 10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1" name="Picture 10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2" name="Picture 10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3" name="Picture 10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4" name="Picture 10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5" name="Picture 10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6" name="Picture 10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7" name="Picture 10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8" name="Picture 10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19" name="Picture 10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0" name="Picture 10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1" name="Picture 10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2" name="Picture 10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3" name="Picture 10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4" name="Picture 10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5" name="Picture 10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6" name="Picture 10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7" name="Picture 10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8" name="Picture 10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29" name="Picture 10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0" name="Picture 10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1" name="Picture 10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2" name="Picture 10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3" name="Picture 10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4" name="Picture 10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5" name="Picture 10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6" name="Picture 10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7" name="Picture 10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8" name="Picture 10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39" name="Picture 10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0" name="Picture 10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1" name="Picture 10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2" name="Picture 10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3" name="Picture 10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4" name="Picture 10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5" name="Picture 10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6" name="Picture 10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7" name="Picture 10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8" name="Picture 10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49" name="Picture 10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0" name="Picture 10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1" name="Picture 10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2" name="Picture 10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3" name="Picture 10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4" name="Picture 10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5" name="Picture 10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6" name="Picture 10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7" name="Picture 10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8" name="Picture 10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59" name="Picture 10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0" name="Picture 10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1" name="Picture 10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2" name="Picture 10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3" name="Picture 10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4" name="Picture 10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5" name="Picture 10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6" name="Picture 10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7" name="Picture 10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8" name="Picture 10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69" name="Picture 10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0" name="Picture 10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1" name="Picture 10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2" name="Picture 10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3" name="Picture 10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4" name="Picture 10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5" name="Picture 10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6" name="Picture 10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7" name="Picture 10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8" name="Picture 10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79" name="Picture 10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0" name="Picture 10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1" name="Picture 10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2" name="Picture 10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3" name="Picture 10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4" name="Picture 10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5" name="Picture 10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6" name="Picture 10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7" name="Picture 10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8" name="Picture 10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89" name="Picture 10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0" name="Picture 10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1" name="Picture 10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2" name="Picture 10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3" name="Picture 10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4" name="Picture 10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5" name="Picture 10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6" name="Picture 10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7" name="Picture 10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8" name="Picture 10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399" name="Picture 10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0" name="Picture 10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1" name="Picture 10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2" name="Picture 10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3" name="Picture 10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4" name="Picture 10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5" name="Picture 10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6" name="Picture 10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7" name="Picture 10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8" name="Picture 10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09" name="Picture 10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0" name="Picture 10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1" name="Picture 10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2" name="Picture 10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3" name="Picture 10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4" name="Picture 10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5" name="Picture 10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6" name="Picture 10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7" name="Picture 10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8" name="Picture 10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19" name="Picture 10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0" name="Picture 10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1" name="Picture 10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2" name="Picture 10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3" name="Picture 10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4" name="Picture 10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5" name="Picture 10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6" name="Picture 10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7" name="Picture 10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8" name="Picture 10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29" name="Picture 10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0" name="Picture 10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1" name="Picture 10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2" name="Picture 10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3" name="Picture 10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4" name="Picture 10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5" name="Picture 10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6" name="Picture 10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7" name="Picture 10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8" name="Picture 10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39" name="Picture 10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0" name="Picture 10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1" name="Picture 10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2" name="Picture 10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3" name="Picture 10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4" name="Picture 10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5" name="Picture 10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446" name="Picture 10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8447" name="Picture 10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263</xdr:row>
      <xdr:rowOff>0</xdr:rowOff>
    </xdr:from>
    <xdr:to>
      <xdr:col>0</xdr:col>
      <xdr:colOff>76200</xdr:colOff>
      <xdr:row>263</xdr:row>
      <xdr:rowOff>85725</xdr:rowOff>
    </xdr:to>
    <xdr:pic>
      <xdr:nvPicPr>
        <xdr:cNvPr id="18477" name="Picture 10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3160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38100</xdr:colOff>
      <xdr:row>263</xdr:row>
      <xdr:rowOff>47625</xdr:rowOff>
    </xdr:to>
    <xdr:pic>
      <xdr:nvPicPr>
        <xdr:cNvPr id="18478" name="Picture 10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231600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76200</xdr:colOff>
      <xdr:row>14</xdr:row>
      <xdr:rowOff>238125</xdr:rowOff>
    </xdr:to>
    <xdr:pic>
      <xdr:nvPicPr>
        <xdr:cNvPr id="18479" name="Picture 10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7550"/>
          <a:ext cx="762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282</xdr:row>
      <xdr:rowOff>0</xdr:rowOff>
    </xdr:from>
    <xdr:to>
      <xdr:col>0</xdr:col>
      <xdr:colOff>76200</xdr:colOff>
      <xdr:row>282</xdr:row>
      <xdr:rowOff>76200</xdr:rowOff>
    </xdr:to>
    <xdr:pic>
      <xdr:nvPicPr>
        <xdr:cNvPr id="18481" name="Picture 10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796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282</xdr:row>
      <xdr:rowOff>0</xdr:rowOff>
    </xdr:from>
    <xdr:to>
      <xdr:col>0</xdr:col>
      <xdr:colOff>76200</xdr:colOff>
      <xdr:row>282</xdr:row>
      <xdr:rowOff>133350</xdr:rowOff>
    </xdr:to>
    <xdr:pic>
      <xdr:nvPicPr>
        <xdr:cNvPr id="18483" name="Picture 10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79612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261</xdr:row>
      <xdr:rowOff>0</xdr:rowOff>
    </xdr:from>
    <xdr:to>
      <xdr:col>0</xdr:col>
      <xdr:colOff>76200</xdr:colOff>
      <xdr:row>261</xdr:row>
      <xdr:rowOff>133350</xdr:rowOff>
    </xdr:to>
    <xdr:pic>
      <xdr:nvPicPr>
        <xdr:cNvPr id="18485" name="Picture 10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07737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38100</xdr:colOff>
      <xdr:row>261</xdr:row>
      <xdr:rowOff>66675</xdr:rowOff>
    </xdr:to>
    <xdr:pic>
      <xdr:nvPicPr>
        <xdr:cNvPr id="18486" name="Picture 10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80773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276</xdr:row>
      <xdr:rowOff>0</xdr:rowOff>
    </xdr:from>
    <xdr:to>
      <xdr:col>0</xdr:col>
      <xdr:colOff>76200</xdr:colOff>
      <xdr:row>276</xdr:row>
      <xdr:rowOff>114300</xdr:rowOff>
    </xdr:to>
    <xdr:pic>
      <xdr:nvPicPr>
        <xdr:cNvPr id="18487" name="Picture 10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3944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276</xdr:row>
      <xdr:rowOff>0</xdr:rowOff>
    </xdr:from>
    <xdr:to>
      <xdr:col>1</xdr:col>
      <xdr:colOff>38100</xdr:colOff>
      <xdr:row>276</xdr:row>
      <xdr:rowOff>57150</xdr:rowOff>
    </xdr:to>
    <xdr:pic>
      <xdr:nvPicPr>
        <xdr:cNvPr id="18488" name="Picture 102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603944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272</xdr:row>
      <xdr:rowOff>0</xdr:rowOff>
    </xdr:from>
    <xdr:to>
      <xdr:col>0</xdr:col>
      <xdr:colOff>76200</xdr:colOff>
      <xdr:row>272</xdr:row>
      <xdr:rowOff>152400</xdr:rowOff>
    </xdr:to>
    <xdr:pic>
      <xdr:nvPicPr>
        <xdr:cNvPr id="18489" name="Picture 10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517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272</xdr:row>
      <xdr:rowOff>0</xdr:rowOff>
    </xdr:from>
    <xdr:to>
      <xdr:col>1</xdr:col>
      <xdr:colOff>38100</xdr:colOff>
      <xdr:row>272</xdr:row>
      <xdr:rowOff>76200</xdr:rowOff>
    </xdr:to>
    <xdr:pic>
      <xdr:nvPicPr>
        <xdr:cNvPr id="18490" name="Picture 102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55176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280</xdr:row>
      <xdr:rowOff>0</xdr:rowOff>
    </xdr:from>
    <xdr:to>
      <xdr:col>0</xdr:col>
      <xdr:colOff>76200</xdr:colOff>
      <xdr:row>282</xdr:row>
      <xdr:rowOff>0</xdr:rowOff>
    </xdr:to>
    <xdr:pic>
      <xdr:nvPicPr>
        <xdr:cNvPr id="18491" name="Picture 10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395450"/>
          <a:ext cx="7620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76200</xdr:colOff>
      <xdr:row>267</xdr:row>
      <xdr:rowOff>123825</xdr:rowOff>
    </xdr:to>
    <xdr:pic>
      <xdr:nvPicPr>
        <xdr:cNvPr id="18493" name="Picture 10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1167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114300</xdr:rowOff>
    </xdr:to>
    <xdr:pic>
      <xdr:nvPicPr>
        <xdr:cNvPr id="18495" name="Picture 10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3170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268</xdr:row>
      <xdr:rowOff>0</xdr:rowOff>
    </xdr:from>
    <xdr:to>
      <xdr:col>1</xdr:col>
      <xdr:colOff>38100</xdr:colOff>
      <xdr:row>268</xdr:row>
      <xdr:rowOff>57150</xdr:rowOff>
    </xdr:to>
    <xdr:pic>
      <xdr:nvPicPr>
        <xdr:cNvPr id="18496" name="Picture 103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03170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38100</xdr:colOff>
      <xdr:row>263</xdr:row>
      <xdr:rowOff>85725</xdr:rowOff>
    </xdr:to>
    <xdr:pic>
      <xdr:nvPicPr>
        <xdr:cNvPr id="18497" name="Picture 10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231600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270</xdr:row>
      <xdr:rowOff>0</xdr:rowOff>
    </xdr:from>
    <xdr:to>
      <xdr:col>1</xdr:col>
      <xdr:colOff>38100</xdr:colOff>
      <xdr:row>270</xdr:row>
      <xdr:rowOff>76200</xdr:rowOff>
    </xdr:to>
    <xdr:pic>
      <xdr:nvPicPr>
        <xdr:cNvPr id="18498" name="Picture 103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39174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272</xdr:row>
      <xdr:rowOff>0</xdr:rowOff>
    </xdr:from>
    <xdr:to>
      <xdr:col>1</xdr:col>
      <xdr:colOff>38100</xdr:colOff>
      <xdr:row>272</xdr:row>
      <xdr:rowOff>76200</xdr:rowOff>
    </xdr:to>
    <xdr:pic>
      <xdr:nvPicPr>
        <xdr:cNvPr id="18499" name="Picture 10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55176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276</xdr:row>
      <xdr:rowOff>0</xdr:rowOff>
    </xdr:from>
    <xdr:to>
      <xdr:col>1</xdr:col>
      <xdr:colOff>38100</xdr:colOff>
      <xdr:row>276</xdr:row>
      <xdr:rowOff>76200</xdr:rowOff>
    </xdr:to>
    <xdr:pic>
      <xdr:nvPicPr>
        <xdr:cNvPr id="18500" name="Picture 10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603944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38100</xdr:colOff>
      <xdr:row>261</xdr:row>
      <xdr:rowOff>76200</xdr:rowOff>
    </xdr:to>
    <xdr:pic>
      <xdr:nvPicPr>
        <xdr:cNvPr id="18502" name="Picture 10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80773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268</xdr:row>
      <xdr:rowOff>0</xdr:rowOff>
    </xdr:from>
    <xdr:to>
      <xdr:col>2</xdr:col>
      <xdr:colOff>38100</xdr:colOff>
      <xdr:row>268</xdr:row>
      <xdr:rowOff>57150</xdr:rowOff>
    </xdr:to>
    <xdr:pic>
      <xdr:nvPicPr>
        <xdr:cNvPr id="18505" name="Picture 10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2503170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76200</xdr:colOff>
      <xdr:row>267</xdr:row>
      <xdr:rowOff>142875</xdr:rowOff>
    </xdr:to>
    <xdr:pic>
      <xdr:nvPicPr>
        <xdr:cNvPr id="18506" name="Picture 10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116725"/>
          <a:ext cx="762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133350</xdr:rowOff>
    </xdr:to>
    <xdr:pic>
      <xdr:nvPicPr>
        <xdr:cNvPr id="18507" name="Picture 10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317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08" name="Picture 10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8509" name="Picture 10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8510" name="Picture 10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1" name="Picture 10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2" name="Picture 10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3" name="Picture 10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4" name="Picture 10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5" name="Picture 10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6" name="Picture 10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7" name="Picture 10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8" name="Picture 10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19" name="Picture 10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0" name="Picture 10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1" name="Picture 10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2" name="Picture 10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3" name="Picture 10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4" name="Picture 10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5" name="Picture 10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6" name="Picture 10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7" name="Picture 10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8" name="Picture 10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29" name="Picture 10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0" name="Picture 10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1" name="Picture 10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2" name="Picture 10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3" name="Picture 10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4" name="Picture 10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5" name="Picture 10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6" name="Picture 10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7" name="Picture 10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8" name="Picture 10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39" name="Picture 10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0" name="Picture 10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1" name="Picture 10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2" name="Picture 10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3" name="Picture 10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4" name="Picture 10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5" name="Picture 10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6" name="Picture 10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7" name="Picture 10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8" name="Picture 10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49" name="Picture 10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0" name="Picture 10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1" name="Picture 10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2" name="Picture 10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3" name="Picture 10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4" name="Picture 10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5" name="Picture 10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6" name="Picture 10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7" name="Picture 10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8" name="Picture 10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59" name="Picture 10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0" name="Picture 10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1" name="Picture 10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2" name="Picture 10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3" name="Picture 10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4" name="Picture 10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5" name="Picture 10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6" name="Picture 10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7" name="Picture 10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8" name="Picture 10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69" name="Picture 10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0" name="Picture 10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1" name="Picture 10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2" name="Picture 10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3" name="Picture 10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4" name="Picture 10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5" name="Picture 10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6" name="Picture 10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7" name="Picture 10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8" name="Picture 10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79" name="Picture 10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0" name="Picture 10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1" name="Picture 10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2" name="Picture 10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3" name="Picture 10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4" name="Picture 10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5" name="Picture 10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6" name="Picture 10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7" name="Picture 10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8" name="Picture 10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89" name="Picture 10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0" name="Picture 10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1" name="Picture 10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2" name="Picture 10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3" name="Picture 10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4" name="Picture 10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5" name="Picture 10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6" name="Picture 10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7" name="Picture 10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8" name="Picture 10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599" name="Picture 10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0" name="Picture 10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1" name="Picture 10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2" name="Picture 10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3" name="Picture 10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4" name="Picture 10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5" name="Picture 10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6" name="Picture 10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7" name="Picture 10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8" name="Picture 10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09" name="Picture 10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0" name="Picture 10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1" name="Picture 10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2" name="Picture 10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3" name="Picture 10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4" name="Picture 10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5" name="Picture 10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6" name="Picture 10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7" name="Picture 10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8" name="Picture 10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19" name="Picture 10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0" name="Picture 10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1" name="Picture 10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2" name="Picture 10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3" name="Picture 10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4" name="Picture 10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5" name="Picture 10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6" name="Picture 10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7" name="Picture 10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8" name="Picture 10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29" name="Picture 10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0" name="Picture 10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1" name="Picture 10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2" name="Picture 10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3" name="Picture 10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4" name="Picture 10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5" name="Picture 10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6" name="Picture 10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7" name="Picture 10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8" name="Picture 10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39" name="Picture 10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0" name="Picture 10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1" name="Picture 10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2" name="Picture 10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3" name="Picture 10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4" name="Picture 10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5" name="Picture 10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6" name="Picture 10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7" name="Picture 10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8" name="Picture 10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49" name="Picture 10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0" name="Picture 10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1" name="Picture 10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2" name="Picture 10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3" name="Picture 10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4" name="Picture 10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5" name="Picture 10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6" name="Picture 10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7" name="Picture 10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8" name="Picture 10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59" name="Picture 10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0" name="Picture 10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1" name="Picture 10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2" name="Picture 10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3" name="Picture 10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4" name="Picture 10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5" name="Picture 10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6" name="Picture 10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7" name="Picture 10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8" name="Picture 10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69" name="Picture 10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0" name="Picture 10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1" name="Picture 10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2" name="Picture 10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3" name="Picture 10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4" name="Picture 10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5" name="Picture 10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6" name="Picture 10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7" name="Picture 10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8" name="Picture 10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79" name="Picture 10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0" name="Picture 10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1" name="Picture 10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2" name="Picture 10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3" name="Picture 10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4" name="Picture 10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5" name="Picture 10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6" name="Picture 10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7" name="Picture 10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8" name="Picture 10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89" name="Picture 10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0" name="Picture 10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1" name="Picture 10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2" name="Picture 10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3" name="Picture 10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4" name="Picture 10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5" name="Picture 10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6" name="Picture 10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7" name="Picture 10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8" name="Picture 10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699" name="Picture 10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0" name="Picture 10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1" name="Picture 10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2" name="Picture 10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3" name="Picture 10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4" name="Picture 10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5" name="Picture 10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6" name="Picture 10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7" name="Picture 10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8" name="Picture 10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09" name="Picture 10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0" name="Picture 10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1" name="Picture 10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2" name="Picture 10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3" name="Picture 10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4" name="Picture 10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5" name="Picture 10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6" name="Picture 10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7" name="Picture 10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8" name="Picture 10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19" name="Picture 10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0" name="Picture 10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1" name="Picture 10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2" name="Picture 10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3" name="Picture 10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4" name="Picture 10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5" name="Picture 10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6" name="Picture 10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7" name="Picture 10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8" name="Picture 10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29" name="Picture 10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0" name="Picture 10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1" name="Picture 10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2" name="Picture 10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3" name="Picture 10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4" name="Picture 10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5" name="Picture 10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6" name="Picture 10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7" name="Picture 10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8" name="Picture 10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39" name="Picture 10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0" name="Picture 10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1" name="Picture 10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2" name="Picture 10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3" name="Picture 10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4" name="Picture 10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5" name="Picture 10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6" name="Picture 10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7" name="Picture 10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8" name="Picture 10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49" name="Picture 10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0" name="Picture 10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1" name="Picture 10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2" name="Picture 10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3" name="Picture 10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4" name="Picture 10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5" name="Picture 10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6" name="Picture 10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7" name="Picture 10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8" name="Picture 10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59" name="Picture 10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0" name="Picture 10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1" name="Picture 10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2" name="Picture 10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3" name="Picture 10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4" name="Picture 10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5" name="Picture 10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6" name="Picture 10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7" name="Picture 10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8" name="Picture 10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69" name="Picture 10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0" name="Picture 10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1" name="Picture 10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2" name="Picture 10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3" name="Picture 10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4" name="Picture 10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5" name="Picture 10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6" name="Picture 10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7" name="Picture 10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8" name="Picture 10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79" name="Picture 10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0" name="Picture 10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1" name="Picture 10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2" name="Picture 10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3" name="Picture 10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4" name="Picture 10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5" name="Picture 10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6" name="Picture 10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7" name="Picture 10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8" name="Picture 10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89" name="Picture 10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0" name="Picture 10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1" name="Picture 10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2" name="Picture 10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3" name="Picture 10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4" name="Picture 10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5" name="Picture 10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6" name="Picture 10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7" name="Picture 10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8" name="Picture 10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8799" name="Picture 10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8800" name="Picture 10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1" name="Picture 10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57150</xdr:rowOff>
    </xdr:to>
    <xdr:pic>
      <xdr:nvPicPr>
        <xdr:cNvPr id="18802" name="Picture 10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66675</xdr:rowOff>
    </xdr:to>
    <xdr:pic>
      <xdr:nvPicPr>
        <xdr:cNvPr id="18803" name="Picture 10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4" name="Picture 10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5" name="Picture 10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6" name="Picture 10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7" name="Picture 10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8" name="Picture 10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09" name="Picture 10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0" name="Picture 10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1" name="Picture 10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2" name="Picture 10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3" name="Picture 10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4" name="Picture 10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5" name="Picture 10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6" name="Picture 10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7" name="Picture 10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8" name="Picture 10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19" name="Picture 10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0" name="Picture 10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1" name="Picture 10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2" name="Picture 10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3" name="Picture 10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4" name="Picture 10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5" name="Picture 10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6" name="Picture 10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7" name="Picture 10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8" name="Picture 10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29" name="Picture 10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0" name="Picture 10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1" name="Picture 10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2" name="Picture 10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3" name="Picture 10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4" name="Picture 10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5" name="Picture 10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6" name="Picture 10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7" name="Picture 10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8" name="Picture 10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39" name="Picture 10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0" name="Picture 10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1" name="Picture 10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2" name="Picture 10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3" name="Picture 10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4" name="Picture 10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5" name="Picture 10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6" name="Picture 10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7" name="Picture 10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8" name="Picture 10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49" name="Picture 10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0" name="Picture 10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1" name="Picture 10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2" name="Picture 10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3" name="Picture 10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4" name="Picture 10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5" name="Picture 10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6" name="Picture 10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7" name="Picture 10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8" name="Picture 10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59" name="Picture 10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0" name="Picture 10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1" name="Picture 10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2" name="Picture 10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3" name="Picture 10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4" name="Picture 10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5" name="Picture 10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6" name="Picture 10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7" name="Picture 10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8" name="Picture 10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69" name="Picture 10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0" name="Picture 10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1" name="Picture 10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2" name="Picture 10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3" name="Picture 10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4" name="Picture 10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5" name="Picture 10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6" name="Picture 10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7" name="Picture 10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8" name="Picture 10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79" name="Picture 10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0" name="Picture 10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1" name="Picture 10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2" name="Picture 10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3" name="Picture 10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4" name="Picture 10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5" name="Picture 10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6" name="Picture 10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7" name="Picture 10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8" name="Picture 10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89" name="Picture 10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0" name="Picture 10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1" name="Picture 10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2" name="Picture 10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3" name="Picture 10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4" name="Picture 10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5" name="Picture 10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6" name="Picture 10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7" name="Picture 10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8" name="Picture 10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899" name="Picture 10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0" name="Picture 10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1" name="Picture 10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2" name="Picture 10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3" name="Picture 10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4" name="Picture 10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5" name="Picture 10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6" name="Picture 10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7" name="Picture 10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8" name="Picture 10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09" name="Picture 10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0" name="Picture 10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1" name="Picture 10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2" name="Picture 10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3" name="Picture 10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4" name="Picture 10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5" name="Picture 10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6" name="Picture 10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7" name="Picture 10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8" name="Picture 10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19" name="Picture 10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0" name="Picture 10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1" name="Picture 10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2" name="Picture 10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3" name="Picture 10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4" name="Picture 10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5" name="Picture 10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6" name="Picture 10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7" name="Picture 10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8" name="Picture 10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29" name="Picture 10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0" name="Picture 10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1" name="Picture 10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2" name="Picture 10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3" name="Picture 10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4" name="Picture 10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5" name="Picture 10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6" name="Picture 10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7" name="Picture 10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8" name="Picture 10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39" name="Picture 10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0" name="Picture 10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1" name="Picture 10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2" name="Picture 10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3" name="Picture 10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4" name="Picture 10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5" name="Picture 10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6" name="Picture 10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7" name="Picture 10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8" name="Picture 10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49" name="Picture 10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0" name="Picture 10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1" name="Picture 10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2" name="Picture 10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3" name="Picture 10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4" name="Picture 10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5" name="Picture 10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6" name="Picture 10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7" name="Picture 10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8" name="Picture 10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59" name="Picture 10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0" name="Picture 10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1" name="Picture 10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2" name="Picture 10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3" name="Picture 10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4" name="Picture 10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5" name="Picture 10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6" name="Picture 10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7" name="Picture 10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8" name="Picture 10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69" name="Picture 10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0" name="Picture 10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1" name="Picture 10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2" name="Picture 10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3" name="Picture 10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4" name="Picture 10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5" name="Picture 10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6" name="Picture 10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7" name="Picture 10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8" name="Picture 10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79" name="Picture 10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0" name="Picture 10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1" name="Picture 10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2" name="Picture 10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3" name="Picture 10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4" name="Picture 10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5" name="Picture 10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6" name="Picture 10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7" name="Picture 10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8" name="Picture 10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89" name="Picture 10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0" name="Picture 10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1" name="Picture 10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2" name="Picture 10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3" name="Picture 10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4" name="Picture 10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5" name="Picture 10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6" name="Picture 10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7" name="Picture 10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8" name="Picture 10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8999" name="Picture 10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0" name="Picture 10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1" name="Picture 10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2" name="Picture 10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3" name="Picture 10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4" name="Picture 10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5" name="Picture 10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6" name="Picture 10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7" name="Picture 10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8" name="Picture 10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09" name="Picture 10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0" name="Picture 10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1" name="Picture 10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2" name="Picture 10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3" name="Picture 10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4" name="Picture 10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5" name="Picture 10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6" name="Picture 10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7" name="Picture 10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8" name="Picture 10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19" name="Picture 10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0" name="Picture 10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1" name="Picture 10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2" name="Picture 10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3" name="Picture 10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4" name="Picture 10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5" name="Picture 10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6" name="Picture 10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7" name="Picture 10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8" name="Picture 10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29" name="Picture 10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0" name="Picture 10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1" name="Picture 10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2" name="Picture 10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3" name="Picture 10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4" name="Picture 10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5" name="Picture 10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6" name="Picture 10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7" name="Picture 10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8" name="Picture 10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39" name="Picture 10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0" name="Picture 10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1" name="Picture 10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2" name="Picture 10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3" name="Picture 10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4" name="Picture 10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5" name="Picture 10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6" name="Picture 10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7" name="Picture 10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8" name="Picture 10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49" name="Picture 10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0" name="Picture 10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1" name="Picture 10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2" name="Picture 10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3" name="Picture 10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4" name="Picture 10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5" name="Picture 10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6" name="Picture 10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7" name="Picture 10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8" name="Picture 10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59" name="Picture 10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0" name="Picture 10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1" name="Picture 10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2" name="Picture 10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3" name="Picture 10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4" name="Picture 10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5" name="Picture 10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6" name="Picture 10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7" name="Picture 10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8" name="Picture 10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69" name="Picture 10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0" name="Picture 10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1" name="Picture 10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2" name="Picture 10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3" name="Picture 10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4" name="Picture 10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5" name="Picture 10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6" name="Picture 10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7" name="Picture 10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8" name="Picture 10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79" name="Picture 10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0" name="Picture 10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1" name="Picture 10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2" name="Picture 10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3" name="Picture 10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4" name="Picture 10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5" name="Picture 10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6" name="Picture 10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7" name="Picture 10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8" name="Picture 10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89" name="Picture 10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90" name="Picture 10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91" name="Picture 10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19092" name="Picture 10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123825</xdr:rowOff>
    </xdr:to>
    <xdr:pic>
      <xdr:nvPicPr>
        <xdr:cNvPr id="19093" name="Picture 10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094" name="Picture 10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9095" name="Picture 10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9096" name="Picture 10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097" name="Picture 10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098" name="Picture 10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099" name="Picture 10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0" name="Picture 10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1" name="Picture 10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2" name="Picture 10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3" name="Picture 10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4" name="Picture 10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5" name="Picture 10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6" name="Picture 10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7" name="Picture 10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8" name="Picture 10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09" name="Picture 10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0" name="Picture 10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1" name="Picture 10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2" name="Picture 10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3" name="Picture 10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4" name="Picture 10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5" name="Picture 10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6" name="Picture 10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7" name="Picture 10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8" name="Picture 10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19" name="Picture 10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0" name="Picture 10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1" name="Picture 10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2" name="Picture 10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3" name="Picture 10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4" name="Picture 10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5" name="Picture 10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6" name="Picture 10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7" name="Picture 10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8" name="Picture 10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29" name="Picture 10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0" name="Picture 10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1" name="Picture 10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2" name="Picture 10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3" name="Picture 10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4" name="Picture 10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5" name="Picture 10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6" name="Picture 10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7" name="Picture 10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8" name="Picture 10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39" name="Picture 10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0" name="Picture 10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1" name="Picture 10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2" name="Picture 10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3" name="Picture 10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4" name="Picture 10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5" name="Picture 10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6" name="Picture 10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7" name="Picture 10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8" name="Picture 10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49" name="Picture 10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0" name="Picture 10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1" name="Picture 10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2" name="Picture 10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3" name="Picture 10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4" name="Picture 10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5" name="Picture 10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6" name="Picture 10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7" name="Picture 10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8" name="Picture 10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59" name="Picture 10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0" name="Picture 10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1" name="Picture 10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2" name="Picture 10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3" name="Picture 10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4" name="Picture 10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5" name="Picture 10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6" name="Picture 10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7" name="Picture 10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8" name="Picture 10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69" name="Picture 10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0" name="Picture 10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1" name="Picture 10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2" name="Picture 10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3" name="Picture 10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4" name="Picture 10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5" name="Picture 10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6" name="Picture 10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7" name="Picture 10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8" name="Picture 10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79" name="Picture 10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0" name="Picture 10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1" name="Picture 10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2" name="Picture 10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3" name="Picture 10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4" name="Picture 10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5" name="Picture 10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6" name="Picture 10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7" name="Picture 10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8" name="Picture 10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89" name="Picture 10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0" name="Picture 10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1" name="Picture 10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2" name="Picture 11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3" name="Picture 11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4" name="Picture 11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5" name="Picture 11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6" name="Picture 11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7" name="Picture 11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8" name="Picture 11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199" name="Picture 11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0" name="Picture 11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1" name="Picture 11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2" name="Picture 11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3" name="Picture 11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4" name="Picture 11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5" name="Picture 11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6" name="Picture 11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7" name="Picture 11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8" name="Picture 11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09" name="Picture 11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0" name="Picture 11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1" name="Picture 11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2" name="Picture 11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3" name="Picture 11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4" name="Picture 1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5" name="Picture 1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6" name="Picture 1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7" name="Picture 1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8" name="Picture 1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19" name="Picture 1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0" name="Picture 1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1" name="Picture 1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2" name="Picture 1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3" name="Picture 1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4" name="Picture 1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5" name="Picture 1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6" name="Picture 1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7" name="Picture 11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8" name="Picture 1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29" name="Picture 1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0" name="Picture 1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1" name="Picture 1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2" name="Picture 1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3" name="Picture 1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4" name="Picture 1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5" name="Picture 1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6" name="Picture 1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7" name="Picture 1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8" name="Picture 1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39" name="Picture 1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0" name="Picture 1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1" name="Picture 1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2" name="Picture 1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3" name="Picture 1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4" name="Picture 1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5" name="Picture 1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6" name="Picture 1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7" name="Picture 1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8" name="Picture 1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49" name="Picture 1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0" name="Picture 1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1" name="Picture 1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2" name="Picture 1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3" name="Picture 1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4" name="Picture 1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5" name="Picture 1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6" name="Picture 1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7" name="Picture 1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8" name="Picture 1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59" name="Picture 1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0" name="Picture 1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1" name="Picture 1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2" name="Picture 1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3" name="Picture 1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4" name="Picture 1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5" name="Picture 1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6" name="Picture 1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7" name="Picture 1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8" name="Picture 1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69" name="Picture 1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0" name="Picture 1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1" name="Picture 1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2" name="Picture 1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3" name="Picture 1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4" name="Picture 1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5" name="Picture 1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6" name="Picture 1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7" name="Picture 1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8" name="Picture 1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79" name="Picture 1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0" name="Picture 1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1" name="Picture 1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2" name="Picture 1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3" name="Picture 1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4" name="Picture 1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5" name="Picture 1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6" name="Picture 1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7" name="Picture 1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8" name="Picture 1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89" name="Picture 1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0" name="Picture 1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1" name="Picture 1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2" name="Picture 1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3" name="Picture 1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4" name="Picture 1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5" name="Picture 1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6" name="Picture 1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7" name="Picture 1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8" name="Picture 1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299" name="Picture 1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0" name="Picture 1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1" name="Picture 1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2" name="Picture 1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3" name="Picture 1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4" name="Picture 1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5" name="Picture 1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6" name="Picture 1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7" name="Picture 1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8" name="Picture 1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09" name="Picture 1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0" name="Picture 1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1" name="Picture 1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2" name="Picture 1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3" name="Picture 1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4" name="Picture 1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5" name="Picture 1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6" name="Picture 1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7" name="Picture 1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8" name="Picture 1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19" name="Picture 1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0" name="Picture 1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1" name="Picture 1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2" name="Picture 1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3" name="Picture 1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4" name="Picture 1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5" name="Picture 1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6" name="Picture 1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7" name="Picture 1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8" name="Picture 1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29" name="Picture 1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0" name="Picture 1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1" name="Picture 1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2" name="Picture 1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3" name="Picture 1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4" name="Picture 1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5" name="Picture 1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6" name="Picture 1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7" name="Picture 1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8" name="Picture 1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39" name="Picture 1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0" name="Picture 1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1" name="Picture 1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2" name="Picture 1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3" name="Picture 1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4" name="Picture 1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5" name="Picture 1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6" name="Picture 1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7" name="Picture 1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8" name="Picture 1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49" name="Picture 1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0" name="Picture 1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1" name="Picture 1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2" name="Picture 1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3" name="Picture 1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4" name="Picture 1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5" name="Picture 1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6" name="Picture 1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7" name="Picture 1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8" name="Picture 1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59" name="Picture 1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0" name="Picture 1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1" name="Picture 1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2" name="Picture 1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3" name="Picture 1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4" name="Picture 1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5" name="Picture 1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6" name="Picture 1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7" name="Picture 1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8" name="Picture 1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69" name="Picture 1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0" name="Picture 1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1" name="Picture 1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2" name="Picture 1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3" name="Picture 1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4" name="Picture 1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5" name="Picture 1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6" name="Picture 1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7" name="Picture 1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8" name="Picture 1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79" name="Picture 1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0" name="Picture 1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1" name="Picture 1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2" name="Picture 1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3" name="Picture 1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4" name="Picture 1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5" name="Picture 1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9386" name="Picture 1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87" name="Picture 1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9388" name="Picture 1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9389" name="Picture 1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0" name="Picture 1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1" name="Picture 1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2" name="Picture 1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3" name="Picture 1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4" name="Picture 1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5" name="Picture 1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6" name="Picture 1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7" name="Picture 1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8" name="Picture 1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399" name="Picture 1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0" name="Picture 1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1" name="Picture 1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2" name="Picture 1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3" name="Picture 1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4" name="Picture 1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5" name="Picture 1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6" name="Picture 1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7" name="Picture 1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8" name="Picture 1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09" name="Picture 1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0" name="Picture 1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1" name="Picture 1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2" name="Picture 1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3" name="Picture 1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4" name="Picture 1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5" name="Picture 1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6" name="Picture 1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7" name="Picture 1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8" name="Picture 1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19" name="Picture 1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0" name="Picture 1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1" name="Picture 1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2" name="Picture 1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3" name="Picture 1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4" name="Picture 1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5" name="Picture 1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6" name="Picture 1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7" name="Picture 1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8" name="Picture 1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29" name="Picture 1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0" name="Picture 1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1" name="Picture 1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2" name="Picture 1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3" name="Picture 1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4" name="Picture 1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5" name="Picture 1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6" name="Picture 1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7" name="Picture 11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8" name="Picture 1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39" name="Picture 11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0" name="Picture 1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1" name="Picture 11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2" name="Picture 1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3" name="Picture 11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4" name="Picture 1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5" name="Picture 11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6" name="Picture 1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7" name="Picture 11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8" name="Picture 1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49" name="Picture 11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0" name="Picture 1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1" name="Picture 1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2" name="Picture 1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3" name="Picture 1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4" name="Picture 1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5" name="Picture 1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6" name="Picture 1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7" name="Picture 1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8" name="Picture 1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59" name="Picture 1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0" name="Picture 1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1" name="Picture 1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2" name="Picture 1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3" name="Picture 1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4" name="Picture 1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5" name="Picture 1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6" name="Picture 1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7" name="Picture 1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8" name="Picture 1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69" name="Picture 1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0" name="Picture 1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1" name="Picture 1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2" name="Picture 1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3" name="Picture 11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4" name="Picture 1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5" name="Picture 11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6" name="Picture 1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7" name="Picture 11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8" name="Picture 1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79" name="Picture 11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0" name="Picture 1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1" name="Picture 11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2" name="Picture 1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3" name="Picture 11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4" name="Picture 1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5" name="Picture 11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6" name="Picture 1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7" name="Picture 1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8" name="Picture 1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89" name="Picture 1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0" name="Picture 1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1" name="Picture 1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2" name="Picture 1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3" name="Picture 1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4" name="Picture 1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5" name="Picture 1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6" name="Picture 1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7" name="Picture 1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8" name="Picture 1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499" name="Picture 1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0" name="Picture 1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1" name="Picture 1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2" name="Picture 1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3" name="Picture 1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4" name="Picture 1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5" name="Picture 1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6" name="Picture 1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7" name="Picture 1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8" name="Picture 1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09" name="Picture 1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0" name="Picture 1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1" name="Picture 1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2" name="Picture 1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3" name="Picture 1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4" name="Picture 1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5" name="Picture 1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6" name="Picture 1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7" name="Picture 1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8" name="Picture 1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19" name="Picture 1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0" name="Picture 1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1" name="Picture 1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2" name="Picture 1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3" name="Picture 1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4" name="Picture 1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5" name="Picture 1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6" name="Picture 1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7" name="Picture 1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8" name="Picture 1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29" name="Picture 1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0" name="Picture 1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1" name="Picture 1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2" name="Picture 1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3" name="Picture 1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4" name="Picture 1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5" name="Picture 1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6" name="Picture 1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7" name="Picture 1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8" name="Picture 1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39" name="Picture 1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0" name="Picture 1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1" name="Picture 1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2" name="Picture 1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3" name="Picture 1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4" name="Picture 1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5" name="Picture 1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6" name="Picture 1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7" name="Picture 1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8" name="Picture 1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49" name="Picture 1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0" name="Picture 1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1" name="Picture 1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2" name="Picture 1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3" name="Picture 1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4" name="Picture 1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5" name="Picture 1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6" name="Picture 1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7" name="Picture 1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8" name="Picture 1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59" name="Picture 1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0" name="Picture 1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1" name="Picture 1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2" name="Picture 1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3" name="Picture 1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4" name="Picture 1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5" name="Picture 1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6" name="Picture 1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7" name="Picture 1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8" name="Picture 1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69" name="Picture 1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0" name="Picture 1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1" name="Picture 1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2" name="Picture 1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3" name="Picture 1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4" name="Picture 1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5" name="Picture 1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6" name="Picture 11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7" name="Picture 1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8" name="Picture 11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79" name="Picture 1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0" name="Picture 11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1" name="Picture 1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2" name="Picture 11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3" name="Picture 1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4" name="Picture 11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5" name="Picture 1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6" name="Picture 11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7" name="Picture 1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8" name="Picture 11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89" name="Picture 1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0" name="Picture 1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1" name="Picture 1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2" name="Picture 1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3" name="Picture 1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4" name="Picture 1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5" name="Picture 1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6" name="Picture 1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7" name="Picture 1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8" name="Picture 1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599" name="Picture 1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0" name="Picture 1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1" name="Picture 1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2" name="Picture 1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3" name="Picture 1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4" name="Picture 1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5" name="Picture 1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6" name="Picture 1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7" name="Picture 1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8" name="Picture 1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09" name="Picture 1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0" name="Picture 1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1" name="Picture 1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2" name="Picture 1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3" name="Picture 1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4" name="Picture 1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5" name="Picture 1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6" name="Picture 1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7" name="Picture 1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8" name="Picture 1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19" name="Picture 1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0" name="Picture 1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1" name="Picture 1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2" name="Picture 1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3" name="Picture 1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4" name="Picture 1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5" name="Picture 1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6" name="Picture 1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7" name="Picture 1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8" name="Picture 1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29" name="Picture 1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0" name="Picture 1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1" name="Picture 1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2" name="Picture 1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3" name="Picture 1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4" name="Picture 1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5" name="Picture 1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6" name="Picture 1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7" name="Picture 1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8" name="Picture 1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39" name="Picture 1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0" name="Picture 1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1" name="Picture 1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2" name="Picture 1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3" name="Picture 1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4" name="Picture 1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5" name="Picture 1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6" name="Picture 1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7" name="Picture 1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8" name="Picture 1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49" name="Picture 1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0" name="Picture 1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1" name="Picture 1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2" name="Picture 1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3" name="Picture 1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4" name="Picture 1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5" name="Picture 1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6" name="Picture 1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7" name="Picture 1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8" name="Picture 1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59" name="Picture 1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0" name="Picture 1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1" name="Picture 1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2" name="Picture 1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3" name="Picture 1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4" name="Picture 1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5" name="Picture 1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6" name="Picture 1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7" name="Picture 1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8" name="Picture 1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69" name="Picture 1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0" name="Picture 1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1" name="Picture 1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2" name="Picture 1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3" name="Picture 1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4" name="Picture 1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5" name="Picture 1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6" name="Picture 1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7" name="Picture 1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78" name="Picture 1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9679" name="Picture 1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0" name="Picture 1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9681" name="Picture 1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9682" name="Picture 1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3" name="Picture 1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4" name="Picture 1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5" name="Picture 1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6" name="Picture 1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7" name="Picture 1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8" name="Picture 1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89" name="Picture 1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0" name="Picture 1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1" name="Picture 1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2" name="Picture 1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3" name="Picture 1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4" name="Picture 1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5" name="Picture 1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6" name="Picture 1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7" name="Picture 1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8" name="Picture 1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699" name="Picture 1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0" name="Picture 1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1" name="Picture 1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2" name="Picture 1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3" name="Picture 1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4" name="Picture 1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5" name="Picture 1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6" name="Picture 1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7" name="Picture 1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8" name="Picture 1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09" name="Picture 1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0" name="Picture 1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1" name="Picture 1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2" name="Picture 1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3" name="Picture 1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4" name="Picture 1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5" name="Picture 1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6" name="Picture 1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7" name="Picture 1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8" name="Picture 1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19" name="Picture 1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0" name="Picture 1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1" name="Picture 1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2" name="Picture 1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3" name="Picture 1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4" name="Picture 1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5" name="Picture 1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6" name="Picture 1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7" name="Picture 1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8" name="Picture 1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29" name="Picture 1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0" name="Picture 1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1" name="Picture 1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2" name="Picture 1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3" name="Picture 1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4" name="Picture 1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5" name="Picture 1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6" name="Picture 1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7" name="Picture 1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8" name="Picture 1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39" name="Picture 1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0" name="Picture 1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1" name="Picture 1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2" name="Picture 1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3" name="Picture 1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4" name="Picture 1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5" name="Picture 1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6" name="Picture 1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7" name="Picture 1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8" name="Picture 1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49" name="Picture 1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0" name="Picture 1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1" name="Picture 1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2" name="Picture 1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3" name="Picture 1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4" name="Picture 1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5" name="Picture 1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6" name="Picture 1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7" name="Picture 1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8" name="Picture 1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59" name="Picture 1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0" name="Picture 1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1" name="Picture 1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2" name="Picture 1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3" name="Picture 1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4" name="Picture 1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5" name="Picture 1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6" name="Picture 1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7" name="Picture 1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8" name="Picture 1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69" name="Picture 1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0" name="Picture 1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1" name="Picture 1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2" name="Picture 1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3" name="Picture 1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4" name="Picture 1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5" name="Picture 1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6" name="Picture 1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7" name="Picture 1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8" name="Picture 1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79" name="Picture 1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0" name="Picture 1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1" name="Picture 1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2" name="Picture 1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3" name="Picture 1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4" name="Picture 1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5" name="Picture 1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6" name="Picture 1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7" name="Picture 1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8" name="Picture 1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89" name="Picture 1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0" name="Picture 1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1" name="Picture 1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2" name="Picture 1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3" name="Picture 1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4" name="Picture 1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5" name="Picture 1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6" name="Picture 1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7" name="Picture 1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8" name="Picture 1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799" name="Picture 1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0" name="Picture 1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1" name="Picture 11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2" name="Picture 1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3" name="Picture 11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4" name="Picture 1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5" name="Picture 11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6" name="Picture 1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7" name="Picture 11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8" name="Picture 1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09" name="Picture 11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0" name="Picture 1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1" name="Picture 11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2" name="Picture 11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3" name="Picture 11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4" name="Picture 1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5" name="Picture 1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6" name="Picture 1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7" name="Picture 1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8" name="Picture 1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19" name="Picture 1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0" name="Picture 1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1" name="Picture 1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2" name="Picture 1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3" name="Picture 1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4" name="Picture 1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5" name="Picture 1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6" name="Picture 1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7" name="Picture 1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8" name="Picture 1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29" name="Picture 1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0" name="Picture 1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1" name="Picture 1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2" name="Picture 1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3" name="Picture 1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4" name="Picture 1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5" name="Picture 11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6" name="Picture 1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7" name="Picture 11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8" name="Picture 1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39" name="Picture 11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0" name="Picture 1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1" name="Picture 11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2" name="Picture 1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3" name="Picture 1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4" name="Picture 1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5" name="Picture 11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6" name="Picture 1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7" name="Picture 11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8" name="Picture 1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49" name="Picture 11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0" name="Picture 1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1" name="Picture 1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2" name="Picture 1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3" name="Picture 1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4" name="Picture 1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5" name="Picture 1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6" name="Picture 1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7" name="Picture 1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8" name="Picture 1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59" name="Picture 1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0" name="Picture 1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1" name="Picture 1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2" name="Picture 1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3" name="Picture 1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4" name="Picture 1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5" name="Picture 1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6" name="Picture 1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7" name="Picture 1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8" name="Picture 1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69" name="Picture 1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0" name="Picture 1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1" name="Picture 1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2" name="Picture 1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3" name="Picture 1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4" name="Picture 1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5" name="Picture 1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6" name="Picture 1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7" name="Picture 1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8" name="Picture 1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79" name="Picture 1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0" name="Picture 1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1" name="Picture 1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2" name="Picture 1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3" name="Picture 1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4" name="Picture 1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5" name="Picture 1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6" name="Picture 1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7" name="Picture 1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8" name="Picture 1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89" name="Picture 1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0" name="Picture 1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1" name="Picture 1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2" name="Picture 1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3" name="Picture 1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4" name="Picture 1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5" name="Picture 1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6" name="Picture 1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7" name="Picture 1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8" name="Picture 1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899" name="Picture 1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0" name="Picture 1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1" name="Picture 1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2" name="Picture 1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3" name="Picture 1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4" name="Picture 1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5" name="Picture 1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6" name="Picture 1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7" name="Picture 1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8" name="Picture 1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09" name="Picture 1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0" name="Picture 1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1" name="Picture 1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2" name="Picture 1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3" name="Picture 1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4" name="Picture 1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5" name="Picture 1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6" name="Picture 1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7" name="Picture 1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8" name="Picture 1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19" name="Picture 1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0" name="Picture 1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1" name="Picture 1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2" name="Picture 1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3" name="Picture 1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4" name="Picture 1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5" name="Picture 1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6" name="Picture 1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7" name="Picture 1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8" name="Picture 1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29" name="Picture 1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0" name="Picture 1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1" name="Picture 1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2" name="Picture 1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3" name="Picture 1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4" name="Picture 1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5" name="Picture 1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6" name="Picture 1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7" name="Picture 1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8" name="Picture 11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39" name="Picture 1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0" name="Picture 11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1" name="Picture 1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2" name="Picture 11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3" name="Picture 1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4" name="Picture 11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5" name="Picture 1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6" name="Picture 11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7" name="Picture 1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8" name="Picture 11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49" name="Picture 1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0" name="Picture 11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1" name="Picture 11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2" name="Picture 1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3" name="Picture 1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4" name="Picture 1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5" name="Picture 1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6" name="Picture 1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7" name="Picture 1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8" name="Picture 1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59" name="Picture 1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0" name="Picture 1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1" name="Picture 1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2" name="Picture 1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3" name="Picture 1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4" name="Picture 1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5" name="Picture 1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6" name="Picture 1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7" name="Picture 1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8" name="Picture 1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69" name="Picture 1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0" name="Picture 1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1" name="Picture 1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19972" name="Picture 1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3" name="Picture 1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19974" name="Picture 1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19975" name="Picture 1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6" name="Picture 1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7" name="Picture 1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8" name="Picture 1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79" name="Picture 1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0" name="Picture 1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1" name="Picture 1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2" name="Picture 1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3" name="Picture 1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4" name="Picture 1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5" name="Picture 1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6" name="Picture 1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7" name="Picture 1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8" name="Picture 1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89" name="Picture 1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0" name="Picture 1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1" name="Picture 1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2" name="Picture 1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3" name="Picture 1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4" name="Picture 1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5" name="Picture 1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6" name="Picture 1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7" name="Picture 1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8" name="Picture 1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19999" name="Picture 1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0" name="Picture 1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1" name="Picture 1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2" name="Picture 1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3" name="Picture 1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4" name="Picture 1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5" name="Picture 1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6" name="Picture 1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7" name="Picture 1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8" name="Picture 1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09" name="Picture 1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0" name="Picture 1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1" name="Picture 1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2" name="Picture 1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3" name="Picture 1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4" name="Picture 1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5" name="Picture 1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6" name="Picture 1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7" name="Picture 1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8" name="Picture 1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19" name="Picture 1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0" name="Picture 1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1" name="Picture 1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2" name="Picture 1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3" name="Picture 1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4" name="Picture 1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5" name="Picture 1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6" name="Picture 1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7" name="Picture 1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8" name="Picture 1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29" name="Picture 1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0" name="Picture 1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1" name="Picture 1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2" name="Picture 1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3" name="Picture 1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4" name="Picture 1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5" name="Picture 1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6" name="Picture 1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7" name="Picture 1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8" name="Picture 1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39" name="Picture 1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0" name="Picture 1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1" name="Picture 1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2" name="Picture 1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3" name="Picture 1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4" name="Picture 1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5" name="Picture 1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6" name="Picture 1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7" name="Picture 1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8" name="Picture 1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49" name="Picture 1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0" name="Picture 1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1" name="Picture 1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2" name="Picture 1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3" name="Picture 1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4" name="Picture 1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5" name="Picture 1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6" name="Picture 1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7" name="Picture 1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8" name="Picture 1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59" name="Picture 1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0" name="Picture 1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1" name="Picture 1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2" name="Picture 1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3" name="Picture 1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4" name="Picture 1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5" name="Picture 1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6" name="Picture 1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7" name="Picture 1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8" name="Picture 1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69" name="Picture 1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0" name="Picture 1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1" name="Picture 1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2" name="Picture 1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3" name="Picture 1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4" name="Picture 1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5" name="Picture 1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6" name="Picture 1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7" name="Picture 1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8" name="Picture 1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79" name="Picture 1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0" name="Picture 1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1" name="Picture 1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2" name="Picture 1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3" name="Picture 1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4" name="Picture 1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5" name="Picture 1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6" name="Picture 1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7" name="Picture 1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8" name="Picture 1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89" name="Picture 1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0" name="Picture 1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1" name="Picture 1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2" name="Picture 1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3" name="Picture 1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4" name="Picture 1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5" name="Picture 1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6" name="Picture 1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7" name="Picture 1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8" name="Picture 1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099" name="Picture 1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0" name="Picture 1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1" name="Picture 1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2" name="Picture 1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3" name="Picture 1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4" name="Picture 1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5" name="Picture 1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6" name="Picture 1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7" name="Picture 1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8" name="Picture 1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09" name="Picture 1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0" name="Picture 1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1" name="Picture 1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2" name="Picture 1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3" name="Picture 1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4" name="Picture 1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5" name="Picture 1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6" name="Picture 1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7" name="Picture 1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8" name="Picture 1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19" name="Picture 1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0" name="Picture 1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1" name="Picture 1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2" name="Picture 1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3" name="Picture 1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4" name="Picture 1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5" name="Picture 1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6" name="Picture 1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7" name="Picture 1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8" name="Picture 1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29" name="Picture 1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0" name="Picture 1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1" name="Picture 1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2" name="Picture 1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3" name="Picture 1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4" name="Picture 1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5" name="Picture 11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6" name="Picture 11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7" name="Picture 11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8" name="Picture 11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39" name="Picture 11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0" name="Picture 1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1" name="Picture 11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2" name="Picture 11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3" name="Picture 11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4" name="Picture 11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5" name="Picture 11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6" name="Picture 11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7" name="Picture 11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8" name="Picture 11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49" name="Picture 11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0" name="Picture 11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1" name="Picture 11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2" name="Picture 11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3" name="Picture 11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4" name="Picture 11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5" name="Picture 11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6" name="Picture 11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7" name="Picture 11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8" name="Picture 11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59" name="Picture 11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0" name="Picture 11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1" name="Picture 11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2" name="Picture 11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3" name="Picture 11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4" name="Picture 11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5" name="Picture 11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6" name="Picture 11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7" name="Picture 11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8" name="Picture 11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69" name="Picture 11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0" name="Picture 11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1" name="Picture 11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2" name="Picture 11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3" name="Picture 11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4" name="Picture 11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5" name="Picture 11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6" name="Picture 1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7" name="Picture 11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8" name="Picture 1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79" name="Picture 1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0" name="Picture 1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1" name="Picture 11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2" name="Picture 11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3" name="Picture 11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4" name="Picture 11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5" name="Picture 11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6" name="Picture 11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7" name="Picture 11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8" name="Picture 11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89" name="Picture 1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0" name="Picture 1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1" name="Picture 11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2" name="Picture 12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3" name="Picture 12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4" name="Picture 12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5" name="Picture 12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6" name="Picture 12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7" name="Picture 12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8" name="Picture 12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199" name="Picture 1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0" name="Picture 12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1" name="Picture 1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2" name="Picture 12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3" name="Picture 1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4" name="Picture 12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5" name="Picture 1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6" name="Picture 12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7" name="Picture 1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8" name="Picture 12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09" name="Picture 1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0" name="Picture 12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1" name="Picture 1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2" name="Picture 12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3" name="Picture 1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4" name="Picture 1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5" name="Picture 1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6" name="Picture 1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7" name="Picture 1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8" name="Picture 1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19" name="Picture 1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0" name="Picture 1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1" name="Picture 1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2" name="Picture 1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3" name="Picture 1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4" name="Picture 1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5" name="Picture 1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6" name="Picture 12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7" name="Picture 1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8" name="Picture 12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29" name="Picture 1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0" name="Picture 12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1" name="Picture 1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2" name="Picture 12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3" name="Picture 1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4" name="Picture 1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5" name="Picture 1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6" name="Picture 1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7" name="Picture 1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8" name="Picture 1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39" name="Picture 1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0" name="Picture 1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1" name="Picture 1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2" name="Picture 1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3" name="Picture 1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4" name="Picture 1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5" name="Picture 12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6" name="Picture 12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7" name="Picture 12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8" name="Picture 12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49" name="Picture 12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0" name="Picture 12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1" name="Picture 12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2" name="Picture 12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3" name="Picture 12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4" name="Picture 12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5" name="Picture 12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6" name="Picture 12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7" name="Picture 12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8" name="Picture 12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59" name="Picture 12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60" name="Picture 12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61" name="Picture 12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62" name="Picture 12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63" name="Picture 12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264" name="Picture 12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0265" name="Picture 12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66" name="Picture 12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20267" name="Picture 12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20268" name="Picture 12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69" name="Picture 12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0" name="Picture 12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1" name="Picture 12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2" name="Picture 12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3" name="Picture 12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4" name="Picture 12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5" name="Picture 12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6" name="Picture 12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7" name="Picture 12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8" name="Picture 12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79" name="Picture 12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0" name="Picture 12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1" name="Picture 12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2" name="Picture 12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3" name="Picture 12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4" name="Picture 12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5" name="Picture 12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6" name="Picture 12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7" name="Picture 12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8" name="Picture 12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89" name="Picture 1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0" name="Picture 1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1" name="Picture 1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2" name="Picture 12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3" name="Picture 12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4" name="Picture 12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5" name="Picture 12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6" name="Picture 12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7" name="Picture 12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8" name="Picture 12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299" name="Picture 12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0" name="Picture 12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1" name="Picture 12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2" name="Picture 12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3" name="Picture 12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4" name="Picture 12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5" name="Picture 12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6" name="Picture 12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7" name="Picture 1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8" name="Picture 12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09" name="Picture 12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0" name="Picture 12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1" name="Picture 12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2" name="Picture 12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3" name="Picture 12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4" name="Picture 12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5" name="Picture 12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6" name="Picture 12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7" name="Picture 12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8" name="Picture 12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19" name="Picture 12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0" name="Picture 12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1" name="Picture 12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2" name="Picture 12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3" name="Picture 12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4" name="Picture 12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5" name="Picture 12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6" name="Picture 12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7" name="Picture 12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8" name="Picture 12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29" name="Picture 12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0" name="Picture 12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1" name="Picture 12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2" name="Picture 12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3" name="Picture 12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4" name="Picture 12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5" name="Picture 12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6" name="Picture 12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7" name="Picture 12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8" name="Picture 12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39" name="Picture 12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0" name="Picture 12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1" name="Picture 12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2" name="Picture 12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3" name="Picture 12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4" name="Picture 12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5" name="Picture 12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6" name="Picture 12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7" name="Picture 12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8" name="Picture 12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49" name="Picture 12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0" name="Picture 12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1" name="Picture 12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2" name="Picture 12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3" name="Picture 12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4" name="Picture 12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5" name="Picture 12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6" name="Picture 12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7" name="Picture 12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8" name="Picture 12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59" name="Picture 12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0" name="Picture 12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1" name="Picture 12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2" name="Picture 12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3" name="Picture 12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4" name="Picture 12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5" name="Picture 12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6" name="Picture 12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7" name="Picture 12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8" name="Picture 12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69" name="Picture 12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0" name="Picture 12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1" name="Picture 12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2" name="Picture 12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3" name="Picture 12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4" name="Picture 12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5" name="Picture 12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6" name="Picture 12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7" name="Picture 12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8" name="Picture 12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79" name="Picture 12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0" name="Picture 12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1" name="Picture 12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2" name="Picture 12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3" name="Picture 12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4" name="Picture 12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5" name="Picture 12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6" name="Picture 12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7" name="Picture 12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8" name="Picture 12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89" name="Picture 12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0" name="Picture 12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1" name="Picture 12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2" name="Picture 12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3" name="Picture 12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4" name="Picture 12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5" name="Picture 12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6" name="Picture 12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7" name="Picture 12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8" name="Picture 12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399" name="Picture 12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0" name="Picture 12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1" name="Picture 12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2" name="Picture 12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3" name="Picture 12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4" name="Picture 12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5" name="Picture 12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6" name="Picture 12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7" name="Picture 12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8" name="Picture 12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09" name="Picture 12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0" name="Picture 12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1" name="Picture 12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2" name="Picture 12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3" name="Picture 12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4" name="Picture 12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5" name="Picture 12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6" name="Picture 12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7" name="Picture 12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8" name="Picture 12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19" name="Picture 12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0" name="Picture 12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1" name="Picture 12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2" name="Picture 12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3" name="Picture 12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4" name="Picture 12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5" name="Picture 12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6" name="Picture 12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7" name="Picture 12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8" name="Picture 12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29" name="Picture 12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0" name="Picture 12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1" name="Picture 12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2" name="Picture 12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3" name="Picture 12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4" name="Picture 12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5" name="Picture 12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6" name="Picture 12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7" name="Picture 12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8" name="Picture 12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39" name="Picture 12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0" name="Picture 12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1" name="Picture 12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2" name="Picture 12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3" name="Picture 12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4" name="Picture 12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5" name="Picture 12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6" name="Picture 12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7" name="Picture 12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8" name="Picture 12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49" name="Picture 12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0" name="Picture 12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1" name="Picture 12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2" name="Picture 12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3" name="Picture 12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4" name="Picture 12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5" name="Picture 12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6" name="Picture 12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7" name="Picture 12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8" name="Picture 12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59" name="Picture 12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0" name="Picture 12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1" name="Picture 12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2" name="Picture 12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3" name="Picture 12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4" name="Picture 12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5" name="Picture 12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6" name="Picture 12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7" name="Picture 12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8" name="Picture 12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69" name="Picture 12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0" name="Picture 12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1" name="Picture 12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2" name="Picture 12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3" name="Picture 12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4" name="Picture 12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5" name="Picture 12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6" name="Picture 12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7" name="Picture 12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8" name="Picture 12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79" name="Picture 12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0" name="Picture 12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1" name="Picture 12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2" name="Picture 12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3" name="Picture 12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4" name="Picture 12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5" name="Picture 12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6" name="Picture 12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7" name="Picture 12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8" name="Picture 12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89" name="Picture 12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0" name="Picture 12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1" name="Picture 12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2" name="Picture 12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3" name="Picture 12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4" name="Picture 12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5" name="Picture 12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6" name="Picture 12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7" name="Picture 12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8" name="Picture 12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499" name="Picture 12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0" name="Picture 12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1" name="Picture 12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2" name="Picture 12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3" name="Picture 12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4" name="Picture 12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5" name="Picture 12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6" name="Picture 12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7" name="Picture 12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8" name="Picture 12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09" name="Picture 12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0" name="Picture 12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1" name="Picture 12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2" name="Picture 12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3" name="Picture 12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4" name="Picture 12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5" name="Picture 12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6" name="Picture 12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7" name="Picture 12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8" name="Picture 12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19" name="Picture 12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0" name="Picture 12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1" name="Picture 12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2" name="Picture 12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3" name="Picture 12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4" name="Picture 12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5" name="Picture 12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6" name="Picture 12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7" name="Picture 12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8" name="Picture 12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29" name="Picture 12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0" name="Picture 12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1" name="Picture 12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2" name="Picture 12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3" name="Picture 12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4" name="Picture 12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5" name="Picture 12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6" name="Picture 12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7" name="Picture 12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8" name="Picture 12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39" name="Picture 12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0" name="Picture 12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1" name="Picture 12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2" name="Picture 12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3" name="Picture 12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4" name="Picture 12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5" name="Picture 12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6" name="Picture 12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7" name="Picture 12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8" name="Picture 12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49" name="Picture 12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0" name="Picture 12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1" name="Picture 12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2" name="Picture 12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3" name="Picture 12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4" name="Picture 12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5" name="Picture 12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6" name="Picture 12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0557" name="Picture 12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20558" name="Picture 12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59" name="Picture 12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0560" name="Picture 12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0561" name="Picture 12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2" name="Picture 12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3" name="Picture 12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4" name="Picture 12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5" name="Picture 12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6" name="Picture 12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7" name="Picture 12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8" name="Picture 12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69" name="Picture 12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0" name="Picture 12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1" name="Picture 12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2" name="Picture 12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3" name="Picture 12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4" name="Picture 12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5" name="Picture 12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6" name="Picture 12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7" name="Picture 12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8" name="Picture 12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79" name="Picture 12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0" name="Picture 12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1" name="Picture 12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2" name="Picture 12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3" name="Picture 12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4" name="Picture 12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5" name="Picture 12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6" name="Picture 12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7" name="Picture 12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8" name="Picture 12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89" name="Picture 12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0" name="Picture 12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1" name="Picture 12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2" name="Picture 12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3" name="Picture 12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4" name="Picture 12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5" name="Picture 12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6" name="Picture 12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7" name="Picture 12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8" name="Picture 12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599" name="Picture 12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0" name="Picture 12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1" name="Picture 12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2" name="Picture 12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3" name="Picture 12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4" name="Picture 12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5" name="Picture 12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6" name="Picture 12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7" name="Picture 12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8" name="Picture 12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09" name="Picture 12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0" name="Picture 12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1" name="Picture 12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2" name="Picture 12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3" name="Picture 12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4" name="Picture 12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5" name="Picture 12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6" name="Picture 12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7" name="Picture 12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8" name="Picture 12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19" name="Picture 12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0" name="Picture 12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1" name="Picture 12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2" name="Picture 12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3" name="Picture 12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4" name="Picture 12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5" name="Picture 12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6" name="Picture 12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7" name="Picture 12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8" name="Picture 12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29" name="Picture 12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0" name="Picture 12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1" name="Picture 12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2" name="Picture 12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3" name="Picture 12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4" name="Picture 12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5" name="Picture 12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6" name="Picture 12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7" name="Picture 12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8" name="Picture 12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39" name="Picture 12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0" name="Picture 12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1" name="Picture 12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2" name="Picture 12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3" name="Picture 12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4" name="Picture 12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5" name="Picture 12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6" name="Picture 12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7" name="Picture 12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8" name="Picture 12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49" name="Picture 12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0" name="Picture 12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1" name="Picture 12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2" name="Picture 12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3" name="Picture 12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4" name="Picture 12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5" name="Picture 12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6" name="Picture 12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7" name="Picture 12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8" name="Picture 12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59" name="Picture 12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0" name="Picture 12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1" name="Picture 12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2" name="Picture 12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3" name="Picture 12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4" name="Picture 12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5" name="Picture 12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6" name="Picture 12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7" name="Picture 12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8" name="Picture 12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69" name="Picture 12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0" name="Picture 12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1" name="Picture 12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2" name="Picture 12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3" name="Picture 12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4" name="Picture 12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5" name="Picture 12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6" name="Picture 12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7" name="Picture 12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8" name="Picture 12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79" name="Picture 12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0" name="Picture 12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1" name="Picture 12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2" name="Picture 12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3" name="Picture 12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4" name="Picture 12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5" name="Picture 12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6" name="Picture 12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7" name="Picture 12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8" name="Picture 12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89" name="Picture 12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0" name="Picture 12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1" name="Picture 12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2" name="Picture 12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3" name="Picture 12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4" name="Picture 12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5" name="Picture 12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6" name="Picture 12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7" name="Picture 12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8" name="Picture 12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699" name="Picture 12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0" name="Picture 12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1" name="Picture 12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2" name="Picture 12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3" name="Picture 12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4" name="Picture 12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5" name="Picture 12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6" name="Picture 12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7" name="Picture 12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8" name="Picture 12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09" name="Picture 12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0" name="Picture 12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1" name="Picture 12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2" name="Picture 12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3" name="Picture 12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4" name="Picture 12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5" name="Picture 12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6" name="Picture 12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7" name="Picture 12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8" name="Picture 12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19" name="Picture 12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0" name="Picture 12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1" name="Picture 12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2" name="Picture 12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3" name="Picture 12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4" name="Picture 12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5" name="Picture 12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6" name="Picture 12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7" name="Picture 12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8" name="Picture 12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29" name="Picture 12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0" name="Picture 12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1" name="Picture 12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2" name="Picture 12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3" name="Picture 12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4" name="Picture 12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5" name="Picture 12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6" name="Picture 12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7" name="Picture 12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8" name="Picture 12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39" name="Picture 12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0" name="Picture 12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1" name="Picture 12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2" name="Picture 12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3" name="Picture 12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4" name="Picture 12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5" name="Picture 12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6" name="Picture 12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7" name="Picture 12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8" name="Picture 12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49" name="Picture 12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0" name="Picture 12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1" name="Picture 12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2" name="Picture 12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3" name="Picture 12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4" name="Picture 12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5" name="Picture 12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6" name="Picture 12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7" name="Picture 12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8" name="Picture 12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59" name="Picture 12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0" name="Picture 12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1" name="Picture 12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2" name="Picture 12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3" name="Picture 12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4" name="Picture 12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5" name="Picture 12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6" name="Picture 12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7" name="Picture 12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8" name="Picture 12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69" name="Picture 12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0" name="Picture 12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1" name="Picture 12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2" name="Picture 12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3" name="Picture 12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4" name="Picture 12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5" name="Picture 12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6" name="Picture 12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7" name="Picture 12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8" name="Picture 12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79" name="Picture 12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0" name="Picture 12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1" name="Picture 12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2" name="Picture 12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3" name="Picture 12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4" name="Picture 12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5" name="Picture 12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6" name="Picture 12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7" name="Picture 12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8" name="Picture 12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89" name="Picture 12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0" name="Picture 12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1" name="Picture 12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2" name="Picture 12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3" name="Picture 12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4" name="Picture 12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5" name="Picture 12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6" name="Picture 12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7" name="Picture 12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8" name="Picture 12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799" name="Picture 12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0" name="Picture 12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1" name="Picture 12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2" name="Picture 12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3" name="Picture 12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4" name="Picture 12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5" name="Picture 12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6" name="Picture 12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7" name="Picture 12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8" name="Picture 12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09" name="Picture 12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0" name="Picture 12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1" name="Picture 12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2" name="Picture 12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3" name="Picture 12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4" name="Picture 12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5" name="Picture 12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6" name="Picture 12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7" name="Picture 12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8" name="Picture 12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19" name="Picture 12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0" name="Picture 12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1" name="Picture 12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2" name="Picture 12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3" name="Picture 12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4" name="Picture 12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5" name="Picture 12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6" name="Picture 12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7" name="Picture 12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8" name="Picture 12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29" name="Picture 12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0" name="Picture 12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1" name="Picture 12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2" name="Picture 12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3" name="Picture 12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4" name="Picture 12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5" name="Picture 12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6" name="Picture 12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7" name="Picture 12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8" name="Picture 12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39" name="Picture 12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0" name="Picture 12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1" name="Picture 12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2" name="Picture 12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3" name="Picture 12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4" name="Picture 12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5" name="Picture 12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6" name="Picture 12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7" name="Picture 12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8" name="Picture 12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49" name="Picture 12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50" name="Picture 12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0851" name="Picture 12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76200</xdr:colOff>
      <xdr:row>71</xdr:row>
      <xdr:rowOff>76200</xdr:rowOff>
    </xdr:to>
    <xdr:pic>
      <xdr:nvPicPr>
        <xdr:cNvPr id="20852" name="Picture 12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530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76200</xdr:colOff>
      <xdr:row>69</xdr:row>
      <xdr:rowOff>76200</xdr:rowOff>
    </xdr:to>
    <xdr:pic>
      <xdr:nvPicPr>
        <xdr:cNvPr id="20853" name="Picture 12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20854" name="Picture 12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76200</xdr:colOff>
      <xdr:row>78</xdr:row>
      <xdr:rowOff>76200</xdr:rowOff>
    </xdr:to>
    <xdr:pic>
      <xdr:nvPicPr>
        <xdr:cNvPr id="20855" name="Picture 12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312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20856" name="Picture 12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30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76200</xdr:colOff>
      <xdr:row>70</xdr:row>
      <xdr:rowOff>76200</xdr:rowOff>
    </xdr:to>
    <xdr:pic>
      <xdr:nvPicPr>
        <xdr:cNvPr id="20857" name="Picture 12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30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76200</xdr:colOff>
      <xdr:row>74</xdr:row>
      <xdr:rowOff>76200</xdr:rowOff>
    </xdr:to>
    <xdr:pic>
      <xdr:nvPicPr>
        <xdr:cNvPr id="20858" name="Picture 12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30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20859" name="Picture 12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31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76200</xdr:colOff>
      <xdr:row>68</xdr:row>
      <xdr:rowOff>76200</xdr:rowOff>
    </xdr:to>
    <xdr:pic>
      <xdr:nvPicPr>
        <xdr:cNvPr id="20860" name="Picture 12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29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76200</xdr:colOff>
      <xdr:row>83</xdr:row>
      <xdr:rowOff>104775</xdr:rowOff>
    </xdr:to>
    <xdr:pic>
      <xdr:nvPicPr>
        <xdr:cNvPr id="20861" name="Picture 12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31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76200</xdr:colOff>
      <xdr:row>84</xdr:row>
      <xdr:rowOff>104775</xdr:rowOff>
    </xdr:to>
    <xdr:pic>
      <xdr:nvPicPr>
        <xdr:cNvPr id="20862" name="Picture 12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5318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104775</xdr:rowOff>
    </xdr:to>
    <xdr:pic>
      <xdr:nvPicPr>
        <xdr:cNvPr id="20863" name="Picture 12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20864" name="Picture 12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76200</xdr:colOff>
      <xdr:row>87</xdr:row>
      <xdr:rowOff>104775</xdr:rowOff>
    </xdr:to>
    <xdr:pic>
      <xdr:nvPicPr>
        <xdr:cNvPr id="20865" name="Picture 12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32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76200</xdr:colOff>
      <xdr:row>81</xdr:row>
      <xdr:rowOff>104775</xdr:rowOff>
    </xdr:to>
    <xdr:pic>
      <xdr:nvPicPr>
        <xdr:cNvPr id="20866" name="Picture 12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76200</xdr:colOff>
      <xdr:row>82</xdr:row>
      <xdr:rowOff>104775</xdr:rowOff>
    </xdr:to>
    <xdr:pic>
      <xdr:nvPicPr>
        <xdr:cNvPr id="20867" name="Picture 12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31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76200</xdr:colOff>
      <xdr:row>83</xdr:row>
      <xdr:rowOff>104775</xdr:rowOff>
    </xdr:to>
    <xdr:pic>
      <xdr:nvPicPr>
        <xdr:cNvPr id="20868" name="Picture 12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31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76200</xdr:colOff>
      <xdr:row>84</xdr:row>
      <xdr:rowOff>104775</xdr:rowOff>
    </xdr:to>
    <xdr:pic>
      <xdr:nvPicPr>
        <xdr:cNvPr id="20869" name="Picture 12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5318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76200</xdr:colOff>
      <xdr:row>85</xdr:row>
      <xdr:rowOff>104775</xdr:rowOff>
    </xdr:to>
    <xdr:pic>
      <xdr:nvPicPr>
        <xdr:cNvPr id="20870" name="Picture 12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320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76200</xdr:colOff>
      <xdr:row>86</xdr:row>
      <xdr:rowOff>104775</xdr:rowOff>
    </xdr:to>
    <xdr:pic>
      <xdr:nvPicPr>
        <xdr:cNvPr id="20871" name="Picture 12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321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76200</xdr:colOff>
      <xdr:row>87</xdr:row>
      <xdr:rowOff>104775</xdr:rowOff>
    </xdr:to>
    <xdr:pic>
      <xdr:nvPicPr>
        <xdr:cNvPr id="20872" name="Picture 12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32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76200</xdr:colOff>
      <xdr:row>88</xdr:row>
      <xdr:rowOff>104775</xdr:rowOff>
    </xdr:to>
    <xdr:pic>
      <xdr:nvPicPr>
        <xdr:cNvPr id="20873" name="Picture 12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32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76200</xdr:colOff>
      <xdr:row>89</xdr:row>
      <xdr:rowOff>104775</xdr:rowOff>
    </xdr:to>
    <xdr:pic>
      <xdr:nvPicPr>
        <xdr:cNvPr id="20874" name="Picture 12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9325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76200</xdr:colOff>
      <xdr:row>90</xdr:row>
      <xdr:rowOff>104775</xdr:rowOff>
    </xdr:to>
    <xdr:pic>
      <xdr:nvPicPr>
        <xdr:cNvPr id="20875" name="Picture 12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3327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76200</xdr:colOff>
      <xdr:row>91</xdr:row>
      <xdr:rowOff>104775</xdr:rowOff>
    </xdr:to>
    <xdr:pic>
      <xdr:nvPicPr>
        <xdr:cNvPr id="20876" name="Picture 12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132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76200</xdr:colOff>
      <xdr:row>92</xdr:row>
      <xdr:rowOff>104775</xdr:rowOff>
    </xdr:to>
    <xdr:pic>
      <xdr:nvPicPr>
        <xdr:cNvPr id="20877" name="Picture 12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9330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76200</xdr:colOff>
      <xdr:row>93</xdr:row>
      <xdr:rowOff>104775</xdr:rowOff>
    </xdr:to>
    <xdr:pic>
      <xdr:nvPicPr>
        <xdr:cNvPr id="20878" name="Picture 12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7331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76200</xdr:colOff>
      <xdr:row>94</xdr:row>
      <xdr:rowOff>104775</xdr:rowOff>
    </xdr:to>
    <xdr:pic>
      <xdr:nvPicPr>
        <xdr:cNvPr id="20879" name="Picture 12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5333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76200</xdr:colOff>
      <xdr:row>95</xdr:row>
      <xdr:rowOff>104775</xdr:rowOff>
    </xdr:to>
    <xdr:pic>
      <xdr:nvPicPr>
        <xdr:cNvPr id="20880" name="Picture 12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3334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76200</xdr:colOff>
      <xdr:row>96</xdr:row>
      <xdr:rowOff>104775</xdr:rowOff>
    </xdr:to>
    <xdr:pic>
      <xdr:nvPicPr>
        <xdr:cNvPr id="20881" name="Picture 12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3357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76200</xdr:colOff>
      <xdr:row>97</xdr:row>
      <xdr:rowOff>104775</xdr:rowOff>
    </xdr:to>
    <xdr:pic>
      <xdr:nvPicPr>
        <xdr:cNvPr id="20882" name="Picture 12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337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76200</xdr:colOff>
      <xdr:row>98</xdr:row>
      <xdr:rowOff>104775</xdr:rowOff>
    </xdr:to>
    <xdr:pic>
      <xdr:nvPicPr>
        <xdr:cNvPr id="20883" name="Picture 12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338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76200</xdr:colOff>
      <xdr:row>99</xdr:row>
      <xdr:rowOff>104775</xdr:rowOff>
    </xdr:to>
    <xdr:pic>
      <xdr:nvPicPr>
        <xdr:cNvPr id="20884" name="Picture 12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5529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187</xdr:row>
      <xdr:rowOff>0</xdr:rowOff>
    </xdr:from>
    <xdr:to>
      <xdr:col>0</xdr:col>
      <xdr:colOff>76200</xdr:colOff>
      <xdr:row>187</xdr:row>
      <xdr:rowOff>123825</xdr:rowOff>
    </xdr:to>
    <xdr:pic>
      <xdr:nvPicPr>
        <xdr:cNvPr id="20885" name="Picture 12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7919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76200</xdr:colOff>
      <xdr:row>188</xdr:row>
      <xdr:rowOff>123825</xdr:rowOff>
    </xdr:to>
    <xdr:pic>
      <xdr:nvPicPr>
        <xdr:cNvPr id="20886" name="Picture 12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5920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189</xdr:row>
      <xdr:rowOff>0</xdr:rowOff>
    </xdr:from>
    <xdr:to>
      <xdr:col>0</xdr:col>
      <xdr:colOff>76200</xdr:colOff>
      <xdr:row>189</xdr:row>
      <xdr:rowOff>123825</xdr:rowOff>
    </xdr:to>
    <xdr:pic>
      <xdr:nvPicPr>
        <xdr:cNvPr id="20887" name="Picture 12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920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88" name="Picture 12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0889" name="Picture 12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0890" name="Picture 12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1" name="Picture 12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2" name="Picture 12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3" name="Picture 12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4" name="Picture 12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5" name="Picture 12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6" name="Picture 12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7" name="Picture 12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8" name="Picture 12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899" name="Picture 12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0" name="Picture 12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1" name="Picture 12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2" name="Picture 12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3" name="Picture 12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4" name="Picture 12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5" name="Picture 12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6" name="Picture 12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7" name="Picture 12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8" name="Picture 12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09" name="Picture 12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0" name="Picture 12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1" name="Picture 12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2" name="Picture 12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3" name="Picture 12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4" name="Picture 12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5" name="Picture 12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6" name="Picture 12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7" name="Picture 12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8" name="Picture 12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19" name="Picture 12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0" name="Picture 12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1" name="Picture 12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2" name="Picture 12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3" name="Picture 12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4" name="Picture 12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5" name="Picture 12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6" name="Picture 12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7" name="Picture 12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8" name="Picture 12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29" name="Picture 12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0" name="Picture 12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1" name="Picture 12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2" name="Picture 12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3" name="Picture 12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4" name="Picture 12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5" name="Picture 12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6" name="Picture 12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7" name="Picture 12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8" name="Picture 12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39" name="Picture 12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0" name="Picture 12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1" name="Picture 12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2" name="Picture 12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3" name="Picture 12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4" name="Picture 12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5" name="Picture 12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6" name="Picture 12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7" name="Picture 12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8" name="Picture 12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49" name="Picture 12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0" name="Picture 12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1" name="Picture 12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2" name="Picture 12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3" name="Picture 12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4" name="Picture 12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5" name="Picture 12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6" name="Picture 12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7" name="Picture 12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8" name="Picture 12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59" name="Picture 12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0" name="Picture 12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1" name="Picture 12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2" name="Picture 12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3" name="Picture 12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4" name="Picture 12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5" name="Picture 12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6" name="Picture 12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7" name="Picture 12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8" name="Picture 12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69" name="Picture 12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0" name="Picture 12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1" name="Picture 12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2" name="Picture 12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3" name="Picture 12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4" name="Picture 12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5" name="Picture 12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6" name="Picture 12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7" name="Picture 12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8" name="Picture 12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79" name="Picture 12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0" name="Picture 12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1" name="Picture 12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2" name="Picture 12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3" name="Picture 12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4" name="Picture 12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5" name="Picture 12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6" name="Picture 12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7" name="Picture 12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8" name="Picture 12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89" name="Picture 12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0" name="Picture 12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1" name="Picture 12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2" name="Picture 12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3" name="Picture 12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4" name="Picture 12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5" name="Picture 12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6" name="Picture 12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7" name="Picture 12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8" name="Picture 12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0999" name="Picture 12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0" name="Picture 12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1" name="Picture 12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2" name="Picture 12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3" name="Picture 12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4" name="Picture 12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5" name="Picture 12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6" name="Picture 12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7" name="Picture 12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8" name="Picture 12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09" name="Picture 12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0" name="Picture 12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1" name="Picture 12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2" name="Picture 12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3" name="Picture 12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4" name="Picture 12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5" name="Picture 12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6" name="Picture 12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7" name="Picture 12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8" name="Picture 12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19" name="Picture 12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0" name="Picture 12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1" name="Picture 12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2" name="Picture 12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3" name="Picture 12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4" name="Picture 12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5" name="Picture 12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6" name="Picture 12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7" name="Picture 12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8" name="Picture 12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29" name="Picture 12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0" name="Picture 12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1" name="Picture 12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2" name="Picture 12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3" name="Picture 12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4" name="Picture 12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5" name="Picture 12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6" name="Picture 12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7" name="Picture 12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8" name="Picture 12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39" name="Picture 12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0" name="Picture 12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1" name="Picture 12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2" name="Picture 12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3" name="Picture 12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4" name="Picture 12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5" name="Picture 12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6" name="Picture 12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7" name="Picture 12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8" name="Picture 12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49" name="Picture 12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0" name="Picture 12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1" name="Picture 12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2" name="Picture 12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3" name="Picture 12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4" name="Picture 12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5" name="Picture 12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6" name="Picture 12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7" name="Picture 12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8" name="Picture 12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59" name="Picture 12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0" name="Picture 12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1" name="Picture 12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2" name="Picture 12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3" name="Picture 12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4" name="Picture 12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5" name="Picture 12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6" name="Picture 12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7" name="Picture 12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8" name="Picture 12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69" name="Picture 12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0" name="Picture 12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1" name="Picture 12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2" name="Picture 12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3" name="Picture 12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4" name="Picture 12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5" name="Picture 12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6" name="Picture 12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7" name="Picture 12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8" name="Picture 12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79" name="Picture 12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0" name="Picture 12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1" name="Picture 12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2" name="Picture 12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3" name="Picture 12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4" name="Picture 12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5" name="Picture 12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6" name="Picture 12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7" name="Picture 12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8" name="Picture 12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89" name="Picture 12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0" name="Picture 12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1" name="Picture 12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2" name="Picture 12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3" name="Picture 12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4" name="Picture 12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5" name="Picture 12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6" name="Picture 12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7" name="Picture 12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8" name="Picture 12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099" name="Picture 12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0" name="Picture 12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1" name="Picture 12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2" name="Picture 12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3" name="Picture 12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4" name="Picture 12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5" name="Picture 12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6" name="Picture 12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7" name="Picture 12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8" name="Picture 12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09" name="Picture 12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0" name="Picture 12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1" name="Picture 12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2" name="Picture 12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3" name="Picture 12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4" name="Picture 12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5" name="Picture 12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6" name="Picture 12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7" name="Picture 12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8" name="Picture 12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19" name="Picture 12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0" name="Picture 12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1" name="Picture 12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2" name="Picture 12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3" name="Picture 12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4" name="Picture 12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5" name="Picture 12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6" name="Picture 12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7" name="Picture 12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8" name="Picture 12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29" name="Picture 12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0" name="Picture 12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1" name="Picture 12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2" name="Picture 12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3" name="Picture 12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4" name="Picture 12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5" name="Picture 12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6" name="Picture 12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7" name="Picture 12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8" name="Picture 12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39" name="Picture 12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0" name="Picture 12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1" name="Picture 12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2" name="Picture 12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3" name="Picture 12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4" name="Picture 12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5" name="Picture 12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6" name="Picture 12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7" name="Picture 12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8" name="Picture 12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49" name="Picture 12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0" name="Picture 12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1" name="Picture 12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2" name="Picture 12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3" name="Picture 12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4" name="Picture 12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5" name="Picture 12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6" name="Picture 12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7" name="Picture 12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8" name="Picture 12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59" name="Picture 12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0" name="Picture 12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1" name="Picture 12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2" name="Picture 12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3" name="Picture 12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4" name="Picture 12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5" name="Picture 12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6" name="Picture 12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7" name="Picture 12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8" name="Picture 12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69" name="Picture 12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0" name="Picture 12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1" name="Picture 12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2" name="Picture 12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3" name="Picture 12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4" name="Picture 12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5" name="Picture 12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6" name="Picture 12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7" name="Picture 12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8" name="Picture 12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179" name="Picture 12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1180" name="Picture 12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1" name="Picture 12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57150</xdr:rowOff>
    </xdr:to>
    <xdr:pic>
      <xdr:nvPicPr>
        <xdr:cNvPr id="21182" name="Picture 12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66675</xdr:rowOff>
    </xdr:to>
    <xdr:pic>
      <xdr:nvPicPr>
        <xdr:cNvPr id="21183" name="Picture 12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4" name="Picture 12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5" name="Picture 12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6" name="Picture 12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7" name="Picture 12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8" name="Picture 12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89" name="Picture 12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0" name="Picture 12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1" name="Picture 12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2" name="Picture 13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3" name="Picture 13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4" name="Picture 13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5" name="Picture 13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6" name="Picture 13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7" name="Picture 13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8" name="Picture 13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199" name="Picture 13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0" name="Picture 13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1" name="Picture 13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2" name="Picture 13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3" name="Picture 13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4" name="Picture 13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5" name="Picture 13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6" name="Picture 13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7" name="Picture 13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8" name="Picture 13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09" name="Picture 13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0" name="Picture 13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1" name="Picture 13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2" name="Picture 13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3" name="Picture 13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4" name="Picture 13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5" name="Picture 13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6" name="Picture 13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7" name="Picture 13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8" name="Picture 13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19" name="Picture 13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0" name="Picture 13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1" name="Picture 13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2" name="Picture 13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3" name="Picture 13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4" name="Picture 13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5" name="Picture 13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6" name="Picture 13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7" name="Picture 13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8" name="Picture 13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29" name="Picture 13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0" name="Picture 13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1" name="Picture 13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2" name="Picture 13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3" name="Picture 13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4" name="Picture 13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5" name="Picture 13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6" name="Picture 13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7" name="Picture 13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8" name="Picture 13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39" name="Picture 13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0" name="Picture 13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1" name="Picture 13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2" name="Picture 13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3" name="Picture 13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4" name="Picture 13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5" name="Picture 13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6" name="Picture 13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7" name="Picture 13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8" name="Picture 13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49" name="Picture 13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0" name="Picture 13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1" name="Picture 13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2" name="Picture 13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3" name="Picture 13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4" name="Picture 13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5" name="Picture 13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6" name="Picture 13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7" name="Picture 13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8" name="Picture 13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59" name="Picture 13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0" name="Picture 13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1" name="Picture 13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2" name="Picture 13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3" name="Picture 13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4" name="Picture 13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5" name="Picture 13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6" name="Picture 13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7" name="Picture 13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8" name="Picture 13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69" name="Picture 13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0" name="Picture 13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1" name="Picture 13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2" name="Picture 13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3" name="Picture 13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4" name="Picture 13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5" name="Picture 13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6" name="Picture 13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7" name="Picture 13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8" name="Picture 13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79" name="Picture 13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0" name="Picture 13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1" name="Picture 13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2" name="Picture 13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3" name="Picture 13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4" name="Picture 13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5" name="Picture 13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6" name="Picture 13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7" name="Picture 13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8" name="Picture 13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89" name="Picture 13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0" name="Picture 13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1" name="Picture 13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2" name="Picture 13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3" name="Picture 13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4" name="Picture 13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5" name="Picture 13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6" name="Picture 13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7" name="Picture 13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8" name="Picture 13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299" name="Picture 13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0" name="Picture 13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1" name="Picture 13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2" name="Picture 13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3" name="Picture 13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4" name="Picture 13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5" name="Picture 13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6" name="Picture 13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7" name="Picture 13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8" name="Picture 13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09" name="Picture 13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0" name="Picture 13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1" name="Picture 13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2" name="Picture 13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3" name="Picture 13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4" name="Picture 13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5" name="Picture 13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6" name="Picture 13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7" name="Picture 13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8" name="Picture 13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19" name="Picture 13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0" name="Picture 13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1" name="Picture 13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2" name="Picture 13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3" name="Picture 13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4" name="Picture 13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5" name="Picture 13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6" name="Picture 13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7" name="Picture 13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8" name="Picture 13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29" name="Picture 13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0" name="Picture 13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1" name="Picture 13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2" name="Picture 13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3" name="Picture 13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4" name="Picture 13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5" name="Picture 13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6" name="Picture 13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7" name="Picture 13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8" name="Picture 13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39" name="Picture 13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0" name="Picture 13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1" name="Picture 13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2" name="Picture 13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3" name="Picture 13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4" name="Picture 13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5" name="Picture 13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6" name="Picture 13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7" name="Picture 13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8" name="Picture 13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49" name="Picture 13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0" name="Picture 13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1" name="Picture 13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2" name="Picture 13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3" name="Picture 13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4" name="Picture 13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5" name="Picture 13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6" name="Picture 13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7" name="Picture 13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8" name="Picture 13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59" name="Picture 13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0" name="Picture 13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1" name="Picture 13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2" name="Picture 13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3" name="Picture 13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4" name="Picture 13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5" name="Picture 13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6" name="Picture 13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7" name="Picture 13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8" name="Picture 13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69" name="Picture 13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0" name="Picture 13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1" name="Picture 13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2" name="Picture 13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3" name="Picture 13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4" name="Picture 13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5" name="Picture 13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6" name="Picture 13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7" name="Picture 13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8" name="Picture 13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79" name="Picture 13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0" name="Picture 13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1" name="Picture 13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2" name="Picture 13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3" name="Picture 13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4" name="Picture 13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5" name="Picture 13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6" name="Picture 13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7" name="Picture 13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8" name="Picture 13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89" name="Picture 13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0" name="Picture 13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1" name="Picture 13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2" name="Picture 13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3" name="Picture 13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4" name="Picture 13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5" name="Picture 13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6" name="Picture 13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7" name="Picture 13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8" name="Picture 13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399" name="Picture 13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0" name="Picture 13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1" name="Picture 13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2" name="Picture 13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3" name="Picture 13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4" name="Picture 13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5" name="Picture 13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6" name="Picture 13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7" name="Picture 13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8" name="Picture 13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09" name="Picture 13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0" name="Picture 13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1" name="Picture 13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2" name="Picture 13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3" name="Picture 13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4" name="Picture 13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5" name="Picture 13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6" name="Picture 13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7" name="Picture 13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8" name="Picture 13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19" name="Picture 13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0" name="Picture 13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1" name="Picture 13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2" name="Picture 13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3" name="Picture 13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4" name="Picture 13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5" name="Picture 13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6" name="Picture 13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7" name="Picture 13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8" name="Picture 13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29" name="Picture 13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0" name="Picture 13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1" name="Picture 13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2" name="Picture 13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3" name="Picture 13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4" name="Picture 13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5" name="Picture 13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6" name="Picture 13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7" name="Picture 13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8" name="Picture 13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39" name="Picture 13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0" name="Picture 13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1" name="Picture 13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2" name="Picture 13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3" name="Picture 13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4" name="Picture 13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5" name="Picture 13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6" name="Picture 13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7" name="Picture 13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8" name="Picture 13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49" name="Picture 13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0" name="Picture 13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1" name="Picture 13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2" name="Picture 13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3" name="Picture 13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4" name="Picture 13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5" name="Picture 13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6" name="Picture 13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7" name="Picture 13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8" name="Picture 13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59" name="Picture 13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0" name="Picture 13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1" name="Picture 13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2" name="Picture 13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3" name="Picture 13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4" name="Picture 13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5" name="Picture 13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6" name="Picture 13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7" name="Picture 13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8" name="Picture 13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69" name="Picture 13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70" name="Picture 13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71" name="Picture 13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1472" name="Picture 13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123825</xdr:rowOff>
    </xdr:to>
    <xdr:pic>
      <xdr:nvPicPr>
        <xdr:cNvPr id="21473" name="Picture 13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74" name="Picture 13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1475" name="Picture 13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1476" name="Picture 13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77" name="Picture 13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78" name="Picture 13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79" name="Picture 13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0" name="Picture 13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1" name="Picture 13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2" name="Picture 13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3" name="Picture 13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4" name="Picture 13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5" name="Picture 13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6" name="Picture 13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7" name="Picture 13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8" name="Picture 13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89" name="Picture 13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0" name="Picture 13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1" name="Picture 13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2" name="Picture 13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3" name="Picture 13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4" name="Picture 13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5" name="Picture 13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6" name="Picture 13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7" name="Picture 13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8" name="Picture 13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499" name="Picture 13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0" name="Picture 13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1" name="Picture 13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2" name="Picture 13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3" name="Picture 13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4" name="Picture 13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5" name="Picture 13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6" name="Picture 13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7" name="Picture 13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8" name="Picture 13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09" name="Picture 13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0" name="Picture 13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1" name="Picture 13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2" name="Picture 13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3" name="Picture 13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4" name="Picture 13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5" name="Picture 13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6" name="Picture 13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7" name="Picture 13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8" name="Picture 13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19" name="Picture 13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0" name="Picture 13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1" name="Picture 13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2" name="Picture 13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3" name="Picture 13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4" name="Picture 13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5" name="Picture 13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6" name="Picture 13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7" name="Picture 13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8" name="Picture 13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29" name="Picture 13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0" name="Picture 13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1" name="Picture 13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2" name="Picture 13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3" name="Picture 13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4" name="Picture 13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5" name="Picture 13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6" name="Picture 13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7" name="Picture 13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8" name="Picture 13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39" name="Picture 13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0" name="Picture 13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1" name="Picture 13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2" name="Picture 13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3" name="Picture 13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4" name="Picture 13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5" name="Picture 13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6" name="Picture 13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7" name="Picture 13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8" name="Picture 13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49" name="Picture 13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0" name="Picture 13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1" name="Picture 13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2" name="Picture 13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3" name="Picture 13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4" name="Picture 13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5" name="Picture 13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6" name="Picture 13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7" name="Picture 13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8" name="Picture 13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59" name="Picture 13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0" name="Picture 13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1" name="Picture 13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2" name="Picture 13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3" name="Picture 13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4" name="Picture 13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5" name="Picture 13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6" name="Picture 13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7" name="Picture 13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8" name="Picture 13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69" name="Picture 13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0" name="Picture 13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1" name="Picture 13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2" name="Picture 13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3" name="Picture 13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4" name="Picture 13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5" name="Picture 13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6" name="Picture 13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7" name="Picture 13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8" name="Picture 13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79" name="Picture 13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0" name="Picture 13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1" name="Picture 13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2" name="Picture 13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3" name="Picture 13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4" name="Picture 13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5" name="Picture 13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6" name="Picture 13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7" name="Picture 13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8" name="Picture 13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89" name="Picture 13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0" name="Picture 13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1" name="Picture 13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2" name="Picture 13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3" name="Picture 13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4" name="Picture 13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5" name="Picture 13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6" name="Picture 13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7" name="Picture 13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8" name="Picture 13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599" name="Picture 13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0" name="Picture 13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1" name="Picture 13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2" name="Picture 13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3" name="Picture 13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4" name="Picture 13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5" name="Picture 13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6" name="Picture 13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7" name="Picture 13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8" name="Picture 13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09" name="Picture 13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0" name="Picture 13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1" name="Picture 13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2" name="Picture 13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3" name="Picture 13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4" name="Picture 13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5" name="Picture 13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6" name="Picture 13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7" name="Picture 13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8" name="Picture 13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19" name="Picture 13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0" name="Picture 13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1" name="Picture 13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2" name="Picture 13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3" name="Picture 13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4" name="Picture 13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5" name="Picture 13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6" name="Picture 13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7" name="Picture 13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8" name="Picture 13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29" name="Picture 13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0" name="Picture 13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1" name="Picture 13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2" name="Picture 13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3" name="Picture 13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4" name="Picture 13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5" name="Picture 13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6" name="Picture 13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7" name="Picture 13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8" name="Picture 13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39" name="Picture 13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0" name="Picture 13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1" name="Picture 13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2" name="Picture 13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3" name="Picture 13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4" name="Picture 13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5" name="Picture 13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6" name="Picture 13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7" name="Picture 13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8" name="Picture 13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49" name="Picture 13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0" name="Picture 13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1" name="Picture 13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2" name="Picture 13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3" name="Picture 13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4" name="Picture 13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5" name="Picture 13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6" name="Picture 13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7" name="Picture 13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8" name="Picture 13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59" name="Picture 13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0" name="Picture 13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1" name="Picture 13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2" name="Picture 13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3" name="Picture 13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4" name="Picture 13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5" name="Picture 13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6" name="Picture 13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7" name="Picture 13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8" name="Picture 13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69" name="Picture 13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0" name="Picture 13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1" name="Picture 13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2" name="Picture 13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3" name="Picture 13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4" name="Picture 13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5" name="Picture 13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6" name="Picture 13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7" name="Picture 13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8" name="Picture 13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79" name="Picture 13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0" name="Picture 13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1" name="Picture 13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2" name="Picture 13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3" name="Picture 13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4" name="Picture 13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5" name="Picture 13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6" name="Picture 13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7" name="Picture 13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8" name="Picture 13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89" name="Picture 13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0" name="Picture 13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1" name="Picture 13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2" name="Picture 13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3" name="Picture 13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4" name="Picture 13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5" name="Picture 13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6" name="Picture 13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7" name="Picture 13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8" name="Picture 13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699" name="Picture 13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0" name="Picture 13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1" name="Picture 13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2" name="Picture 13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3" name="Picture 13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4" name="Picture 13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5" name="Picture 13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6" name="Picture 13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7" name="Picture 13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8" name="Picture 13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09" name="Picture 13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0" name="Picture 13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1" name="Picture 13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2" name="Picture 13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3" name="Picture 13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4" name="Picture 13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5" name="Picture 13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6" name="Picture 13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7" name="Picture 13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8" name="Picture 13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19" name="Picture 13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0" name="Picture 13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1" name="Picture 13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2" name="Picture 13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3" name="Picture 13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4" name="Picture 13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5" name="Picture 13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6" name="Picture 13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7" name="Picture 13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8" name="Picture 13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29" name="Picture 13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0" name="Picture 13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1" name="Picture 13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2" name="Picture 13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3" name="Picture 13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4" name="Picture 13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5" name="Picture 13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6" name="Picture 13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7" name="Picture 13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8" name="Picture 13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39" name="Picture 13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0" name="Picture 13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1" name="Picture 13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2" name="Picture 13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3" name="Picture 13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4" name="Picture 13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5" name="Picture 13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6" name="Picture 13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7" name="Picture 13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8" name="Picture 13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49" name="Picture 13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0" name="Picture 13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1" name="Picture 13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2" name="Picture 13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3" name="Picture 13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4" name="Picture 13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5" name="Picture 13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6" name="Picture 13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7" name="Picture 13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8" name="Picture 13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59" name="Picture 13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0" name="Picture 13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1" name="Picture 13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2" name="Picture 13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3" name="Picture 13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4" name="Picture 13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5" name="Picture 13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1766" name="Picture 13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67" name="Picture 13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1768" name="Picture 13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1769" name="Picture 13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0" name="Picture 13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1" name="Picture 13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2" name="Picture 13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3" name="Picture 13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4" name="Picture 13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5" name="Picture 13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6" name="Picture 13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7" name="Picture 13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8" name="Picture 13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79" name="Picture 13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0" name="Picture 13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1" name="Picture 13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2" name="Picture 13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3" name="Picture 13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4" name="Picture 13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5" name="Picture 13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6" name="Picture 13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7" name="Picture 13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8" name="Picture 13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89" name="Picture 13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0" name="Picture 13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1" name="Picture 13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2" name="Picture 13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3" name="Picture 13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4" name="Picture 13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5" name="Picture 13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6" name="Picture 13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7" name="Picture 13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8" name="Picture 13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799" name="Picture 13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0" name="Picture 13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1" name="Picture 13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2" name="Picture 13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3" name="Picture 13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4" name="Picture 13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5" name="Picture 13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6" name="Picture 13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7" name="Picture 13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8" name="Picture 13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09" name="Picture 13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0" name="Picture 13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1" name="Picture 13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2" name="Picture 13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3" name="Picture 13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4" name="Picture 13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5" name="Picture 13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6" name="Picture 13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7" name="Picture 13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8" name="Picture 13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19" name="Picture 13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0" name="Picture 13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1" name="Picture 13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2" name="Picture 13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3" name="Picture 13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4" name="Picture 13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5" name="Picture 13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6" name="Picture 13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7" name="Picture 13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8" name="Picture 13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29" name="Picture 13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0" name="Picture 13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1" name="Picture 13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2" name="Picture 13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3" name="Picture 13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4" name="Picture 13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5" name="Picture 13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6" name="Picture 13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7" name="Picture 13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8" name="Picture 13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39" name="Picture 13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0" name="Picture 13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1" name="Picture 13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2" name="Picture 13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3" name="Picture 13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4" name="Picture 13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5" name="Picture 13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6" name="Picture 13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7" name="Picture 13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8" name="Picture 13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49" name="Picture 13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0" name="Picture 13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1" name="Picture 13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2" name="Picture 13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3" name="Picture 13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4" name="Picture 13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5" name="Picture 13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6" name="Picture 13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7" name="Picture 13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8" name="Picture 13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59" name="Picture 13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0" name="Picture 13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1" name="Picture 13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2" name="Picture 13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3" name="Picture 13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4" name="Picture 13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5" name="Picture 13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6" name="Picture 13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7" name="Picture 13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8" name="Picture 13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69" name="Picture 13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0" name="Picture 13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1" name="Picture 13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2" name="Picture 13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3" name="Picture 13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4" name="Picture 13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5" name="Picture 13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6" name="Picture 13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7" name="Picture 13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8" name="Picture 13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79" name="Picture 13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0" name="Picture 13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1" name="Picture 13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2" name="Picture 13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3" name="Picture 13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4" name="Picture 13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5" name="Picture 13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6" name="Picture 13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7" name="Picture 13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8" name="Picture 13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89" name="Picture 13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0" name="Picture 13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1" name="Picture 13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2" name="Picture 13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3" name="Picture 13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4" name="Picture 13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5" name="Picture 13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6" name="Picture 13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7" name="Picture 13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8" name="Picture 13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899" name="Picture 13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0" name="Picture 13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1" name="Picture 13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2" name="Picture 13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3" name="Picture 13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4" name="Picture 13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5" name="Picture 13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6" name="Picture 13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7" name="Picture 13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8" name="Picture 13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09" name="Picture 13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0" name="Picture 13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1" name="Picture 13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2" name="Picture 13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3" name="Picture 13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4" name="Picture 13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5" name="Picture 13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6" name="Picture 13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7" name="Picture 13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8" name="Picture 13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19" name="Picture 13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0" name="Picture 13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1" name="Picture 13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2" name="Picture 13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3" name="Picture 13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4" name="Picture 13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5" name="Picture 13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6" name="Picture 13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7" name="Picture 13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8" name="Picture 13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29" name="Picture 13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0" name="Picture 13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1" name="Picture 13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2" name="Picture 13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3" name="Picture 13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4" name="Picture 13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5" name="Picture 13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6" name="Picture 13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7" name="Picture 13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8" name="Picture 13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39" name="Picture 13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0" name="Picture 13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1" name="Picture 13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2" name="Picture 13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3" name="Picture 13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4" name="Picture 13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5" name="Picture 13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6" name="Picture 13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7" name="Picture 13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8" name="Picture 13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49" name="Picture 13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0" name="Picture 13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1" name="Picture 13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2" name="Picture 13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3" name="Picture 13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4" name="Picture 13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5" name="Picture 13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6" name="Picture 13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7" name="Picture 13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8" name="Picture 13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59" name="Picture 13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0" name="Picture 13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1" name="Picture 13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2" name="Picture 13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3" name="Picture 13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4" name="Picture 13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5" name="Picture 13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6" name="Picture 13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7" name="Picture 13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8" name="Picture 13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69" name="Picture 13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0" name="Picture 13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1" name="Picture 13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2" name="Picture 13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3" name="Picture 13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4" name="Picture 13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5" name="Picture 13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6" name="Picture 13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7" name="Picture 13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8" name="Picture 13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79" name="Picture 13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0" name="Picture 13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1" name="Picture 13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2" name="Picture 13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3" name="Picture 13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4" name="Picture 13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5" name="Picture 13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6" name="Picture 13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7" name="Picture 13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8" name="Picture 13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89" name="Picture 13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0" name="Picture 13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1" name="Picture 13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2" name="Picture 13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3" name="Picture 13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4" name="Picture 13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5" name="Picture 13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6" name="Picture 13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7" name="Picture 13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8" name="Picture 13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1999" name="Picture 13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0" name="Picture 13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1" name="Picture 13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2" name="Picture 13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3" name="Picture 13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4" name="Picture 13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5" name="Picture 13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6" name="Picture 13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7" name="Picture 13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8" name="Picture 13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09" name="Picture 13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0" name="Picture 13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1" name="Picture 13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2" name="Picture 13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3" name="Picture 13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4" name="Picture 13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5" name="Picture 1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6" name="Picture 13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7" name="Picture 1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8" name="Picture 13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19" name="Picture 1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0" name="Picture 13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1" name="Picture 1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2" name="Picture 13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3" name="Picture 1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4" name="Picture 13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5" name="Picture 1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6" name="Picture 13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7" name="Picture 1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8" name="Picture 13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29" name="Picture 1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0" name="Picture 13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1" name="Picture 1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2" name="Picture 13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3" name="Picture 1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4" name="Picture 13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5" name="Picture 1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6" name="Picture 13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7" name="Picture 1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8" name="Picture 13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39" name="Picture 1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0" name="Picture 13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1" name="Picture 1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2" name="Picture 13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3" name="Picture 1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4" name="Picture 13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5" name="Picture 1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6" name="Picture 13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7" name="Picture 1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8" name="Picture 13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49" name="Picture 13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0" name="Picture 13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1" name="Picture 13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2" name="Picture 13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3" name="Picture 13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4" name="Picture 13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5" name="Picture 13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6" name="Picture 13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7" name="Picture 13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058" name="Picture 13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2059" name="Picture 13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0" name="Picture 13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22061" name="Picture 13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22062" name="Picture 13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3" name="Picture 13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4" name="Picture 13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5" name="Picture 13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6" name="Picture 13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7" name="Picture 13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8" name="Picture 13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69" name="Picture 13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0" name="Picture 13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1" name="Picture 13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2" name="Picture 13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3" name="Picture 13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4" name="Picture 13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5" name="Picture 13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6" name="Picture 13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7" name="Picture 13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8" name="Picture 13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79" name="Picture 13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0" name="Picture 13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1" name="Picture 13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2" name="Picture 13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3" name="Picture 13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4" name="Picture 13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5" name="Picture 13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6" name="Picture 13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7" name="Picture 13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8" name="Picture 13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89" name="Picture 13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0" name="Picture 13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1" name="Picture 13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2" name="Picture 13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3" name="Picture 13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4" name="Picture 13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5" name="Picture 13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6" name="Picture 13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7" name="Picture 13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8" name="Picture 13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099" name="Picture 13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0" name="Picture 13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1" name="Picture 13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2" name="Picture 13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3" name="Picture 13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4" name="Picture 13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5" name="Picture 13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6" name="Picture 13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7" name="Picture 13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8" name="Picture 13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09" name="Picture 13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0" name="Picture 13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1" name="Picture 13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2" name="Picture 13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3" name="Picture 13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4" name="Picture 13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5" name="Picture 13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6" name="Picture 13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7" name="Picture 13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8" name="Picture 13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19" name="Picture 13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0" name="Picture 13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1" name="Picture 13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2" name="Picture 13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3" name="Picture 13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4" name="Picture 13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5" name="Picture 13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6" name="Picture 13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7" name="Picture 13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8" name="Picture 13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29" name="Picture 13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0" name="Picture 13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1" name="Picture 13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2" name="Picture 13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3" name="Picture 13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4" name="Picture 13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5" name="Picture 13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6" name="Picture 13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7" name="Picture 13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8" name="Picture 13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39" name="Picture 13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0" name="Picture 13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1" name="Picture 13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2" name="Picture 13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3" name="Picture 13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4" name="Picture 13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5" name="Picture 13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6" name="Picture 13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7" name="Picture 13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8" name="Picture 13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49" name="Picture 13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0" name="Picture 13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1" name="Picture 13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2" name="Picture 13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3" name="Picture 13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4" name="Picture 13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5" name="Picture 13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6" name="Picture 13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7" name="Picture 13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8" name="Picture 13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59" name="Picture 13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0" name="Picture 13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1" name="Picture 13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2" name="Picture 13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3" name="Picture 13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4" name="Picture 13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5" name="Picture 13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6" name="Picture 13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7" name="Picture 13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8" name="Picture 13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69" name="Picture 13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0" name="Picture 13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1" name="Picture 13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2" name="Picture 13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3" name="Picture 13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4" name="Picture 13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5" name="Picture 13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6" name="Picture 13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7" name="Picture 13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8" name="Picture 13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79" name="Picture 13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0" name="Picture 13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1" name="Picture 13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2" name="Picture 13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3" name="Picture 13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4" name="Picture 13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5" name="Picture 13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6" name="Picture 13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7" name="Picture 13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8" name="Picture 13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89" name="Picture 13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0" name="Picture 13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1" name="Picture 13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2" name="Picture 14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3" name="Picture 14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4" name="Picture 14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5" name="Picture 14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6" name="Picture 14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7" name="Picture 14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8" name="Picture 14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199" name="Picture 14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0" name="Picture 14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1" name="Picture 14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2" name="Picture 14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3" name="Picture 14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4" name="Picture 14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5" name="Picture 14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6" name="Picture 14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7" name="Picture 14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8" name="Picture 14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09" name="Picture 14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0" name="Picture 14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1" name="Picture 14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2" name="Picture 14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3" name="Picture 14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4" name="Picture 14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5" name="Picture 14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6" name="Picture 14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7" name="Picture 14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8" name="Picture 14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19" name="Picture 14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0" name="Picture 14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1" name="Picture 14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2" name="Picture 14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3" name="Picture 14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4" name="Picture 14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5" name="Picture 14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6" name="Picture 14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7" name="Picture 14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8" name="Picture 14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29" name="Picture 14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0" name="Picture 14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1" name="Picture 14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2" name="Picture 14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3" name="Picture 14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4" name="Picture 14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5" name="Picture 14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6" name="Picture 14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7" name="Picture 14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8" name="Picture 14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39" name="Picture 14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0" name="Picture 14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1" name="Picture 14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2" name="Picture 14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3" name="Picture 14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4" name="Picture 14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5" name="Picture 14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6" name="Picture 14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7" name="Picture 14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8" name="Picture 14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49" name="Picture 14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0" name="Picture 14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1" name="Picture 14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2" name="Picture 14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3" name="Picture 14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4" name="Picture 14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5" name="Picture 14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6" name="Picture 14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7" name="Picture 14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8" name="Picture 14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59" name="Picture 14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0" name="Picture 14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1" name="Picture 14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2" name="Picture 14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3" name="Picture 14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4" name="Picture 14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5" name="Picture 14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6" name="Picture 14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7" name="Picture 14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8" name="Picture 14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69" name="Picture 14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0" name="Picture 14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1" name="Picture 14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2" name="Picture 14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3" name="Picture 14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4" name="Picture 14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5" name="Picture 14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6" name="Picture 14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7" name="Picture 14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8" name="Picture 14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79" name="Picture 14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0" name="Picture 14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1" name="Picture 14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2" name="Picture 14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3" name="Picture 14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4" name="Picture 14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5" name="Picture 14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6" name="Picture 14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7" name="Picture 14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8" name="Picture 14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89" name="Picture 14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0" name="Picture 14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1" name="Picture 14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2" name="Picture 14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3" name="Picture 14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4" name="Picture 14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5" name="Picture 14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6" name="Picture 14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7" name="Picture 14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8" name="Picture 14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299" name="Picture 14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0" name="Picture 14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1" name="Picture 14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2" name="Picture 14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3" name="Picture 14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4" name="Picture 14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5" name="Picture 14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6" name="Picture 14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7" name="Picture 14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8" name="Picture 14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09" name="Picture 14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0" name="Picture 14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1" name="Picture 14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2" name="Picture 14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3" name="Picture 14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4" name="Picture 14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5" name="Picture 14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6" name="Picture 14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7" name="Picture 14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8" name="Picture 14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19" name="Picture 14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0" name="Picture 14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1" name="Picture 14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2" name="Picture 14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3" name="Picture 14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4" name="Picture 14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5" name="Picture 14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6" name="Picture 14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7" name="Picture 14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8" name="Picture 14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29" name="Picture 14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0" name="Picture 14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1" name="Picture 14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2" name="Picture 14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3" name="Picture 14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4" name="Picture 14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5" name="Picture 14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6" name="Picture 14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7" name="Picture 14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8" name="Picture 14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39" name="Picture 14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0" name="Picture 14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1" name="Picture 14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2" name="Picture 14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3" name="Picture 14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4" name="Picture 14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5" name="Picture 14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6" name="Picture 14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7" name="Picture 14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8" name="Picture 14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49" name="Picture 14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0" name="Picture 14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1" name="Picture 14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22352" name="Picture 14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3" name="Picture 14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22354" name="Picture 14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22355" name="Picture 14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6" name="Picture 14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7" name="Picture 14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8" name="Picture 14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59" name="Picture 14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0" name="Picture 14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1" name="Picture 14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2" name="Picture 14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3" name="Picture 14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4" name="Picture 14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5" name="Picture 14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6" name="Picture 14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7" name="Picture 14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8" name="Picture 14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69" name="Picture 14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0" name="Picture 14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1" name="Picture 14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2" name="Picture 14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3" name="Picture 14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4" name="Picture 14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5" name="Picture 14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6" name="Picture 14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7" name="Picture 14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8" name="Picture 14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79" name="Picture 14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0" name="Picture 14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1" name="Picture 14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2" name="Picture 14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3" name="Picture 14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4" name="Picture 14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5" name="Picture 14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6" name="Picture 14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7" name="Picture 14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8" name="Picture 14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89" name="Picture 14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0" name="Picture 14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1" name="Picture 14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2" name="Picture 14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3" name="Picture 14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4" name="Picture 14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5" name="Picture 14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6" name="Picture 14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7" name="Picture 14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8" name="Picture 14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399" name="Picture 14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0" name="Picture 14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1" name="Picture 14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2" name="Picture 14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3" name="Picture 14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4" name="Picture 14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5" name="Picture 14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6" name="Picture 14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7" name="Picture 14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8" name="Picture 14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09" name="Picture 14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0" name="Picture 14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1" name="Picture 14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2" name="Picture 14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3" name="Picture 14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4" name="Picture 14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5" name="Picture 14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6" name="Picture 14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7" name="Picture 14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8" name="Picture 14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19" name="Picture 14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0" name="Picture 14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1" name="Picture 14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2" name="Picture 14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3" name="Picture 14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4" name="Picture 14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5" name="Picture 14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6" name="Picture 14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7" name="Picture 14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8" name="Picture 14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29" name="Picture 14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0" name="Picture 14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1" name="Picture 14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2" name="Picture 14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3" name="Picture 14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4" name="Picture 14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5" name="Picture 14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6" name="Picture 14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7" name="Picture 14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8" name="Picture 14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39" name="Picture 14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0" name="Picture 14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1" name="Picture 14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2" name="Picture 14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3" name="Picture 14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4" name="Picture 14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5" name="Picture 14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6" name="Picture 14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7" name="Picture 14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8" name="Picture 14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49" name="Picture 14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0" name="Picture 14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1" name="Picture 14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2" name="Picture 14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3" name="Picture 14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4" name="Picture 14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5" name="Picture 14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6" name="Picture 14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7" name="Picture 14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8" name="Picture 14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59" name="Picture 14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0" name="Picture 14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1" name="Picture 14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2" name="Picture 14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3" name="Picture 14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4" name="Picture 14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5" name="Picture 14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6" name="Picture 14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7" name="Picture 14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8" name="Picture 14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69" name="Picture 14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0" name="Picture 14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1" name="Picture 14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2" name="Picture 14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3" name="Picture 14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4" name="Picture 14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5" name="Picture 14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6" name="Picture 14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7" name="Picture 14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8" name="Picture 14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79" name="Picture 14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0" name="Picture 14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1" name="Picture 14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2" name="Picture 14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3" name="Picture 14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4" name="Picture 14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5" name="Picture 14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6" name="Picture 14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7" name="Picture 14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8" name="Picture 14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89" name="Picture 14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0" name="Picture 14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1" name="Picture 14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2" name="Picture 14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3" name="Picture 14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4" name="Picture 14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5" name="Picture 14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6" name="Picture 14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7" name="Picture 14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8" name="Picture 14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499" name="Picture 14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0" name="Picture 14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1" name="Picture 14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2" name="Picture 14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3" name="Picture 14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4" name="Picture 14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5" name="Picture 14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6" name="Picture 14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7" name="Picture 14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8" name="Picture 14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09" name="Picture 14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0" name="Picture 14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1" name="Picture 14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2" name="Picture 14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3" name="Picture 14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4" name="Picture 14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5" name="Picture 14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6" name="Picture 14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7" name="Picture 14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8" name="Picture 14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19" name="Picture 14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0" name="Picture 14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1" name="Picture 14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2" name="Picture 14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3" name="Picture 14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4" name="Picture 14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5" name="Picture 14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6" name="Picture 14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7" name="Picture 14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8" name="Picture 14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29" name="Picture 14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0" name="Picture 14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1" name="Picture 14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2" name="Picture 14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3" name="Picture 14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4" name="Picture 14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5" name="Picture 14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6" name="Picture 14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7" name="Picture 14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8" name="Picture 14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39" name="Picture 14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0" name="Picture 14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1" name="Picture 14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2" name="Picture 14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3" name="Picture 14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4" name="Picture 14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5" name="Picture 14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6" name="Picture 14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7" name="Picture 14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8" name="Picture 14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49" name="Picture 14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0" name="Picture 14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1" name="Picture 14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2" name="Picture 14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3" name="Picture 14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4" name="Picture 14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5" name="Picture 14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6" name="Picture 14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7" name="Picture 14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8" name="Picture 14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59" name="Picture 14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0" name="Picture 14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1" name="Picture 14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2" name="Picture 14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3" name="Picture 14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4" name="Picture 14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5" name="Picture 14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6" name="Picture 14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7" name="Picture 14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8" name="Picture 14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69" name="Picture 14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0" name="Picture 14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1" name="Picture 14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2" name="Picture 14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3" name="Picture 14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4" name="Picture 14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5" name="Picture 14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6" name="Picture 14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7" name="Picture 14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8" name="Picture 14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79" name="Picture 14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0" name="Picture 14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1" name="Picture 14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2" name="Picture 14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3" name="Picture 14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4" name="Picture 14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5" name="Picture 14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6" name="Picture 14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7" name="Picture 14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8" name="Picture 14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89" name="Picture 14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0" name="Picture 14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1" name="Picture 14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2" name="Picture 14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3" name="Picture 14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4" name="Picture 14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5" name="Picture 14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6" name="Picture 14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7" name="Picture 14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8" name="Picture 14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599" name="Picture 14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0" name="Picture 14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1" name="Picture 14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2" name="Picture 14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3" name="Picture 14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4" name="Picture 14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5" name="Picture 14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6" name="Picture 14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7" name="Picture 14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8" name="Picture 14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09" name="Picture 14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0" name="Picture 14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1" name="Picture 14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2" name="Picture 14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3" name="Picture 14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4" name="Picture 14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5" name="Picture 14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6" name="Picture 14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7" name="Picture 14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8" name="Picture 14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19" name="Picture 14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0" name="Picture 14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1" name="Picture 14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2" name="Picture 14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3" name="Picture 14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4" name="Picture 14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5" name="Picture 14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6" name="Picture 14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7" name="Picture 14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8" name="Picture 14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29" name="Picture 14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0" name="Picture 14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1" name="Picture 14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2" name="Picture 14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3" name="Picture 14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4" name="Picture 14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5" name="Picture 14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6" name="Picture 14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7" name="Picture 14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8" name="Picture 14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39" name="Picture 14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0" name="Picture 14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1" name="Picture 14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2" name="Picture 14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3" name="Picture 14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4" name="Picture 14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22645" name="Picture 14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6" name="Picture 14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22647" name="Picture 14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22648" name="Picture 14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49" name="Picture 14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0" name="Picture 14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1" name="Picture 14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2" name="Picture 14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3" name="Picture 14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4" name="Picture 14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5" name="Picture 14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6" name="Picture 14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7" name="Picture 14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8" name="Picture 14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59" name="Picture 14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0" name="Picture 14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1" name="Picture 14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2" name="Picture 14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3" name="Picture 14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4" name="Picture 14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5" name="Picture 14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6" name="Picture 14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7" name="Picture 14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8" name="Picture 14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69" name="Picture 14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0" name="Picture 14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1" name="Picture 14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2" name="Picture 14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3" name="Picture 14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4" name="Picture 14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5" name="Picture 14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6" name="Picture 14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7" name="Picture 14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8" name="Picture 14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79" name="Picture 14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0" name="Picture 14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1" name="Picture 14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2" name="Picture 14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3" name="Picture 14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4" name="Picture 14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5" name="Picture 14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6" name="Picture 14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7" name="Picture 14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8" name="Picture 14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89" name="Picture 14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0" name="Picture 14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1" name="Picture 14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2" name="Picture 14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3" name="Picture 14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4" name="Picture 14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5" name="Picture 14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6" name="Picture 14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7" name="Picture 14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8" name="Picture 14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699" name="Picture 14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0" name="Picture 14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1" name="Picture 14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2" name="Picture 14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3" name="Picture 14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4" name="Picture 14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5" name="Picture 14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6" name="Picture 14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7" name="Picture 14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8" name="Picture 14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09" name="Picture 14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0" name="Picture 14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1" name="Picture 14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2" name="Picture 14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3" name="Picture 14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4" name="Picture 14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5" name="Picture 14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6" name="Picture 14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7" name="Picture 14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8" name="Picture 14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19" name="Picture 14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0" name="Picture 14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1" name="Picture 14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2" name="Picture 14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3" name="Picture 14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4" name="Picture 14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5" name="Picture 14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6" name="Picture 14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7" name="Picture 14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8" name="Picture 14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29" name="Picture 14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0" name="Picture 14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1" name="Picture 14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2" name="Picture 14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3" name="Picture 14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4" name="Picture 14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5" name="Picture 14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6" name="Picture 14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7" name="Picture 14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8" name="Picture 14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39" name="Picture 14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0" name="Picture 14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1" name="Picture 14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2" name="Picture 14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3" name="Picture 14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4" name="Picture 14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5" name="Picture 14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6" name="Picture 14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7" name="Picture 14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8" name="Picture 14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49" name="Picture 14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0" name="Picture 14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1" name="Picture 14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2" name="Picture 14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3" name="Picture 14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4" name="Picture 14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5" name="Picture 14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6" name="Picture 14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7" name="Picture 14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8" name="Picture 14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59" name="Picture 14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0" name="Picture 14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1" name="Picture 14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2" name="Picture 14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3" name="Picture 14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4" name="Picture 14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5" name="Picture 14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6" name="Picture 14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7" name="Picture 14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8" name="Picture 14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69" name="Picture 14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0" name="Picture 14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1" name="Picture 14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2" name="Picture 14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3" name="Picture 14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4" name="Picture 14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5" name="Picture 14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6" name="Picture 14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7" name="Picture 14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8" name="Picture 14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79" name="Picture 14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0" name="Picture 14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1" name="Picture 14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2" name="Picture 14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3" name="Picture 14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4" name="Picture 14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5" name="Picture 1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6" name="Picture 14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7" name="Picture 1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8" name="Picture 14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89" name="Picture 1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0" name="Picture 1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1" name="Picture 1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2" name="Picture 1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3" name="Picture 1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4" name="Picture 14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5" name="Picture 1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6" name="Picture 14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7" name="Picture 1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8" name="Picture 14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799" name="Picture 1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0" name="Picture 14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1" name="Picture 1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2" name="Picture 1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3" name="Picture 1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4" name="Picture 1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5" name="Picture 1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6" name="Picture 1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7" name="Picture 1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8" name="Picture 1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09" name="Picture 1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0" name="Picture 1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1" name="Picture 1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2" name="Picture 1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3" name="Picture 1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4" name="Picture 1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5" name="Picture 1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6" name="Picture 1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7" name="Picture 1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8" name="Picture 1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19" name="Picture 1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0" name="Picture 1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1" name="Picture 1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2" name="Picture 1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3" name="Picture 1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4" name="Picture 1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5" name="Picture 1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6" name="Picture 1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7" name="Picture 1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8" name="Picture 1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29" name="Picture 1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0" name="Picture 1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1" name="Picture 1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2" name="Picture 1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3" name="Picture 1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4" name="Picture 14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5" name="Picture 1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6" name="Picture 14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7" name="Picture 1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8" name="Picture 14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39" name="Picture 14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0" name="Picture 14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1" name="Picture 14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2" name="Picture 14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3" name="Picture 14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4" name="Picture 14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5" name="Picture 14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6" name="Picture 14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7" name="Picture 14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8" name="Picture 14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49" name="Picture 14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0" name="Picture 14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1" name="Picture 14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2" name="Picture 14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3" name="Picture 14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4" name="Picture 14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5" name="Picture 14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6" name="Picture 14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7" name="Picture 14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8" name="Picture 14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59" name="Picture 14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0" name="Picture 14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1" name="Picture 14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2" name="Picture 14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3" name="Picture 14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4" name="Picture 14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5" name="Picture 14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6" name="Picture 14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7" name="Picture 14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8" name="Picture 14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69" name="Picture 14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0" name="Picture 14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1" name="Picture 14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2" name="Picture 14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3" name="Picture 14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4" name="Picture 14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5" name="Picture 14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6" name="Picture 14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7" name="Picture 14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8" name="Picture 14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79" name="Picture 14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0" name="Picture 14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1" name="Picture 14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2" name="Picture 14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3" name="Picture 14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4" name="Picture 14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5" name="Picture 14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6" name="Picture 14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7" name="Picture 14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8" name="Picture 14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89" name="Picture 14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0" name="Picture 14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1" name="Picture 14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2" name="Picture 14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3" name="Picture 14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4" name="Picture 14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5" name="Picture 14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6" name="Picture 14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7" name="Picture 14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8" name="Picture 14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899" name="Picture 14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0" name="Picture 14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1" name="Picture 14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2" name="Picture 14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3" name="Picture 14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4" name="Picture 14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5" name="Picture 14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6" name="Picture 14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7" name="Picture 14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8" name="Picture 14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09" name="Picture 14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0" name="Picture 14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1" name="Picture 14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2" name="Picture 14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3" name="Picture 14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4" name="Picture 14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5" name="Picture 14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6" name="Picture 14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7" name="Picture 14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8" name="Picture 14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19" name="Picture 14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0" name="Picture 14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1" name="Picture 14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2" name="Picture 14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3" name="Picture 14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4" name="Picture 14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5" name="Picture 14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6" name="Picture 14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7" name="Picture 14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8" name="Picture 14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29" name="Picture 14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0" name="Picture 14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1" name="Picture 14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2" name="Picture 14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3" name="Picture 14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4" name="Picture 14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5" name="Picture 14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6" name="Picture 14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2937" name="Picture 14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22938" name="Picture 14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39" name="Picture 14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2940" name="Picture 14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2941" name="Picture 14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2" name="Picture 14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3" name="Picture 14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4" name="Picture 14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5" name="Picture 14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6" name="Picture 14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7" name="Picture 14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8" name="Picture 14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49" name="Picture 14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0" name="Picture 14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1" name="Picture 14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2" name="Picture 14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3" name="Picture 14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4" name="Picture 14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5" name="Picture 14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6" name="Picture 14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7" name="Picture 14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8" name="Picture 14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59" name="Picture 14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0" name="Picture 14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1" name="Picture 14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2" name="Picture 14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3" name="Picture 14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4" name="Picture 14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5" name="Picture 14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6" name="Picture 14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7" name="Picture 14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8" name="Picture 14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69" name="Picture 14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0" name="Picture 14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1" name="Picture 14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2" name="Picture 14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3" name="Picture 14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4" name="Picture 14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5" name="Picture 14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6" name="Picture 14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7" name="Picture 14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8" name="Picture 14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79" name="Picture 14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0" name="Picture 14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1" name="Picture 14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2" name="Picture 14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3" name="Picture 14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4" name="Picture 14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5" name="Picture 14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6" name="Picture 14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7" name="Picture 14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8" name="Picture 14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89" name="Picture 14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0" name="Picture 14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1" name="Picture 14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2" name="Picture 14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3" name="Picture 14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4" name="Picture 14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5" name="Picture 14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6" name="Picture 14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7" name="Picture 14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8" name="Picture 14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2999" name="Picture 14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0" name="Picture 14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1" name="Picture 14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2" name="Picture 14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3" name="Picture 14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4" name="Picture 14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5" name="Picture 14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6" name="Picture 14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7" name="Picture 14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8" name="Picture 14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09" name="Picture 14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0" name="Picture 14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1" name="Picture 14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2" name="Picture 14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3" name="Picture 14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4" name="Picture 14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5" name="Picture 14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6" name="Picture 14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7" name="Picture 14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8" name="Picture 14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19" name="Picture 14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0" name="Picture 14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1" name="Picture 14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2" name="Picture 14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3" name="Picture 14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4" name="Picture 14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5" name="Picture 14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6" name="Picture 14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7" name="Picture 14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8" name="Picture 14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29" name="Picture 14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0" name="Picture 14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1" name="Picture 14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2" name="Picture 14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3" name="Picture 14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4" name="Picture 14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5" name="Picture 14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6" name="Picture 14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7" name="Picture 14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8" name="Picture 14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39" name="Picture 14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0" name="Picture 14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1" name="Picture 14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2" name="Picture 14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3" name="Picture 14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4" name="Picture 14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5" name="Picture 14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6" name="Picture 14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7" name="Picture 14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8" name="Picture 14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49" name="Picture 14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0" name="Picture 14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1" name="Picture 14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2" name="Picture 14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3" name="Picture 14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4" name="Picture 14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5" name="Picture 14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6" name="Picture 14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7" name="Picture 14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8" name="Picture 14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59" name="Picture 14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0" name="Picture 14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1" name="Picture 14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2" name="Picture 14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3" name="Picture 14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4" name="Picture 14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5" name="Picture 14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6" name="Picture 14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7" name="Picture 14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8" name="Picture 14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69" name="Picture 14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0" name="Picture 14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1" name="Picture 14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2" name="Picture 14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3" name="Picture 14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4" name="Picture 14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5" name="Picture 14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6" name="Picture 14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7" name="Picture 14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8" name="Picture 14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79" name="Picture 14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0" name="Picture 14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1" name="Picture 14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2" name="Picture 14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3" name="Picture 14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4" name="Picture 14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5" name="Picture 14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6" name="Picture 14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7" name="Picture 14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8" name="Picture 14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89" name="Picture 14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0" name="Picture 14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1" name="Picture 14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2" name="Picture 14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3" name="Picture 14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4" name="Picture 14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5" name="Picture 14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6" name="Picture 14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7" name="Picture 14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8" name="Picture 14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099" name="Picture 14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0" name="Picture 14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1" name="Picture 14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2" name="Picture 14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3" name="Picture 14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4" name="Picture 14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5" name="Picture 14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6" name="Picture 14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7" name="Picture 14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8" name="Picture 14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09" name="Picture 14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0" name="Picture 14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1" name="Picture 14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2" name="Picture 14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3" name="Picture 14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4" name="Picture 14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5" name="Picture 14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6" name="Picture 14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7" name="Picture 14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8" name="Picture 14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19" name="Picture 14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0" name="Picture 14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1" name="Picture 14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2" name="Picture 14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3" name="Picture 14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4" name="Picture 14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5" name="Picture 14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6" name="Picture 14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7" name="Picture 14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8" name="Picture 14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29" name="Picture 14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0" name="Picture 14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1" name="Picture 14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2" name="Picture 14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3" name="Picture 14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4" name="Picture 14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5" name="Picture 14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6" name="Picture 14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7" name="Picture 14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8" name="Picture 14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39" name="Picture 14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0" name="Picture 14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1" name="Picture 14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2" name="Picture 14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3" name="Picture 14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4" name="Picture 14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5" name="Picture 14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6" name="Picture 14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7" name="Picture 14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8" name="Picture 14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49" name="Picture 14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0" name="Picture 14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1" name="Picture 14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2" name="Picture 14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3" name="Picture 14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4" name="Picture 14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5" name="Picture 14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6" name="Picture 14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7" name="Picture 14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8" name="Picture 14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59" name="Picture 14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0" name="Picture 14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1" name="Picture 14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2" name="Picture 14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3" name="Picture 14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4" name="Picture 14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5" name="Picture 14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6" name="Picture 14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7" name="Picture 14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8" name="Picture 14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69" name="Picture 14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0" name="Picture 14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1" name="Picture 14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2" name="Picture 14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3" name="Picture 14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4" name="Picture 14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5" name="Picture 14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6" name="Picture 14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7" name="Picture 14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8" name="Picture 14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79" name="Picture 14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0" name="Picture 14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1" name="Picture 14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2" name="Picture 14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3" name="Picture 14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4" name="Picture 14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5" name="Picture 14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6" name="Picture 14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7" name="Picture 14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8" name="Picture 14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89" name="Picture 14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0" name="Picture 14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1" name="Picture 14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2" name="Picture 15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3" name="Picture 15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4" name="Picture 15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5" name="Picture 15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6" name="Picture 15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7" name="Picture 15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8" name="Picture 15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199" name="Picture 15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0" name="Picture 15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1" name="Picture 15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2" name="Picture 15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3" name="Picture 15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4" name="Picture 15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5" name="Picture 15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6" name="Picture 15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7" name="Picture 15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8" name="Picture 15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09" name="Picture 15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0" name="Picture 15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1" name="Picture 15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2" name="Picture 15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3" name="Picture 15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4" name="Picture 15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5" name="Picture 15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6" name="Picture 15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7" name="Picture 15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8" name="Picture 15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19" name="Picture 15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0" name="Picture 15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1" name="Picture 15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2" name="Picture 15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3" name="Picture 15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4" name="Picture 15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5" name="Picture 15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6" name="Picture 15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7" name="Picture 15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8" name="Picture 15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29" name="Picture 15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0" name="Picture 15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3231" name="Picture 15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2" name="Picture 15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3233" name="Picture 15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3234" name="Picture 15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5" name="Picture 15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6" name="Picture 15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7" name="Picture 15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8" name="Picture 15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39" name="Picture 15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0" name="Picture 15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1" name="Picture 15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2" name="Picture 15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3" name="Picture 15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4" name="Picture 15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5" name="Picture 15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6" name="Picture 15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7" name="Picture 15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8" name="Picture 15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49" name="Picture 15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0" name="Picture 15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1" name="Picture 15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2" name="Picture 15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3" name="Picture 15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4" name="Picture 15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5" name="Picture 15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6" name="Picture 15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7" name="Picture 15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8" name="Picture 15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59" name="Picture 15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0" name="Picture 15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1" name="Picture 15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2" name="Picture 15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3" name="Picture 15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4" name="Picture 15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5" name="Picture 15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6" name="Picture 15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7" name="Picture 15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8" name="Picture 15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69" name="Picture 15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0" name="Picture 15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1" name="Picture 15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2" name="Picture 15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3" name="Picture 15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4" name="Picture 15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5" name="Picture 15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6" name="Picture 15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7" name="Picture 15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8" name="Picture 15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79" name="Picture 15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0" name="Picture 15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1" name="Picture 15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2" name="Picture 15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3" name="Picture 15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4" name="Picture 15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5" name="Picture 15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6" name="Picture 15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7" name="Picture 15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8" name="Picture 15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89" name="Picture 15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0" name="Picture 15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1" name="Picture 15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2" name="Picture 15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3" name="Picture 15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4" name="Picture 15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5" name="Picture 15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6" name="Picture 15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7" name="Picture 15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8" name="Picture 15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299" name="Picture 15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0" name="Picture 15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1" name="Picture 15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2" name="Picture 15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3" name="Picture 15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4" name="Picture 15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5" name="Picture 15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6" name="Picture 15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7" name="Picture 15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8" name="Picture 15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09" name="Picture 15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0" name="Picture 15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1" name="Picture 15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2" name="Picture 15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3" name="Picture 15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4" name="Picture 15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5" name="Picture 15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6" name="Picture 15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7" name="Picture 15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8" name="Picture 15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19" name="Picture 15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0" name="Picture 15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1" name="Picture 15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2" name="Picture 15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3" name="Picture 15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4" name="Picture 15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5" name="Picture 15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6" name="Picture 15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7" name="Picture 15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8" name="Picture 15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29" name="Picture 15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0" name="Picture 15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1" name="Picture 15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2" name="Picture 15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3" name="Picture 15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4" name="Picture 15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5" name="Picture 15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6" name="Picture 15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7" name="Picture 15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8" name="Picture 15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39" name="Picture 15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0" name="Picture 15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1" name="Picture 15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2" name="Picture 15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3" name="Picture 15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4" name="Picture 15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5" name="Picture 15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6" name="Picture 15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7" name="Picture 15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8" name="Picture 15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49" name="Picture 15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0" name="Picture 15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1" name="Picture 15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2" name="Picture 15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3" name="Picture 15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4" name="Picture 15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5" name="Picture 15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6" name="Picture 15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7" name="Picture 15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8" name="Picture 15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59" name="Picture 15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0" name="Picture 15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1" name="Picture 15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2" name="Picture 15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3" name="Picture 15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4" name="Picture 15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5" name="Picture 15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6" name="Picture 15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7" name="Picture 15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8" name="Picture 15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69" name="Picture 15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0" name="Picture 15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1" name="Picture 15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2" name="Picture 15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3" name="Picture 15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4" name="Picture 15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5" name="Picture 15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6" name="Picture 15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7" name="Picture 15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8" name="Picture 15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79" name="Picture 15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0" name="Picture 15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1" name="Picture 15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2" name="Picture 15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3" name="Picture 15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4" name="Picture 15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5" name="Picture 15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6" name="Picture 15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7" name="Picture 15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8" name="Picture 15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89" name="Picture 15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0" name="Picture 15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1" name="Picture 15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2" name="Picture 15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3" name="Picture 15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4" name="Picture 15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5" name="Picture 15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6" name="Picture 15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7" name="Picture 15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8" name="Picture 15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399" name="Picture 15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0" name="Picture 15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1" name="Picture 15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2" name="Picture 15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3" name="Picture 15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4" name="Picture 15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5" name="Picture 15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6" name="Picture 15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7" name="Picture 15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8" name="Picture 15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09" name="Picture 15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0" name="Picture 15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1" name="Picture 15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2" name="Picture 15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3" name="Picture 15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4" name="Picture 15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5" name="Picture 15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6" name="Picture 15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7" name="Picture 15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8" name="Picture 15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19" name="Picture 15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0" name="Picture 15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1" name="Picture 15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2" name="Picture 15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3" name="Picture 15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4" name="Picture 15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5" name="Picture 15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6" name="Picture 15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7" name="Picture 15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8" name="Picture 15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29" name="Picture 15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0" name="Picture 15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1" name="Picture 15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2" name="Picture 15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3" name="Picture 15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4" name="Picture 15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5" name="Picture 15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6" name="Picture 15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7" name="Picture 15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8" name="Picture 15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39" name="Picture 15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0" name="Picture 15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1" name="Picture 15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2" name="Picture 15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3" name="Picture 15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4" name="Picture 15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5" name="Picture 15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6" name="Picture 15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7" name="Picture 15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8" name="Picture 15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49" name="Picture 15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0" name="Picture 15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1" name="Picture 15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2" name="Picture 15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3" name="Picture 15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4" name="Picture 15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5" name="Picture 15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6" name="Picture 15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7" name="Picture 15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8" name="Picture 15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59" name="Picture 15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0" name="Picture 15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1" name="Picture 15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2" name="Picture 15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3" name="Picture 15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4" name="Picture 15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5" name="Picture 15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6" name="Picture 15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7" name="Picture 15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8" name="Picture 15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69" name="Picture 15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0" name="Picture 15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1" name="Picture 15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2" name="Picture 15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3" name="Picture 15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4" name="Picture 15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5" name="Picture 15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6" name="Picture 15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7" name="Picture 15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8" name="Picture 15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79" name="Picture 15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0" name="Picture 15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1" name="Picture 15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2" name="Picture 15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3" name="Picture 15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4" name="Picture 15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5" name="Picture 15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6" name="Picture 15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7" name="Picture 15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8" name="Picture 15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89" name="Picture 15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0" name="Picture 15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1" name="Picture 15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2" name="Picture 15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3" name="Picture 15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4" name="Picture 15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5" name="Picture 15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6" name="Picture 15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7" name="Picture 15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8" name="Picture 15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499" name="Picture 15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0" name="Picture 15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1" name="Picture 15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2" name="Picture 15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3" name="Picture 15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4" name="Picture 15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5" name="Picture 15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6" name="Picture 15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7" name="Picture 15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8" name="Picture 15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09" name="Picture 15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0" name="Picture 15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1" name="Picture 15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2" name="Picture 15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3" name="Picture 15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4" name="Picture 15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5" name="Picture 15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6" name="Picture 15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7" name="Picture 15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8" name="Picture 15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19" name="Picture 15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0" name="Picture 15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1" name="Picture 15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2" name="Picture 15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3" name="Picture 15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3524" name="Picture 15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5" name="Picture 15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3526" name="Picture 15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3527" name="Picture 15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8" name="Picture 15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29" name="Picture 15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0" name="Picture 15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1" name="Picture 15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2" name="Picture 15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3" name="Picture 15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4" name="Picture 15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5" name="Picture 15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6" name="Picture 15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7" name="Picture 15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8" name="Picture 15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39" name="Picture 15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0" name="Picture 15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1" name="Picture 15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2" name="Picture 15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3" name="Picture 15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4" name="Picture 15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5" name="Picture 15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6" name="Picture 15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7" name="Picture 15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8" name="Picture 15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49" name="Picture 15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0" name="Picture 15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1" name="Picture 15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2" name="Picture 15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3" name="Picture 15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4" name="Picture 15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5" name="Picture 15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6" name="Picture 15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7" name="Picture 15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8" name="Picture 15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59" name="Picture 15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0" name="Picture 15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1" name="Picture 15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2" name="Picture 15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3" name="Picture 15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4" name="Picture 15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5" name="Picture 15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6" name="Picture 15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7" name="Picture 15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8" name="Picture 15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69" name="Picture 15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0" name="Picture 15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1" name="Picture 15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2" name="Picture 15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3" name="Picture 15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4" name="Picture 15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5" name="Picture 15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6" name="Picture 15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7" name="Picture 15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8" name="Picture 15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79" name="Picture 15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0" name="Picture 15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1" name="Picture 15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2" name="Picture 15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3" name="Picture 15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4" name="Picture 15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5" name="Picture 15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6" name="Picture 15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7" name="Picture 15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8" name="Picture 15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89" name="Picture 15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0" name="Picture 15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1" name="Picture 15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2" name="Picture 15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3" name="Picture 15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4" name="Picture 15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5" name="Picture 15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6" name="Picture 15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7" name="Picture 15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8" name="Picture 15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599" name="Picture 15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0" name="Picture 15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1" name="Picture 15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2" name="Picture 15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3" name="Picture 15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4" name="Picture 15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5" name="Picture 15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6" name="Picture 15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7" name="Picture 15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8" name="Picture 15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09" name="Picture 15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0" name="Picture 15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1" name="Picture 15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2" name="Picture 15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3" name="Picture 15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4" name="Picture 15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5" name="Picture 15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6" name="Picture 15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7" name="Picture 15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8" name="Picture 15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19" name="Picture 15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0" name="Picture 15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1" name="Picture 15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2" name="Picture 15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3" name="Picture 15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4" name="Picture 15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5" name="Picture 15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6" name="Picture 15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7" name="Picture 15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8" name="Picture 15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29" name="Picture 15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0" name="Picture 15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1" name="Picture 15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2" name="Picture 15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3" name="Picture 15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4" name="Picture 15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5" name="Picture 15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6" name="Picture 15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7" name="Picture 15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8" name="Picture 15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39" name="Picture 15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0" name="Picture 15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1" name="Picture 15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2" name="Picture 15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3" name="Picture 15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4" name="Picture 15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5" name="Picture 15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6" name="Picture 15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7" name="Picture 15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8" name="Picture 15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49" name="Picture 15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0" name="Picture 15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1" name="Picture 15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2" name="Picture 15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3" name="Picture 15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4" name="Picture 15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5" name="Picture 15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6" name="Picture 15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7" name="Picture 15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8" name="Picture 15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59" name="Picture 15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0" name="Picture 15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1" name="Picture 15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2" name="Picture 15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3" name="Picture 15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4" name="Picture 15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5" name="Picture 15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6" name="Picture 15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7" name="Picture 15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8" name="Picture 15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69" name="Picture 15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0" name="Picture 15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1" name="Picture 15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2" name="Picture 15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3" name="Picture 15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4" name="Picture 15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5" name="Picture 15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6" name="Picture 15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7" name="Picture 15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8" name="Picture 15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79" name="Picture 15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0" name="Picture 15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1" name="Picture 15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2" name="Picture 15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3" name="Picture 15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4" name="Picture 15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5" name="Picture 15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6" name="Picture 15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7" name="Picture 15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8" name="Picture 15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89" name="Picture 15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0" name="Picture 15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1" name="Picture 15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2" name="Picture 15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3" name="Picture 15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4" name="Picture 15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5" name="Picture 15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6" name="Picture 15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7" name="Picture 15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8" name="Picture 15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699" name="Picture 15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0" name="Picture 15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1" name="Picture 15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2" name="Picture 15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3" name="Picture 15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4" name="Picture 15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5" name="Picture 15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6" name="Picture 15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7" name="Picture 15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8" name="Picture 15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09" name="Picture 15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0" name="Picture 15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1" name="Picture 15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2" name="Picture 15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3" name="Picture 15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4" name="Picture 15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5" name="Picture 15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6" name="Picture 15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7" name="Picture 15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8" name="Picture 15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19" name="Picture 15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0" name="Picture 15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1" name="Picture 15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2" name="Picture 15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3" name="Picture 15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4" name="Picture 15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5" name="Picture 15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6" name="Picture 15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7" name="Picture 15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8" name="Picture 15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29" name="Picture 15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0" name="Picture 15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1" name="Picture 15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2" name="Picture 15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3" name="Picture 15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4" name="Picture 15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5" name="Picture 15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6" name="Picture 15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7" name="Picture 15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8" name="Picture 15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39" name="Picture 15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0" name="Picture 15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1" name="Picture 15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2" name="Picture 15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3" name="Picture 15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4" name="Picture 15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5" name="Picture 15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6" name="Picture 15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7" name="Picture 15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8" name="Picture 15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49" name="Picture 15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0" name="Picture 15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1" name="Picture 15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2" name="Picture 15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3" name="Picture 15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4" name="Picture 15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5" name="Picture 15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6" name="Picture 15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7" name="Picture 15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8" name="Picture 15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59" name="Picture 15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0" name="Picture 15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1" name="Picture 15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2" name="Picture 15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3" name="Picture 15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4" name="Picture 15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5" name="Picture 15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6" name="Picture 15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7" name="Picture 15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8" name="Picture 15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69" name="Picture 15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0" name="Picture 15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1" name="Picture 15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2" name="Picture 15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3" name="Picture 15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4" name="Picture 15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5" name="Picture 15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6" name="Picture 15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7" name="Picture 15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8" name="Picture 15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79" name="Picture 15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0" name="Picture 15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1" name="Picture 15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2" name="Picture 15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3" name="Picture 15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4" name="Picture 15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5" name="Picture 15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6" name="Picture 15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7" name="Picture 15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8" name="Picture 15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89" name="Picture 15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0" name="Picture 15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1" name="Picture 15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2" name="Picture 15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3" name="Picture 15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4" name="Picture 15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5" name="Picture 15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6" name="Picture 15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7" name="Picture 15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8" name="Picture 15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799" name="Picture 15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0" name="Picture 15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1" name="Picture 15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2" name="Picture 15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3" name="Picture 15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4" name="Picture 15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5" name="Picture 15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6" name="Picture 15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7" name="Picture 15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8" name="Picture 15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09" name="Picture 15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0" name="Picture 15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1" name="Picture 15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2" name="Picture 15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3" name="Picture 15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4" name="Picture 15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5" name="Picture 15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6" name="Picture 15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3817" name="Picture 15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18" name="Picture 15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3819" name="Picture 15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3820" name="Picture 15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1" name="Picture 15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2" name="Picture 15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3" name="Picture 15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4" name="Picture 15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5" name="Picture 15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6" name="Picture 15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7" name="Picture 15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8" name="Picture 15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29" name="Picture 15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0" name="Picture 15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1" name="Picture 15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2" name="Picture 15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3" name="Picture 15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4" name="Picture 15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5" name="Picture 15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6" name="Picture 15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7" name="Picture 15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8" name="Picture 15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39" name="Picture 15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0" name="Picture 15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1" name="Picture 15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2" name="Picture 15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3" name="Picture 15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4" name="Picture 15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5" name="Picture 15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6" name="Picture 15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7" name="Picture 15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8" name="Picture 15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49" name="Picture 15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0" name="Picture 15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1" name="Picture 15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2" name="Picture 15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3" name="Picture 15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4" name="Picture 15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5" name="Picture 15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6" name="Picture 15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7" name="Picture 15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8" name="Picture 15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59" name="Picture 15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0" name="Picture 15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1" name="Picture 15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2" name="Picture 15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3" name="Picture 15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4" name="Picture 15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5" name="Picture 15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6" name="Picture 15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7" name="Picture 15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8" name="Picture 15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69" name="Picture 15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0" name="Picture 15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1" name="Picture 15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2" name="Picture 15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3" name="Picture 15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4" name="Picture 15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5" name="Picture 15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6" name="Picture 15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7" name="Picture 15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8" name="Picture 15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79" name="Picture 15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0" name="Picture 15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1" name="Picture 15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2" name="Picture 15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3" name="Picture 15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4" name="Picture 15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5" name="Picture 15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6" name="Picture 15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7" name="Picture 15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8" name="Picture 15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89" name="Picture 15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0" name="Picture 15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1" name="Picture 15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2" name="Picture 15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3" name="Picture 15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4" name="Picture 15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5" name="Picture 15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6" name="Picture 15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7" name="Picture 15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8" name="Picture 15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899" name="Picture 15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0" name="Picture 15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1" name="Picture 15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2" name="Picture 15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3" name="Picture 15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4" name="Picture 15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5" name="Picture 15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6" name="Picture 15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7" name="Picture 15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8" name="Picture 15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09" name="Picture 15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0" name="Picture 15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1" name="Picture 15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2" name="Picture 15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3" name="Picture 15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4" name="Picture 15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5" name="Picture 15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6" name="Picture 15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7" name="Picture 15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8" name="Picture 15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19" name="Picture 15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0" name="Picture 15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1" name="Picture 15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2" name="Picture 15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3" name="Picture 15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4" name="Picture 15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5" name="Picture 15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6" name="Picture 15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7" name="Picture 15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8" name="Picture 15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29" name="Picture 15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0" name="Picture 15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1" name="Picture 15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2" name="Picture 15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3" name="Picture 15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4" name="Picture 15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5" name="Picture 15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6" name="Picture 15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7" name="Picture 15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8" name="Picture 15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39" name="Picture 15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0" name="Picture 15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1" name="Picture 15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2" name="Picture 15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3" name="Picture 15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4" name="Picture 15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5" name="Picture 15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6" name="Picture 15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7" name="Picture 15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8" name="Picture 15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49" name="Picture 15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0" name="Picture 15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1" name="Picture 15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2" name="Picture 15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3" name="Picture 15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4" name="Picture 15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5" name="Picture 15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6" name="Picture 15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7" name="Picture 15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8" name="Picture 15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59" name="Picture 15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0" name="Picture 15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1" name="Picture 15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2" name="Picture 15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3" name="Picture 15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4" name="Picture 15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5" name="Picture 15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6" name="Picture 15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7" name="Picture 15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8" name="Picture 15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69" name="Picture 15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0" name="Picture 15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1" name="Picture 15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2" name="Picture 15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3" name="Picture 15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4" name="Picture 15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5" name="Picture 15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6" name="Picture 15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7" name="Picture 15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8" name="Picture 15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79" name="Picture 15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0" name="Picture 15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1" name="Picture 15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2" name="Picture 15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3" name="Picture 15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4" name="Picture 15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5" name="Picture 15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6" name="Picture 15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7" name="Picture 15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8" name="Picture 15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89" name="Picture 15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0" name="Picture 15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1" name="Picture 15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2" name="Picture 15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3" name="Picture 15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4" name="Picture 15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5" name="Picture 15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6" name="Picture 15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7" name="Picture 15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8" name="Picture 15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3999" name="Picture 15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0" name="Picture 15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1" name="Picture 15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2" name="Picture 15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3" name="Picture 15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4" name="Picture 15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5" name="Picture 15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6" name="Picture 15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7" name="Picture 15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8" name="Picture 15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09" name="Picture 15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0" name="Picture 15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1" name="Picture 15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2" name="Picture 15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3" name="Picture 15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4" name="Picture 15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5" name="Picture 15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6" name="Picture 15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7" name="Picture 15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8" name="Picture 15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19" name="Picture 15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0" name="Picture 15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1" name="Picture 15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2" name="Picture 15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3" name="Picture 15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4" name="Picture 15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5" name="Picture 15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6" name="Picture 15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7" name="Picture 15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8" name="Picture 15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29" name="Picture 15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0" name="Picture 15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1" name="Picture 15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2" name="Picture 15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3" name="Picture 15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4" name="Picture 15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5" name="Picture 15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6" name="Picture 15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7" name="Picture 15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8" name="Picture 15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39" name="Picture 15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0" name="Picture 15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1" name="Picture 15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2" name="Picture 15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3" name="Picture 15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4" name="Picture 15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5" name="Picture 15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6" name="Picture 15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7" name="Picture 15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8" name="Picture 15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49" name="Picture 15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0" name="Picture 15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1" name="Picture 15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2" name="Picture 15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3" name="Picture 15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4" name="Picture 15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5" name="Picture 15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6" name="Picture 15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7" name="Picture 15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8" name="Picture 15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59" name="Picture 15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0" name="Picture 15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1" name="Picture 15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2" name="Picture 15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3" name="Picture 15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4" name="Picture 15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5" name="Picture 15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6" name="Picture 15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7" name="Picture 15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8" name="Picture 15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69" name="Picture 15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0" name="Picture 15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1" name="Picture 15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2" name="Picture 15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3" name="Picture 15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4" name="Picture 15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5" name="Picture 15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6" name="Picture 15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7" name="Picture 15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8" name="Picture 15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79" name="Picture 15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0" name="Picture 15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1" name="Picture 15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2" name="Picture 15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3" name="Picture 15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4" name="Picture 15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5" name="Picture 15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6" name="Picture 15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7" name="Picture 15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8" name="Picture 15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89" name="Picture 15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0" name="Picture 15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1" name="Picture 15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2" name="Picture 15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3" name="Picture 15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4" name="Picture 15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5" name="Picture 15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6" name="Picture 15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7" name="Picture 15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8" name="Picture 15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099" name="Picture 15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0" name="Picture 15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1" name="Picture 15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2" name="Picture 15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3" name="Picture 15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4" name="Picture 15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5" name="Picture 15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6" name="Picture 15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7" name="Picture 15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8" name="Picture 15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09" name="Picture 15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4110" name="Picture 15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1" name="Picture 15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57150</xdr:rowOff>
    </xdr:to>
    <xdr:pic>
      <xdr:nvPicPr>
        <xdr:cNvPr id="24112" name="Picture 15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66675</xdr:rowOff>
    </xdr:to>
    <xdr:pic>
      <xdr:nvPicPr>
        <xdr:cNvPr id="24113" name="Picture 15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4" name="Picture 15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5" name="Picture 15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6" name="Picture 15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7" name="Picture 15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8" name="Picture 15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19" name="Picture 15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0" name="Picture 15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1" name="Picture 15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2" name="Picture 15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3" name="Picture 15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4" name="Picture 15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5" name="Picture 15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6" name="Picture 15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7" name="Picture 15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8" name="Picture 15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29" name="Picture 15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0" name="Picture 15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1" name="Picture 15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2" name="Picture 15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3" name="Picture 15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4" name="Picture 15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5" name="Picture 15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6" name="Picture 15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7" name="Picture 15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8" name="Picture 15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39" name="Picture 15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0" name="Picture 15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1" name="Picture 15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2" name="Picture 15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3" name="Picture 15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4" name="Picture 15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5" name="Picture 15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6" name="Picture 15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7" name="Picture 15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8" name="Picture 15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49" name="Picture 15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0" name="Picture 15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1" name="Picture 15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2" name="Picture 15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3" name="Picture 15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4" name="Picture 15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5" name="Picture 15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6" name="Picture 15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7" name="Picture 15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8" name="Picture 15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59" name="Picture 15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0" name="Picture 15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1" name="Picture 15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2" name="Picture 15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3" name="Picture 15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4" name="Picture 15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5" name="Picture 15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6" name="Picture 15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7" name="Picture 15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8" name="Picture 15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69" name="Picture 15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0" name="Picture 15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1" name="Picture 15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2" name="Picture 15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3" name="Picture 15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4" name="Picture 15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5" name="Picture 15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6" name="Picture 15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7" name="Picture 15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8" name="Picture 15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79" name="Picture 15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0" name="Picture 15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1" name="Picture 15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2" name="Picture 15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3" name="Picture 15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4" name="Picture 15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5" name="Picture 15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6" name="Picture 15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7" name="Picture 15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8" name="Picture 15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89" name="Picture 15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0" name="Picture 15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1" name="Picture 15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2" name="Picture 16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3" name="Picture 16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4" name="Picture 16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5" name="Picture 16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6" name="Picture 16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7" name="Picture 16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8" name="Picture 16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199" name="Picture 16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0" name="Picture 16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1" name="Picture 16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2" name="Picture 16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3" name="Picture 16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4" name="Picture 16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5" name="Picture 16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6" name="Picture 16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7" name="Picture 16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8" name="Picture 16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09" name="Picture 16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0" name="Picture 16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1" name="Picture 16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2" name="Picture 16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3" name="Picture 16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4" name="Picture 16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5" name="Picture 16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6" name="Picture 16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7" name="Picture 16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8" name="Picture 16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19" name="Picture 16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0" name="Picture 16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1" name="Picture 16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2" name="Picture 16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3" name="Picture 16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4" name="Picture 16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5" name="Picture 16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6" name="Picture 16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7" name="Picture 16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8" name="Picture 16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29" name="Picture 16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0" name="Picture 16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1" name="Picture 16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2" name="Picture 16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3" name="Picture 16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4" name="Picture 16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5" name="Picture 16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6" name="Picture 16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7" name="Picture 16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8" name="Picture 16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39" name="Picture 16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0" name="Picture 16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1" name="Picture 16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2" name="Picture 16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3" name="Picture 16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4" name="Picture 16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5" name="Picture 16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6" name="Picture 16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7" name="Picture 16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8" name="Picture 16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49" name="Picture 16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0" name="Picture 16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1" name="Picture 16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2" name="Picture 16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3" name="Picture 16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4" name="Picture 16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5" name="Picture 16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6" name="Picture 16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7" name="Picture 16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8" name="Picture 16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59" name="Picture 16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0" name="Picture 16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1" name="Picture 16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2" name="Picture 16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3" name="Picture 16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4" name="Picture 16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5" name="Picture 16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6" name="Picture 16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7" name="Picture 16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8" name="Picture 16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69" name="Picture 16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0" name="Picture 16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1" name="Picture 16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2" name="Picture 16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3" name="Picture 16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4" name="Picture 16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5" name="Picture 16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6" name="Picture 16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7" name="Picture 16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8" name="Picture 16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79" name="Picture 16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0" name="Picture 16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1" name="Picture 16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2" name="Picture 16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3" name="Picture 16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4" name="Picture 16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5" name="Picture 16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6" name="Picture 16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7" name="Picture 16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8" name="Picture 16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89" name="Picture 16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0" name="Picture 16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1" name="Picture 16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2" name="Picture 16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3" name="Picture 16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4" name="Picture 16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5" name="Picture 16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6" name="Picture 16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7" name="Picture 16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8" name="Picture 16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299" name="Picture 16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0" name="Picture 16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1" name="Picture 16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2" name="Picture 16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3" name="Picture 16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4" name="Picture 16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5" name="Picture 16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6" name="Picture 16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7" name="Picture 16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8" name="Picture 16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09" name="Picture 16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0" name="Picture 16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1" name="Picture 16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2" name="Picture 16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3" name="Picture 16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4" name="Picture 16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5" name="Picture 16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6" name="Picture 16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7" name="Picture 16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8" name="Picture 16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19" name="Picture 16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0" name="Picture 16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1" name="Picture 16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2" name="Picture 16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3" name="Picture 16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4" name="Picture 16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5" name="Picture 16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6" name="Picture 16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7" name="Picture 16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8" name="Picture 16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29" name="Picture 16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0" name="Picture 16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1" name="Picture 16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2" name="Picture 16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3" name="Picture 16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4" name="Picture 16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5" name="Picture 16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6" name="Picture 16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7" name="Picture 16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8" name="Picture 16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39" name="Picture 16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0" name="Picture 16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1" name="Picture 16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2" name="Picture 16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3" name="Picture 16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4" name="Picture 16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5" name="Picture 16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6" name="Picture 16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7" name="Picture 16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8" name="Picture 16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49" name="Picture 16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0" name="Picture 16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1" name="Picture 16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2" name="Picture 16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3" name="Picture 16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4" name="Picture 16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5" name="Picture 16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6" name="Picture 16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7" name="Picture 16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8" name="Picture 16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59" name="Picture 16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0" name="Picture 16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1" name="Picture 16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2" name="Picture 16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3" name="Picture 16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4" name="Picture 16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5" name="Picture 16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6" name="Picture 16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7" name="Picture 16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8" name="Picture 16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69" name="Picture 16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0" name="Picture 16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1" name="Picture 16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2" name="Picture 16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3" name="Picture 16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4" name="Picture 16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5" name="Picture 16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6" name="Picture 16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7" name="Picture 16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8" name="Picture 16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79" name="Picture 16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0" name="Picture 16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1" name="Picture 16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2" name="Picture 16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3" name="Picture 16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4" name="Picture 16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5" name="Picture 16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6" name="Picture 16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7" name="Picture 16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8" name="Picture 16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89" name="Picture 16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0" name="Picture 16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1" name="Picture 16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2" name="Picture 16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3" name="Picture 16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4" name="Picture 16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5" name="Picture 16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6" name="Picture 16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7" name="Picture 16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8" name="Picture 16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399" name="Picture 16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400" name="Picture 16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401" name="Picture 16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76200</xdr:rowOff>
    </xdr:to>
    <xdr:pic>
      <xdr:nvPicPr>
        <xdr:cNvPr id="24402" name="Picture 16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286</xdr:row>
      <xdr:rowOff>0</xdr:rowOff>
    </xdr:from>
    <xdr:to>
      <xdr:col>0</xdr:col>
      <xdr:colOff>76200</xdr:colOff>
      <xdr:row>286</xdr:row>
      <xdr:rowOff>123825</xdr:rowOff>
    </xdr:to>
    <xdr:pic>
      <xdr:nvPicPr>
        <xdr:cNvPr id="24403" name="Picture 16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796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04"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05"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06"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07"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0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09"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10"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11"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12"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13"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14"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15"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16"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17"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18"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19"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20"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24421"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22"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23"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24"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25"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26"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27"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28"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29"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30"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31"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32"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24433"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3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35"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36"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24437"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133350</xdr:rowOff>
    </xdr:to>
    <xdr:pic>
      <xdr:nvPicPr>
        <xdr:cNvPr id="24438"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39"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152400</xdr:rowOff>
    </xdr:to>
    <xdr:pic>
      <xdr:nvPicPr>
        <xdr:cNvPr id="24440"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41"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42"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43"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44"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45"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46"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85725</xdr:rowOff>
    </xdr:to>
    <xdr:pic>
      <xdr:nvPicPr>
        <xdr:cNvPr id="24447"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114300</xdr:rowOff>
    </xdr:to>
    <xdr:pic>
      <xdr:nvPicPr>
        <xdr:cNvPr id="24448"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49"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50"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51"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52"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53"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54"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55"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104775</xdr:rowOff>
    </xdr:to>
    <xdr:pic>
      <xdr:nvPicPr>
        <xdr:cNvPr id="24456"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166</xdr:row>
      <xdr:rowOff>0</xdr:rowOff>
    </xdr:from>
    <xdr:to>
      <xdr:col>0</xdr:col>
      <xdr:colOff>76200</xdr:colOff>
      <xdr:row>166</xdr:row>
      <xdr:rowOff>123825</xdr:rowOff>
    </xdr:to>
    <xdr:pic>
      <xdr:nvPicPr>
        <xdr:cNvPr id="24457"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513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58"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59"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60"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61"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62"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63"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64"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65"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66"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67"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68"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69"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70"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71"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472"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73"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74"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75"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76"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77"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78"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79"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80"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81"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482"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83"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484"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85"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24486"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87"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488"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489"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90"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491"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92"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93"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94"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95"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96"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497"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498"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499"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00"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01"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02"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03"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04"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05"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06"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07"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08"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24509"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10"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11"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12"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13"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14"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15"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16"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17"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18"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19"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0"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21"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2"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23"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4"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25"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6"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7"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28"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29"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30"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31"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32"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33"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34"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35"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36"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37"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38"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24539"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40"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541"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542"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43"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44"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45"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46"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47"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48"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49"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50"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51"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52"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53"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54"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55"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56"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57"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58"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59"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60"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1"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2"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3"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64"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5"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6"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67"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68"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69"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0"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1"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72"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3"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74"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5"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76"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7"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8"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79"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80"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81"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82"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83"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84"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85"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586"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87"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88"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89"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85725</xdr:rowOff>
    </xdr:to>
    <xdr:pic>
      <xdr:nvPicPr>
        <xdr:cNvPr id="24590"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91"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592"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133350</xdr:rowOff>
    </xdr:to>
    <xdr:pic>
      <xdr:nvPicPr>
        <xdr:cNvPr id="24593"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94"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152400</xdr:rowOff>
    </xdr:to>
    <xdr:pic>
      <xdr:nvPicPr>
        <xdr:cNvPr id="24595"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596"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597"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98"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599"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600"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01"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76200</xdr:rowOff>
    </xdr:to>
    <xdr:pic>
      <xdr:nvPicPr>
        <xdr:cNvPr id="24602"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114300</xdr:rowOff>
    </xdr:to>
    <xdr:pic>
      <xdr:nvPicPr>
        <xdr:cNvPr id="24603"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04"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05"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06"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607"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08"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609"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610"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104775</xdr:rowOff>
    </xdr:to>
    <xdr:pic>
      <xdr:nvPicPr>
        <xdr:cNvPr id="24611"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167</xdr:row>
      <xdr:rowOff>0</xdr:rowOff>
    </xdr:from>
    <xdr:to>
      <xdr:col>0</xdr:col>
      <xdr:colOff>76200</xdr:colOff>
      <xdr:row>167</xdr:row>
      <xdr:rowOff>123825</xdr:rowOff>
    </xdr:to>
    <xdr:pic>
      <xdr:nvPicPr>
        <xdr:cNvPr id="24612"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3515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13"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14"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15"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1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1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1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1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2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2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2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2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2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2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2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2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2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2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2463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3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3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3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3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3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3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3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3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3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4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4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2464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4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4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4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2464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133350</xdr:rowOff>
    </xdr:to>
    <xdr:pic>
      <xdr:nvPicPr>
        <xdr:cNvPr id="2464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4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152400</xdr:rowOff>
    </xdr:to>
    <xdr:pic>
      <xdr:nvPicPr>
        <xdr:cNvPr id="2464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5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5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5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5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5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5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85725</xdr:rowOff>
    </xdr:to>
    <xdr:pic>
      <xdr:nvPicPr>
        <xdr:cNvPr id="2465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114300</xdr:rowOff>
    </xdr:to>
    <xdr:pic>
      <xdr:nvPicPr>
        <xdr:cNvPr id="2465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5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5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6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6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6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6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6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104775</xdr:rowOff>
    </xdr:to>
    <xdr:pic>
      <xdr:nvPicPr>
        <xdr:cNvPr id="2466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168</xdr:row>
      <xdr:rowOff>0</xdr:rowOff>
    </xdr:from>
    <xdr:to>
      <xdr:col>0</xdr:col>
      <xdr:colOff>76200</xdr:colOff>
      <xdr:row>168</xdr:row>
      <xdr:rowOff>123825</xdr:rowOff>
    </xdr:to>
    <xdr:pic>
      <xdr:nvPicPr>
        <xdr:cNvPr id="2466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2278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67"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68"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669"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70"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71"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672"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73"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74"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75"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76"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677"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78"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79"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80"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681"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82"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83"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84"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85"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86"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687"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88"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89"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690"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691"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692"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693"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694"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24695"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696"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697"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698"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699"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00"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01"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02"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03"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04"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05"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06"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07"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08"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09"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10"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11"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12"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13"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14"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15"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16"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17"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24718"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19"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2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21"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22"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2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2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25"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2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2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2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29"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30"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1"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3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34"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5"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6"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7"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38"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39"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4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41"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42"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43"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44"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45"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46"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47"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24748"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4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75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751"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52"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53"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54"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55"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5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57"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58"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59"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6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6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62"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63"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64"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65"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66"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67"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68"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69"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0"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1"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2"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73"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4"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5"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76"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77"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78"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79"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0"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81"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2"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83"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4"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85"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6"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7"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88"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89"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90"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791"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92"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93"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94"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795"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796"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797"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798"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85725</xdr:rowOff>
    </xdr:to>
    <xdr:pic>
      <xdr:nvPicPr>
        <xdr:cNvPr id="24799"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800"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801"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133350</xdr:rowOff>
    </xdr:to>
    <xdr:pic>
      <xdr:nvPicPr>
        <xdr:cNvPr id="24802"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803"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152400</xdr:rowOff>
    </xdr:to>
    <xdr:pic>
      <xdr:nvPicPr>
        <xdr:cNvPr id="24804"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05"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806"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807"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808"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809"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10"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76200</xdr:rowOff>
    </xdr:to>
    <xdr:pic>
      <xdr:nvPicPr>
        <xdr:cNvPr id="24811"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114300</xdr:rowOff>
    </xdr:to>
    <xdr:pic>
      <xdr:nvPicPr>
        <xdr:cNvPr id="24812"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13"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14"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15"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816"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17"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818"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819"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104775</xdr:rowOff>
    </xdr:to>
    <xdr:pic>
      <xdr:nvPicPr>
        <xdr:cNvPr id="24820"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0</xdr:col>
      <xdr:colOff>76200</xdr:colOff>
      <xdr:row>169</xdr:row>
      <xdr:rowOff>123825</xdr:rowOff>
    </xdr:to>
    <xdr:pic>
      <xdr:nvPicPr>
        <xdr:cNvPr id="24821"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22792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22"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23"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24"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25"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26"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27"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28"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29"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30"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31"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32"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33"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34"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35"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36"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37"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38"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24839"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40"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41"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42"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43"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44"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45"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46"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47"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48"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49"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50"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24851"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52"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53"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54"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24855"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133350</xdr:rowOff>
    </xdr:to>
    <xdr:pic>
      <xdr:nvPicPr>
        <xdr:cNvPr id="24856"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57"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152400</xdr:rowOff>
    </xdr:to>
    <xdr:pic>
      <xdr:nvPicPr>
        <xdr:cNvPr id="24858"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59"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60"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61"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62"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63"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64"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85725</xdr:rowOff>
    </xdr:to>
    <xdr:pic>
      <xdr:nvPicPr>
        <xdr:cNvPr id="24865"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114300</xdr:rowOff>
    </xdr:to>
    <xdr:pic>
      <xdr:nvPicPr>
        <xdr:cNvPr id="24866"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67"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68"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69"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70"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71"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72"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73"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104775</xdr:rowOff>
    </xdr:to>
    <xdr:pic>
      <xdr:nvPicPr>
        <xdr:cNvPr id="24874"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170</xdr:row>
      <xdr:rowOff>0</xdr:rowOff>
    </xdr:from>
    <xdr:to>
      <xdr:col>0</xdr:col>
      <xdr:colOff>76200</xdr:colOff>
      <xdr:row>170</xdr:row>
      <xdr:rowOff>123825</xdr:rowOff>
    </xdr:to>
    <xdr:pic>
      <xdr:nvPicPr>
        <xdr:cNvPr id="24875"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280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7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7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87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7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8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88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8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8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8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8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88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8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8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8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89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9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9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9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9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89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89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9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89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89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0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0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0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0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2490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0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490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490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0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0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1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1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1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1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1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1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1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1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1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1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2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2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2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2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2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2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2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24927"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28"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29"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30"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3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3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3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3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3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3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37"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38"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39"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4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43"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4"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5"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6"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4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48"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49"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50"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51"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52"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53"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54"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55"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5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2495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5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4959"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4960"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61"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62"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63"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64"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65"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66"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67"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6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6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7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71"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72"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73"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74"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75"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76"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77"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78"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7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8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81"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4982"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8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8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85"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8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8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8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89"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4990"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1"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9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4994"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5"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6"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7"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4998"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4999"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500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01"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02"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03"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5004"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05"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5006"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07"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85725</xdr:rowOff>
    </xdr:to>
    <xdr:pic>
      <xdr:nvPicPr>
        <xdr:cNvPr id="25008"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500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501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133350</xdr:rowOff>
    </xdr:to>
    <xdr:pic>
      <xdr:nvPicPr>
        <xdr:cNvPr id="25011"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12"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152400</xdr:rowOff>
    </xdr:to>
    <xdr:pic>
      <xdr:nvPicPr>
        <xdr:cNvPr id="25013"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14"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15"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501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5017"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18"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19"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76200</xdr:rowOff>
    </xdr:to>
    <xdr:pic>
      <xdr:nvPicPr>
        <xdr:cNvPr id="2502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114300</xdr:rowOff>
    </xdr:to>
    <xdr:pic>
      <xdr:nvPicPr>
        <xdr:cNvPr id="2502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22"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23"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24"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104775</xdr:rowOff>
    </xdr:to>
    <xdr:pic>
      <xdr:nvPicPr>
        <xdr:cNvPr id="25025"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171</xdr:row>
      <xdr:rowOff>0</xdr:rowOff>
    </xdr:from>
    <xdr:to>
      <xdr:col>0</xdr:col>
      <xdr:colOff>76200</xdr:colOff>
      <xdr:row>171</xdr:row>
      <xdr:rowOff>123825</xdr:rowOff>
    </xdr:to>
    <xdr:pic>
      <xdr:nvPicPr>
        <xdr:cNvPr id="25026"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92281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31" name="Picture 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032"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33"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34"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35"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36"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37"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38"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39"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0"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41"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2"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3"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44"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5"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46"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7"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048"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49"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50"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51"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52"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53"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54"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55"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56"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57"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58"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59"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060"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61"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062"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63"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064"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065"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66"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067"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68"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69"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70"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71"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72"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73"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74"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75"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76"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77"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78"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79"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0"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81"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82"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83"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4"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5"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6"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7"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088"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89"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90"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91"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92"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93"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94"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95"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096"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97"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098"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099"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00"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01"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02"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03"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04"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05"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06"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07"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08"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09"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10"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11"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12"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13"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114"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15"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116"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117"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18"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19"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20"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21"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22"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23"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24"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25"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26"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27"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28"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29"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30"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31"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32"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33"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34"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35"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36"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137"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38"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39"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40"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4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4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4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4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4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4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47"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48"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49"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5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53"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4"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5"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6"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5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58"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59"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60"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61"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62"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63"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64"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65"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6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16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6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169"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170"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71"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172"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73"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74"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75"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76"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77"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7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7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8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81"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82"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83"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84"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85"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86"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87"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88"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8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90"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91"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192"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93"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94"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195"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96"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197"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98"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199"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00"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1"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02"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3"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204"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5"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6"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7"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08"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09"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10"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11"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12"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13"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14"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15"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216"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17"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85725</xdr:rowOff>
    </xdr:to>
    <xdr:pic>
      <xdr:nvPicPr>
        <xdr:cNvPr id="25218"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19"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220"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133350</xdr:rowOff>
    </xdr:to>
    <xdr:pic>
      <xdr:nvPicPr>
        <xdr:cNvPr id="25221"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22"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152400</xdr:rowOff>
    </xdr:to>
    <xdr:pic>
      <xdr:nvPicPr>
        <xdr:cNvPr id="25223"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24"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25"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26"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27"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28"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29"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76200</xdr:rowOff>
    </xdr:to>
    <xdr:pic>
      <xdr:nvPicPr>
        <xdr:cNvPr id="25230"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114300</xdr:rowOff>
    </xdr:to>
    <xdr:pic>
      <xdr:nvPicPr>
        <xdr:cNvPr id="25231"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32"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33"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34"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104775</xdr:rowOff>
    </xdr:to>
    <xdr:pic>
      <xdr:nvPicPr>
        <xdr:cNvPr id="25235"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172</xdr:row>
      <xdr:rowOff>0</xdr:rowOff>
    </xdr:from>
    <xdr:to>
      <xdr:col>0</xdr:col>
      <xdr:colOff>76200</xdr:colOff>
      <xdr:row>172</xdr:row>
      <xdr:rowOff>123825</xdr:rowOff>
    </xdr:to>
    <xdr:pic>
      <xdr:nvPicPr>
        <xdr:cNvPr id="25236"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663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37"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5238"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5239"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0"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1"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2"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3"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4"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5"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6"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7"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8"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49"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0"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1"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2"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3"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4"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5"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6"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7"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8"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59"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0"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1"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2"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3"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4"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5"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6"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7"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8"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69"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0"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1"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2"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3"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4"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5"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6"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7"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8"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79"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0"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1"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2"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3"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4"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5"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6"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7"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8"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89"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0"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1"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2"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3"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4"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5"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6"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7"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8"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299"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0"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1"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2"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3"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4"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5"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6"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7"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8"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09"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0"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1"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2"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3"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4"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5"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6"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7"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8"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19"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0"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1"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2"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3"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4"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5"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6"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7"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8"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29"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0"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1"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2"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3"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4"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5"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6"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7"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8"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39"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0"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1"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2"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3"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4"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5"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6"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7"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8"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49"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0"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1"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2"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3"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4"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5"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6"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7"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8"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59"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0"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1"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2"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3"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4"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5"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6"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7"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8"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69"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0"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1"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2"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3"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4"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5"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6"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7"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8"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79"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0"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1"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2"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3"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4"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5"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6"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7"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8"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89"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0"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1"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2"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3"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4"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5"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6"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7"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8"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399"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0"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1"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2"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3"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4"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5"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6"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7"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8"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09"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0"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1"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2"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3"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4"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5"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6"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7"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8"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19"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0"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1"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2"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3"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4"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5"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6"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7"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8"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29"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0"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1"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2"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3"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4"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5"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6"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7"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8"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39"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0"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1"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2"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3"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4"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5"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6"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7"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8"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49"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0"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1"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2"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3"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4"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5"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6"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7"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8"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59"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0"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1"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2"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3"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4"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5"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6"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7"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8"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69"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0"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1"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2"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3"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4"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5"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6"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7"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8"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79"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0"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1"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2"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3"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4"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5"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6"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7"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8"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89"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0"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1"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2"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3"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4"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5"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6"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7"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8"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499"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0"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1"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2"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3"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4"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5"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6"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7"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8"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09"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0"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1"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2"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3"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4"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5"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6"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7"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8"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19"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0"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1"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2"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3"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4"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5"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6"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7"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28"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29"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5530" name="Picture 17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31" name="Picture 17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32" name="Picture 17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5533" name="Picture 17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34" name="Picture 17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35" name="Picture 17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36" name="Picture 17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37" name="Picture 17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5538" name="Picture 17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39" name="Picture 17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5540" name="Picture 17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5541" name="Picture 17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5542" name="Picture 17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5543" name="Picture 17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44" name="Picture 17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5545" name="Picture 17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5546" name="Picture 17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47" name="Picture 17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48" name="Picture 17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49" name="Picture 17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5550" name="Picture 17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51" name="Picture 17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52" name="Picture 17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5553" name="Picture 17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554" name="Picture 17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55" name="Picture 17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5556" name="Picture 17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57" name="Picture 17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5558" name="Picture 17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5559" name="Picture 17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0" name="Picture 17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1" name="Picture 17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2" name="Picture 17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3" name="Picture 17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4" name="Picture 17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5" name="Picture 17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6" name="Picture 17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7" name="Picture 17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8" name="Picture 17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69" name="Picture 17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0" name="Picture 17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1" name="Picture 17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2" name="Picture 17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3" name="Picture 17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4" name="Picture 17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5" name="Picture 17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6" name="Picture 17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7" name="Picture 17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8" name="Picture 17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79" name="Picture 17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0" name="Picture 17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1" name="Picture 17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2" name="Picture 17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3" name="Picture 17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4" name="Picture 17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5" name="Picture 17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6" name="Picture 17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7" name="Picture 17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8" name="Picture 17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89" name="Picture 17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0" name="Picture 17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1" name="Picture 17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2" name="Picture 17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3" name="Picture 17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4" name="Picture 17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5" name="Picture 17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6" name="Picture 17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7" name="Picture 17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8" name="Picture 17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599" name="Picture 17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0" name="Picture 17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1" name="Picture 17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2" name="Picture 17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3" name="Picture 17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4" name="Picture 17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5" name="Picture 17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6" name="Picture 17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7" name="Picture 17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8" name="Picture 17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09" name="Picture 17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0" name="Picture 17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1" name="Picture 17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2" name="Picture 17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3" name="Picture 17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4" name="Picture 17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5" name="Picture 17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6" name="Picture 17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7" name="Picture 17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8" name="Picture 17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19" name="Picture 17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0" name="Picture 17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1" name="Picture 17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2" name="Picture 17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3" name="Picture 17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4" name="Picture 17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5" name="Picture 17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6" name="Picture 17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7" name="Picture 17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8" name="Picture 17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29" name="Picture 17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0" name="Picture 17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1" name="Picture 17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2" name="Picture 17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3" name="Picture 17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4" name="Picture 17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5" name="Picture 17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6" name="Picture 17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7" name="Picture 17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8" name="Picture 17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39" name="Picture 17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0" name="Picture 17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1" name="Picture 17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2" name="Picture 17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3" name="Picture 17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4" name="Picture 17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5" name="Picture 17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6" name="Picture 17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7" name="Picture 17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8" name="Picture 17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49" name="Picture 17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0" name="Picture 17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1" name="Picture 17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2" name="Picture 17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3" name="Picture 17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4" name="Picture 17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5" name="Picture 17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6" name="Picture 17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7" name="Picture 17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8" name="Picture 17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59" name="Picture 17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0" name="Picture 17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1" name="Picture 17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2" name="Picture 17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3" name="Picture 17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4" name="Picture 17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5" name="Picture 17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6" name="Picture 17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7" name="Picture 17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8" name="Picture 17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69" name="Picture 17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0" name="Picture 17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1" name="Picture 17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2" name="Picture 17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3" name="Picture 17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4" name="Picture 17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5" name="Picture 17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6" name="Picture 17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7" name="Picture 17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8" name="Picture 17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79" name="Picture 17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0" name="Picture 17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1" name="Picture 17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2" name="Picture 17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3" name="Picture 17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4" name="Picture 17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5" name="Picture 17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6" name="Picture 17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7" name="Picture 17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8" name="Picture 17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89" name="Picture 17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0" name="Picture 17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1" name="Picture 17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2" name="Picture 17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3" name="Picture 17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4" name="Picture 17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5" name="Picture 17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6" name="Picture 17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7" name="Picture 17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8" name="Picture 17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699" name="Picture 17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0" name="Picture 17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1" name="Picture 17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2" name="Picture 17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3" name="Picture 17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4" name="Picture 17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5" name="Picture 17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6" name="Picture 17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7" name="Picture 17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8" name="Picture 17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09" name="Picture 17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0" name="Picture 17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1" name="Picture 17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2" name="Picture 17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3" name="Picture 17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4" name="Picture 17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5" name="Picture 17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6" name="Picture 17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7" name="Picture 17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8" name="Picture 17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19" name="Picture 17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0" name="Picture 17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1" name="Picture 17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2" name="Picture 17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3" name="Picture 17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4" name="Picture 17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5" name="Picture 17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6" name="Picture 17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7" name="Picture 17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8" name="Picture 17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29" name="Picture 17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0" name="Picture 17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1" name="Picture 17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2" name="Picture 17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3" name="Picture 17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4" name="Picture 17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5" name="Picture 17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6" name="Picture 17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7" name="Picture 17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8" name="Picture 17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39" name="Picture 17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0" name="Picture 17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1" name="Picture 17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2" name="Picture 17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3" name="Picture 17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4" name="Picture 17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5" name="Picture 17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6" name="Picture 17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7" name="Picture 17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8" name="Picture 17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49" name="Picture 17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0" name="Picture 17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1" name="Picture 17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2" name="Picture 17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3" name="Picture 17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4" name="Picture 17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5" name="Picture 17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6" name="Picture 17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7" name="Picture 17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8" name="Picture 17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59" name="Picture 17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0" name="Picture 17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1" name="Picture 17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2" name="Picture 17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3" name="Picture 17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4" name="Picture 17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5" name="Picture 17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6" name="Picture 17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7" name="Picture 17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8" name="Picture 17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69" name="Picture 17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0" name="Picture 17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1" name="Picture 17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2" name="Picture 17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3" name="Picture 17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4" name="Picture 17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5" name="Picture 17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6" name="Picture 17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7" name="Picture 17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8" name="Picture 17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79" name="Picture 17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0" name="Picture 17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1" name="Picture 17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2" name="Picture 17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3" name="Picture 17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4" name="Picture 17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5" name="Picture 17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6" name="Picture 17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7" name="Picture 17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8" name="Picture 17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89" name="Picture 17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0" name="Picture 17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1" name="Picture 17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2" name="Picture 17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3" name="Picture 17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4" name="Picture 17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5" name="Picture 17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6" name="Picture 17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7" name="Picture 17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8" name="Picture 17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799" name="Picture 17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0" name="Picture 17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1" name="Picture 17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2" name="Picture 17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3" name="Picture 17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4" name="Picture 17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5" name="Picture 17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6" name="Picture 17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7" name="Picture 17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8" name="Picture 17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09" name="Picture 17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0" name="Picture 17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1" name="Picture 17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2" name="Picture 17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3" name="Picture 17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4" name="Picture 17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5" name="Picture 17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6" name="Picture 17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7" name="Picture 17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8" name="Picture 17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19" name="Picture 17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0" name="Picture 17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1" name="Picture 17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2" name="Picture 17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3" name="Picture 17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4" name="Picture 17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5" name="Picture 17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6" name="Picture 17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7" name="Picture 17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8" name="Picture 17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29" name="Picture 17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0" name="Picture 17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1" name="Picture 17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2" name="Picture 17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3" name="Picture 17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4" name="Picture 17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5" name="Picture 17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6" name="Picture 17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7" name="Picture 17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8" name="Picture 17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39" name="Picture 17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0" name="Picture 17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1" name="Picture 17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2" name="Picture 17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3" name="Picture 17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4" name="Picture 17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5" name="Picture 17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6" name="Picture 17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7" name="Picture 17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48" name="Picture 17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849" name="Picture 17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5850" name="Picture 17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1"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5852"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5853"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4"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5"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6"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7"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8"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59"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0"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1"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2"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3"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4"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5"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6"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7"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8"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69"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0"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1"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2"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3"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4"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5"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6"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7"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8"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79"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0"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1"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2"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3"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4"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5"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6"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7"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8"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89"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0"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1"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2"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3"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4"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5"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6"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7"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8"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899"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0"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1"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2"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3"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4"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5"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6"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7"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8"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09"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0"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1"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2"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3"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4"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5"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6"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7"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8"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19"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0"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1"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2"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3"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4"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5"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6"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7"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8"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29"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0"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1"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2"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3"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4"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5"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6"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7"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8"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39"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0"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1"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2"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3"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4"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5"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6"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7"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8"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49"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0"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1"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2"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3"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4"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5"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6"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7"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8"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59"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0"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1"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2"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3"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4"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5"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6"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7"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8"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69"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0"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1"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2"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3"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4"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5"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6"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7"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8"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79"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0"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1"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2"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3"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4"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5"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6"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7"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8"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89"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0"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1"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2"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3"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4"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5"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6"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7"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8"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5999"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0"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1"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2"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3"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4"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5"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6"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7"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8"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09"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0"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1"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2"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3"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4"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5"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6"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7"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8"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19"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0"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1"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2"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3"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4"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5"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6"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7"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8"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29"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0"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1"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2"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3"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4"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5"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6"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7"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8"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39"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0"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1"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2"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3"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4"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5"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6"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7"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8"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49"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0"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1"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2"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3"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4"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5"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6"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7"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8"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59"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0"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1"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2"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3"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4"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5"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6"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7"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8"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69"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0"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1"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2"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3"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4"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5"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6"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7"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8"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79"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0"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1"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2"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3"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4"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5"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6"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7"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8"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89"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0"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1"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2"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3"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4"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5"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6"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7"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8"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099"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0"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1"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2"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3"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4"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5"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6"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7"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8"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09"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0"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1"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2"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3"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4"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5"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6"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7"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8"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19"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0"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1"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2"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3"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4"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5"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6"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7"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8"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29"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0"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1"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2"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3"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4"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5"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6"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7"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8"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39"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40"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41"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42"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43"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144" name="Picture 17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45" name="Picture 17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46" name="Picture 17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147" name="Picture 17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48" name="Picture 17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49" name="Picture 17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50" name="Picture 17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51" name="Picture 17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152" name="Picture 17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53" name="Picture 17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154" name="Picture 17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155" name="Picture 17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156" name="Picture 17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6157" name="Picture 17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58" name="Picture 17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159" name="Picture 17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160" name="Picture 17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61" name="Picture 17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62" name="Picture 17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63" name="Picture 17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164" name="Picture 17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65" name="Picture 17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66" name="Picture 17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167" name="Picture 17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168" name="Picture 17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69" name="Picture 17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170" name="Picture 17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1" name="Picture 17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6172" name="Picture 17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6173" name="Picture 17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4" name="Picture 17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5" name="Picture 17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6" name="Picture 17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7" name="Picture 17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8" name="Picture 17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79" name="Picture 17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0" name="Picture 17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1" name="Picture 17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2" name="Picture 17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3" name="Picture 17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4" name="Picture 17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5" name="Picture 17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6" name="Picture 17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7" name="Picture 17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8" name="Picture 17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89" name="Picture 17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0" name="Picture 17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1" name="Picture 17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2" name="Picture 18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3" name="Picture 18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4" name="Picture 18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5" name="Picture 18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6" name="Picture 18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7" name="Picture 18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8" name="Picture 18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199" name="Picture 18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0" name="Picture 18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1" name="Picture 18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2" name="Picture 18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3" name="Picture 18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4" name="Picture 18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5" name="Picture 18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6" name="Picture 18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7" name="Picture 18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8" name="Picture 18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09" name="Picture 18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0" name="Picture 18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1" name="Picture 18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2" name="Picture 18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3" name="Picture 18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4" name="Picture 18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5" name="Picture 18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6" name="Picture 18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7" name="Picture 18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8" name="Picture 18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19" name="Picture 18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0" name="Picture 18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1" name="Picture 18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2" name="Picture 18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3" name="Picture 18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4" name="Picture 18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5" name="Picture 18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6" name="Picture 18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7" name="Picture 18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8" name="Picture 18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29" name="Picture 18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0" name="Picture 18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1" name="Picture 18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2" name="Picture 18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3" name="Picture 18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4" name="Picture 18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5" name="Picture 18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6" name="Picture 18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7" name="Picture 18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8" name="Picture 18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39" name="Picture 18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0" name="Picture 18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1" name="Picture 18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2" name="Picture 18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3" name="Picture 18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4" name="Picture 18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5" name="Picture 18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6" name="Picture 18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7" name="Picture 18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8" name="Picture 18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49" name="Picture 18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0" name="Picture 18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1" name="Picture 18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2" name="Picture 18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3" name="Picture 18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4" name="Picture 18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5" name="Picture 18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6" name="Picture 18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7" name="Picture 18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8" name="Picture 18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59" name="Picture 18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0" name="Picture 18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1" name="Picture 18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2" name="Picture 18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3" name="Picture 18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4" name="Picture 18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5" name="Picture 18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6" name="Picture 18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7" name="Picture 18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8" name="Picture 18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69" name="Picture 18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0" name="Picture 18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1" name="Picture 18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2" name="Picture 18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3" name="Picture 18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4" name="Picture 18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5" name="Picture 18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6" name="Picture 18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7" name="Picture 18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8" name="Picture 18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79" name="Picture 18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0" name="Picture 18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1" name="Picture 18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2" name="Picture 18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3" name="Picture 18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4" name="Picture 18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5" name="Picture 18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6" name="Picture 18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7" name="Picture 18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8" name="Picture 18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89" name="Picture 18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0" name="Picture 18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1" name="Picture 18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2" name="Picture 18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3" name="Picture 18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4" name="Picture 18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5" name="Picture 18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6" name="Picture 18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7" name="Picture 18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8" name="Picture 18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299" name="Picture 18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0" name="Picture 18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1" name="Picture 18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2" name="Picture 18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3" name="Picture 18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4" name="Picture 18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5" name="Picture 18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6" name="Picture 18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7" name="Picture 18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8" name="Picture 18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09" name="Picture 18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0" name="Picture 18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1" name="Picture 18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2" name="Picture 18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3" name="Picture 18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4" name="Picture 18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5" name="Picture 18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6" name="Picture 18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7" name="Picture 18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8" name="Picture 18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19" name="Picture 18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0" name="Picture 18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1" name="Picture 18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2" name="Picture 18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3" name="Picture 18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4" name="Picture 18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5" name="Picture 18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6" name="Picture 18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7" name="Picture 18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8" name="Picture 18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29" name="Picture 18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0" name="Picture 18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1" name="Picture 18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2" name="Picture 18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3" name="Picture 18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4" name="Picture 18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5" name="Picture 18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6" name="Picture 18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7" name="Picture 18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8" name="Picture 18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39" name="Picture 18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0" name="Picture 18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1" name="Picture 18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2" name="Picture 18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3" name="Picture 18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4" name="Picture 18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5" name="Picture 18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6" name="Picture 18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7" name="Picture 18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8" name="Picture 18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49" name="Picture 18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0" name="Picture 18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1" name="Picture 18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2" name="Picture 18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3" name="Picture 18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4" name="Picture 18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5" name="Picture 18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6" name="Picture 18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7" name="Picture 18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8" name="Picture 18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59" name="Picture 18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0" name="Picture 18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1" name="Picture 18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2" name="Picture 18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3" name="Picture 18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4" name="Picture 18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5" name="Picture 18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6" name="Picture 18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7" name="Picture 18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8" name="Picture 18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69" name="Picture 18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0" name="Picture 18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1" name="Picture 18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2" name="Picture 18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3" name="Picture 18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4" name="Picture 18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5" name="Picture 18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6" name="Picture 18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7" name="Picture 18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8" name="Picture 18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79" name="Picture 18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0" name="Picture 18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1" name="Picture 18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2" name="Picture 18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3" name="Picture 18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4" name="Picture 18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5" name="Picture 18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6" name="Picture 18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7" name="Picture 18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8" name="Picture 18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89" name="Picture 18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0" name="Picture 18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1" name="Picture 18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2" name="Picture 18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3" name="Picture 18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4" name="Picture 18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5" name="Picture 18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6" name="Picture 18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7" name="Picture 18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8" name="Picture 18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399" name="Picture 18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0" name="Picture 18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1" name="Picture 18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2" name="Picture 18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3" name="Picture 18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4" name="Picture 18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5" name="Picture 18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6" name="Picture 18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7" name="Picture 18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8" name="Picture 18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09" name="Picture 18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0" name="Picture 18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1" name="Picture 18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2" name="Picture 18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3" name="Picture 18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4" name="Picture 18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5" name="Picture 18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6" name="Picture 18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7" name="Picture 18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8" name="Picture 18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19" name="Picture 18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0" name="Picture 18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1" name="Picture 18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2" name="Picture 18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3" name="Picture 18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4" name="Picture 18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5" name="Picture 18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6" name="Picture 18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7" name="Picture 18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8" name="Picture 18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29" name="Picture 18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0" name="Picture 18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1" name="Picture 18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2" name="Picture 18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3" name="Picture 18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4" name="Picture 18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5" name="Picture 18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6" name="Picture 18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7" name="Picture 18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8" name="Picture 18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39" name="Picture 18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0" name="Picture 18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1" name="Picture 18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2" name="Picture 18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3" name="Picture 18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4" name="Picture 18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5" name="Picture 18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6" name="Picture 18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7" name="Picture 18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8" name="Picture 18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49" name="Picture 18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0" name="Picture 18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1" name="Picture 18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2" name="Picture 18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3" name="Picture 18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4" name="Picture 18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5" name="Picture 18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6" name="Picture 18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7" name="Picture 18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8" name="Picture 18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59" name="Picture 18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0" name="Picture 18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1" name="Picture 18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2" name="Picture 18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463" name="Picture 18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464" name="Picture 18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5"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6466"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6467"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8"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69"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0"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1"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2"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3"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4"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5"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6"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7"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8"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79"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0"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1"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2"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3"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4"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5"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6"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7"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8"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89"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0"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1"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2"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3"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4"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5"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6"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7"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8"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499"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0"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1"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2"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3"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4"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5"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6"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7"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8"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09"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0"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1"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2"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3"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4"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5"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6"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7"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8"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19"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0"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1"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2"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3"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4"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5"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6"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7"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8"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29"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0"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1"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2"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3"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4"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5"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6"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7"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8"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39"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0"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1"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2"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3"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4"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5"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6"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7"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8"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49"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0"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1"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2"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3"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4"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5"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6"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7"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8"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59"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0"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1"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2"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3"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4"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5"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6"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7"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8"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69"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0"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1"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2"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3"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4"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5"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6"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7"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8"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79"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0"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1"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2"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3"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4"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5"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6"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7"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8"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89"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0"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1"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2"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3"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4"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5"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6"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7"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8"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599"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0"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1"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2"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3"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4"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5"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6"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7"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8"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09"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0"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1"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2"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3"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4"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5"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6"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7"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8"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19"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0"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1"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2"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3"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4"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5"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6"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7"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8"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29"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0"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1"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2"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3"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4"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5"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6"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7"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8"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39"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0"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1"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2"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3"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4"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5"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6"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7"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8"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49"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0"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1"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2"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3"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4"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5"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6"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7"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8"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59"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0"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1"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2"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3"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4"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5"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6"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7"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8"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69"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0"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1"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2"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3"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4"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5"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6"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7"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8"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79"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0"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1"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2"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3"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4"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5"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6"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7"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8"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89"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0"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1"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2"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3"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4"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5"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6"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7"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8"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699"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0"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1"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2"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3"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4"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5"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6"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7"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8"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09"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0"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1"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2"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3"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4"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5"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6"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7"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8"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19"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0"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1"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2"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3"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4"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5"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6"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7"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8"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29"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0"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1"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2"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3"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4"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5"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6"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7"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8"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39"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0"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1"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2"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3"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4"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5"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6"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7"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8"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49"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0"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1"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2"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3"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4"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5"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56"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57"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758" name="Picture 18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59" name="Picture 18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60" name="Picture 18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761" name="Picture 18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62" name="Picture 18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63" name="Picture 18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64" name="Picture 18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65" name="Picture 18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766" name="Picture 18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67" name="Picture 18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768" name="Picture 18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769" name="Picture 18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770" name="Picture 18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6771" name="Picture 18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72" name="Picture 18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6773" name="Picture 18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774" name="Picture 18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75" name="Picture 18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76" name="Picture 18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77" name="Picture 18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6778" name="Picture 18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79" name="Picture 18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80" name="Picture 18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6781" name="Picture 18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6782" name="Picture 18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83" name="Picture 18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6784" name="Picture 18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85" name="Picture 18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6786" name="Picture 18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6787" name="Picture 18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88" name="Picture 18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89" name="Picture 18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0" name="Picture 18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1" name="Picture 18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2" name="Picture 18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3" name="Picture 18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4" name="Picture 18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5" name="Picture 18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6" name="Picture 18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7" name="Picture 18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8" name="Picture 18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799" name="Picture 18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0" name="Picture 18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1" name="Picture 18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2" name="Picture 18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3" name="Picture 18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4" name="Picture 18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5" name="Picture 18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6" name="Picture 18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7" name="Picture 18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8" name="Picture 18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09" name="Picture 18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0" name="Picture 18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1" name="Picture 18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2" name="Picture 18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3" name="Picture 18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4" name="Picture 18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5" name="Picture 18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6" name="Picture 18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7" name="Picture 18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8" name="Picture 18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19" name="Picture 18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0" name="Picture 18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1" name="Picture 18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2" name="Picture 18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3" name="Picture 18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4" name="Picture 18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5" name="Picture 18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6" name="Picture 18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7" name="Picture 18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8" name="Picture 18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29" name="Picture 18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0" name="Picture 18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1" name="Picture 18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2" name="Picture 18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3" name="Picture 18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4" name="Picture 18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5" name="Picture 18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6" name="Picture 18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7" name="Picture 18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8" name="Picture 18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39" name="Picture 18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0" name="Picture 18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1" name="Picture 18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2" name="Picture 18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3" name="Picture 18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4" name="Picture 18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5" name="Picture 18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6" name="Picture 18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7" name="Picture 18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8" name="Picture 18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49" name="Picture 18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0" name="Picture 18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1" name="Picture 18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2" name="Picture 18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3" name="Picture 18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4" name="Picture 18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5" name="Picture 18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6" name="Picture 18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7" name="Picture 18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8" name="Picture 18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59" name="Picture 18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0" name="Picture 18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1" name="Picture 18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2" name="Picture 18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3" name="Picture 18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4" name="Picture 18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5" name="Picture 18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6" name="Picture 18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7" name="Picture 18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8" name="Picture 18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69" name="Picture 18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0" name="Picture 18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1" name="Picture 18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2" name="Picture 18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3" name="Picture 18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4" name="Picture 18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5" name="Picture 18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6" name="Picture 18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7" name="Picture 18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8" name="Picture 18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79" name="Picture 18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0" name="Picture 18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1" name="Picture 18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2" name="Picture 18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3" name="Picture 18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4" name="Picture 18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5" name="Picture 18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6" name="Picture 18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7" name="Picture 18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8" name="Picture 18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89" name="Picture 18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0" name="Picture 18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1" name="Picture 18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2" name="Picture 18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3" name="Picture 18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4" name="Picture 18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5" name="Picture 18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6" name="Picture 18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7" name="Picture 18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8" name="Picture 18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899" name="Picture 18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0" name="Picture 18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1" name="Picture 18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2" name="Picture 18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3" name="Picture 18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4" name="Picture 18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5" name="Picture 18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6" name="Picture 18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7" name="Picture 18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8" name="Picture 18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09" name="Picture 18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0" name="Picture 18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1" name="Picture 18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2" name="Picture 18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3" name="Picture 18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4" name="Picture 18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5" name="Picture 18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6" name="Picture 18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7" name="Picture 18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8" name="Picture 18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19" name="Picture 18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0" name="Picture 18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1" name="Picture 18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2" name="Picture 18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3" name="Picture 18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4" name="Picture 18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5" name="Picture 18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6" name="Picture 18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7" name="Picture 18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8" name="Picture 18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29" name="Picture 18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0" name="Picture 18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1" name="Picture 18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2" name="Picture 18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3" name="Picture 18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4" name="Picture 18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5" name="Picture 18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6" name="Picture 18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7" name="Picture 18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8" name="Picture 18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39" name="Picture 18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0" name="Picture 18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1" name="Picture 18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2" name="Picture 18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3" name="Picture 18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4" name="Picture 18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5" name="Picture 18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6" name="Picture 18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7" name="Picture 18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8" name="Picture 18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49" name="Picture 18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0" name="Picture 18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1" name="Picture 18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2" name="Picture 18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3" name="Picture 18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4" name="Picture 18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5" name="Picture 18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6" name="Picture 18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7" name="Picture 18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8" name="Picture 18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59" name="Picture 18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0" name="Picture 18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1" name="Picture 18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2" name="Picture 18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3" name="Picture 18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4" name="Picture 18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5" name="Picture 18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6" name="Picture 18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7" name="Picture 18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8" name="Picture 18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69" name="Picture 18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0" name="Picture 18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1" name="Picture 18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2" name="Picture 18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3" name="Picture 18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4" name="Picture 18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5" name="Picture 18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6" name="Picture 18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7" name="Picture 18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8" name="Picture 18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79" name="Picture 18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0" name="Picture 18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1" name="Picture 18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2" name="Picture 18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3" name="Picture 18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4" name="Picture 18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5" name="Picture 18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6" name="Picture 18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7" name="Picture 18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8" name="Picture 18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89" name="Picture 18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0" name="Picture 18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1" name="Picture 18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2" name="Picture 18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3" name="Picture 18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4" name="Picture 18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5" name="Picture 18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6" name="Picture 18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7" name="Picture 18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8" name="Picture 18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6999" name="Picture 18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0" name="Picture 18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1" name="Picture 18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2" name="Picture 18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3" name="Picture 18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4" name="Picture 18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5" name="Picture 18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6" name="Picture 18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7" name="Picture 18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8" name="Picture 18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09" name="Picture 18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0" name="Picture 18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1" name="Picture 18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2" name="Picture 18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3" name="Picture 18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4" name="Picture 18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5" name="Picture 18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6" name="Picture 18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7" name="Picture 18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8" name="Picture 18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19" name="Picture 18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0" name="Picture 18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1" name="Picture 18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2" name="Picture 18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3" name="Picture 18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4" name="Picture 18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5" name="Picture 18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6" name="Picture 18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7" name="Picture 18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8" name="Picture 18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29" name="Picture 18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0" name="Picture 18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1" name="Picture 18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2" name="Picture 18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3" name="Picture 18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4" name="Picture 18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5" name="Picture 18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6" name="Picture 18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7" name="Picture 18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8" name="Picture 18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39" name="Picture 18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0" name="Picture 18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1" name="Picture 18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2" name="Picture 18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3" name="Picture 18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4" name="Picture 18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5" name="Picture 18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6" name="Picture 18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7" name="Picture 18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8" name="Picture 18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49" name="Picture 18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0" name="Picture 18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1" name="Picture 18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2" name="Picture 18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3" name="Picture 18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4" name="Picture 18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5" name="Picture 18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6" name="Picture 18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7" name="Picture 18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8" name="Picture 18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59" name="Picture 18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0" name="Picture 18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1" name="Picture 18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2" name="Picture 18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3" name="Picture 18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4" name="Picture 18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5" name="Picture 18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6" name="Picture 18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7" name="Picture 18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8" name="Picture 18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69" name="Picture 18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0" name="Picture 18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1" name="Picture 18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2" name="Picture 18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3" name="Picture 18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4" name="Picture 18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5" name="Picture 18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6" name="Picture 18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077" name="Picture 18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078" name="Picture 18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79"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7080"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7081"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2"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3"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4"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5"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6"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7"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8"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89"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0"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1"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2"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3"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4"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5"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6"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7"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8"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099"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0"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1"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2"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3"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4"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5"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6"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7"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8"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09"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0"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1"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2"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3"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4"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5"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6"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7"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8"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19"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0"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1"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2"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3"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4"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5"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6"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7"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8"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29"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0"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1"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2"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3"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4"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5"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6"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7"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8"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39"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0"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1"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2"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3"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4"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5"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6"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7"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8"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49"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0"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1"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2"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3"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4"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5"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6"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7"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8"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59"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0"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1"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2"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3"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4"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5"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6"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7"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8"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69"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0"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1"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2"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3"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4"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5"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6"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7"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8"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79"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0"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1"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2"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3"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4"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5"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6"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7"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8"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89"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0"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1"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2"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3"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4"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5"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6"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7"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8"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199"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0"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1"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2"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3"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4"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5"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6"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7"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8"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09"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0"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1"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2"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3"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4"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5"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6"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7"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8"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19"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0"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1"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2"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3"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4"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5"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6"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7"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8"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29"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0"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1"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2"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3"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4"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5"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6"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7"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8"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39"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0"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1"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2"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3"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4"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5"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6"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7"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8"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49"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0"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1"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2"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3"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4"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5"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6"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7"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8"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59"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0"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1"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2"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3"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4"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5"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6"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7"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8"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69"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0"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1"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2"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3"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4"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5"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6"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7"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8"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79"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0"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1"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2"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3"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4"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5"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6"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7"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8"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89"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0"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1"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2"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3"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4"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5"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6"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7"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8"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299"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0"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1"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2"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3"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4"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5"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6"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7"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8"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09"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0"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1"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2"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3"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4"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5"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6"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7"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8"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19"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0"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1"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2"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3"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4"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5"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6"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7"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8"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29"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0"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1"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2"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3"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4"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5"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6"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7"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8"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39"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0"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1"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2"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3"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4"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5"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6"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7"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8"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49"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0"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1"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2"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3"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4"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5"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6"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7"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8"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59"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0"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1"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2"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3"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4"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5"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6"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7"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8"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69"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70"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71"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372" name="Picture 19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73" name="Picture 19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74" name="Picture 19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375" name="Picture 19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76" name="Picture 19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77" name="Picture 19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78" name="Picture 19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79" name="Picture 19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7380" name="Picture 19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81" name="Picture 19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7382" name="Picture 19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7383" name="Picture 19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384" name="Picture 19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7385" name="Picture 19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86" name="Picture 19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387" name="Picture 19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7388" name="Picture 19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89" name="Picture 19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90" name="Picture 19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91" name="Picture 19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7392" name="Picture 19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93" name="Picture 19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94" name="Picture 19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7395" name="Picture 19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396" name="Picture 19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97" name="Picture 19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398" name="Picture 19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399" name="Picture 19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7400" name="Picture 19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7401" name="Picture 19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2" name="Picture 19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3" name="Picture 19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4" name="Picture 19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5" name="Picture 19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6" name="Picture 19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7" name="Picture 19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8" name="Picture 19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09" name="Picture 19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0" name="Picture 19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1" name="Picture 19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2" name="Picture 19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3" name="Picture 19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4" name="Picture 19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5" name="Picture 19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6" name="Picture 19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7" name="Picture 19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8" name="Picture 19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19" name="Picture 19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0" name="Picture 19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1" name="Picture 19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2" name="Picture 19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3" name="Picture 19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4" name="Picture 19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5" name="Picture 19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6" name="Picture 19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7" name="Picture 19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8" name="Picture 19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29" name="Picture 19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0" name="Picture 19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1" name="Picture 19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2" name="Picture 19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3" name="Picture 19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4" name="Picture 19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5" name="Picture 19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6" name="Picture 19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7" name="Picture 19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8" name="Picture 19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39" name="Picture 19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0" name="Picture 19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1" name="Picture 19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2" name="Picture 19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3" name="Picture 19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4" name="Picture 19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5" name="Picture 19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6" name="Picture 19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7" name="Picture 19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8" name="Picture 19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49" name="Picture 19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0" name="Picture 19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1" name="Picture 19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2" name="Picture 19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3" name="Picture 19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4" name="Picture 19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5" name="Picture 19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6" name="Picture 19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7" name="Picture 19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8" name="Picture 19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59" name="Picture 19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0" name="Picture 19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1" name="Picture 19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2" name="Picture 19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3" name="Picture 19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4" name="Picture 19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5" name="Picture 19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6" name="Picture 19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7" name="Picture 19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8" name="Picture 19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69" name="Picture 19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0" name="Picture 19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1" name="Picture 19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2" name="Picture 19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3" name="Picture 19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4" name="Picture 19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5" name="Picture 19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6" name="Picture 19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7" name="Picture 19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8" name="Picture 19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79" name="Picture 19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0" name="Picture 19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1" name="Picture 19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2" name="Picture 19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3" name="Picture 19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4" name="Picture 19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5" name="Picture 19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6" name="Picture 19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7" name="Picture 19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8" name="Picture 19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89" name="Picture 19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0" name="Picture 19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1" name="Picture 19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2" name="Picture 19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3" name="Picture 19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4" name="Picture 19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5" name="Picture 19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6" name="Picture 19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7" name="Picture 19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8" name="Picture 19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499" name="Picture 19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0" name="Picture 19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1" name="Picture 19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2" name="Picture 19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3" name="Picture 19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4" name="Picture 19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5" name="Picture 19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6" name="Picture 19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7" name="Picture 19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8" name="Picture 19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09" name="Picture 19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0" name="Picture 19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1" name="Picture 19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2" name="Picture 19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3" name="Picture 19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4" name="Picture 19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5" name="Picture 19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6" name="Picture 19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7" name="Picture 19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8" name="Picture 19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19" name="Picture 19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0" name="Picture 19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1" name="Picture 19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2" name="Picture 19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3" name="Picture 19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4" name="Picture 19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5" name="Picture 19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6" name="Picture 19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7" name="Picture 19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8" name="Picture 19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29" name="Picture 19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0" name="Picture 19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1" name="Picture 19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2" name="Picture 19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3" name="Picture 19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4" name="Picture 19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5" name="Picture 19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6" name="Picture 19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7" name="Picture 19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8" name="Picture 19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39" name="Picture 19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0" name="Picture 19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1" name="Picture 19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2" name="Picture 19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3" name="Picture 19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4" name="Picture 19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5" name="Picture 19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6" name="Picture 19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7" name="Picture 19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8" name="Picture 19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49" name="Picture 19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0" name="Picture 19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1" name="Picture 19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2" name="Picture 19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3" name="Picture 19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4" name="Picture 19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5" name="Picture 19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6" name="Picture 19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7" name="Picture 19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8" name="Picture 19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59" name="Picture 19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0" name="Picture 19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1" name="Picture 19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2" name="Picture 19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3" name="Picture 19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4" name="Picture 19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5" name="Picture 19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6" name="Picture 19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7" name="Picture 19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8" name="Picture 19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69" name="Picture 19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0" name="Picture 19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1" name="Picture 19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2" name="Picture 19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3" name="Picture 19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4" name="Picture 19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5" name="Picture 19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6" name="Picture 19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7" name="Picture 19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8" name="Picture 19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79" name="Picture 19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0" name="Picture 19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1" name="Picture 19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2" name="Picture 19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3" name="Picture 19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4" name="Picture 19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5" name="Picture 19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6" name="Picture 19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7" name="Picture 19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8" name="Picture 19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89" name="Picture 19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0" name="Picture 19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1" name="Picture 19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2" name="Picture 19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3" name="Picture 19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4" name="Picture 19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5" name="Picture 19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6" name="Picture 19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7" name="Picture 19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8" name="Picture 19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599" name="Picture 19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0" name="Picture 19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1" name="Picture 19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2" name="Picture 19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3" name="Picture 19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4" name="Picture 19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5" name="Picture 19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6" name="Picture 19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7" name="Picture 19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8" name="Picture 19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09" name="Picture 19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0" name="Picture 19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1" name="Picture 19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2" name="Picture 19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3" name="Picture 19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4" name="Picture 19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5" name="Picture 19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6" name="Picture 19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7" name="Picture 19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8" name="Picture 19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19" name="Picture 19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0" name="Picture 19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1" name="Picture 19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2" name="Picture 19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3" name="Picture 19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4" name="Picture 19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5" name="Picture 19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6" name="Picture 19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7" name="Picture 19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8" name="Picture 19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29" name="Picture 19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0" name="Picture 19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1" name="Picture 19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2" name="Picture 19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3" name="Picture 19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4" name="Picture 19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5" name="Picture 19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6" name="Picture 19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7" name="Picture 19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8" name="Picture 19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39" name="Picture 19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0" name="Picture 19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1" name="Picture 19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2" name="Picture 19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3" name="Picture 19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4" name="Picture 19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5" name="Picture 19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6" name="Picture 19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7" name="Picture 19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8" name="Picture 19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49" name="Picture 19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0" name="Picture 19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1" name="Picture 19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2" name="Picture 19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3" name="Picture 19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4" name="Picture 19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5" name="Picture 19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6" name="Picture 19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7" name="Picture 19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8" name="Picture 19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59" name="Picture 19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0" name="Picture 19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1" name="Picture 19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2" name="Picture 19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3" name="Picture 19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4" name="Picture 19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5" name="Picture 19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6" name="Picture 19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7" name="Picture 19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8" name="Picture 19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69" name="Picture 19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0" name="Picture 19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1" name="Picture 19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2" name="Picture 19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3" name="Picture 19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4" name="Picture 19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5" name="Picture 19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6" name="Picture 19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7" name="Picture 19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8" name="Picture 19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79" name="Picture 19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0" name="Picture 19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1" name="Picture 19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2" name="Picture 19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3" name="Picture 19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4" name="Picture 19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5" name="Picture 19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6" name="Picture 19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7" name="Picture 19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8" name="Picture 19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89" name="Picture 19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0" name="Picture 19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691" name="Picture 19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692" name="Picture 19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3"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7694"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7695"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6"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7"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8"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699"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0"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1"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2"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3"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4"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5"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6"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7"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8"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09"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0"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1"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2"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3"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4"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5"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6"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7"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8"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19"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0"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1"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2"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3"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4"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5"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6"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7"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8"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29"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0"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1"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2"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3"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4"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5"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6"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7"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8"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39"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0"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1"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2"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3"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4"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5"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6"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7"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8"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49"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0"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1"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2"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3"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4"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5"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6"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7"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8"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59"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0"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1"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2"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3"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4"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5"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6"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7"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8"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69"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0"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1"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2"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3"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4"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5"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6"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7"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8"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79"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0"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1"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2"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3"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4"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5"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6"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7"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8"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89"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0"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1"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2"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3"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4"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5"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6"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7"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8"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799"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0"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1"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2"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3"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4"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5"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6"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7"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8"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09"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0"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1"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2"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3"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4"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5"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6"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7"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8"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19"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0"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1"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2"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3"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4"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5"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6"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7"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8"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29"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0"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1"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2"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3"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4"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5"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6"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7"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8"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39"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0"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1"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2"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3"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4"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5"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6"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7"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8"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49"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0"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1"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2"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3"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4"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5"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6"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7"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8"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59"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0"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1"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2"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3"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4"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5"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6"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7"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8"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69"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0"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1"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2"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3"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4"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5"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6"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7"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8"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79"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0"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1"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2"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3"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4"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5"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6"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7"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8"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89"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0"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1"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2"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3"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4"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5"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6"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7"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8"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899"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0"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1"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2"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3"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4"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5"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6"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7"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8"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09"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0"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1"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2"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3"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4"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5"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6"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7"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8"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19"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0"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1"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2"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3"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4"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5"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6"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7"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8"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29"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0"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1"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2"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3"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4"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5"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6"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7"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8"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39"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0"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1"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2"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3"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4"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5"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6"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7"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8"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49"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0"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1"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2"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3"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4"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5"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6"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7"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8"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59"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0"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1"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2"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3"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4"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5"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6"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7"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8"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69"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0"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1"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2"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3"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4"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5"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6"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7"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8"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79"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80"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81"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82"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83"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84"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985"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986" name="Picture 19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987" name="Picture 19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988" name="Picture 19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989" name="Picture 19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990" name="Picture 19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7991" name="Picture 19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992" name="Picture 19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7993" name="Picture 19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7994" name="Picture 19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7995" name="Picture 19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7996" name="Picture 19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7997" name="Picture 19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7998" name="Picture 19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7999" name="Picture 19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000" name="Picture 19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8001" name="Picture 19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8002" name="Picture 19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03" name="Picture 19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004" name="Picture 19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005" name="Picture 19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8006" name="Picture 19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007" name="Picture 19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008" name="Picture 19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8009" name="Picture 19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010" name="Picture 19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011" name="Picture 19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012" name="Picture 19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13" name="Picture 19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8014" name="Picture 19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8015" name="Picture 19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16" name="Picture 19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17" name="Picture 19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18" name="Picture 19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19" name="Picture 19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0" name="Picture 19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1" name="Picture 19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2" name="Picture 19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3" name="Picture 19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4" name="Picture 19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5" name="Picture 19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6" name="Picture 19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7" name="Picture 19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8" name="Picture 19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29" name="Picture 19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0" name="Picture 19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1" name="Picture 19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2" name="Picture 19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3" name="Picture 19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4" name="Picture 19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5" name="Picture 19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6" name="Picture 19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7" name="Picture 19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8" name="Picture 19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39" name="Picture 19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0" name="Picture 19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1" name="Picture 19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2" name="Picture 19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3" name="Picture 19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4" name="Picture 19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5" name="Picture 19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6" name="Picture 19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7" name="Picture 19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8" name="Picture 19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49" name="Picture 19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0" name="Picture 19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1" name="Picture 19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2" name="Picture 19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3" name="Picture 19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4" name="Picture 19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5" name="Picture 19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6" name="Picture 19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7" name="Picture 19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8" name="Picture 19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59" name="Picture 19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0" name="Picture 19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1" name="Picture 19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2" name="Picture 19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3" name="Picture 19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4" name="Picture 19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5" name="Picture 19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6" name="Picture 19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7" name="Picture 19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8" name="Picture 19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69" name="Picture 19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0" name="Picture 19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1" name="Picture 19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2" name="Picture 19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3" name="Picture 19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4" name="Picture 19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5" name="Picture 19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6" name="Picture 19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7" name="Picture 19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8" name="Picture 19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79" name="Picture 19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0" name="Picture 19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1" name="Picture 19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2" name="Picture 19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3" name="Picture 19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4" name="Picture 19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5" name="Picture 19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6" name="Picture 19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7" name="Picture 19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8" name="Picture 19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89" name="Picture 19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0" name="Picture 19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1" name="Picture 19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2" name="Picture 19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3" name="Picture 19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4" name="Picture 19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5" name="Picture 19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6" name="Picture 19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7" name="Picture 19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8" name="Picture 19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099" name="Picture 19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0" name="Picture 19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1" name="Picture 19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2" name="Picture 19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3" name="Picture 19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4" name="Picture 19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5" name="Picture 19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6" name="Picture 19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7" name="Picture 19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8" name="Picture 19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09" name="Picture 19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0" name="Picture 19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1" name="Picture 19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2" name="Picture 19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3" name="Picture 19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4" name="Picture 19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5" name="Picture 19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6" name="Picture 19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7" name="Picture 19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8" name="Picture 19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19" name="Picture 19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0" name="Picture 19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1" name="Picture 19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2" name="Picture 19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3" name="Picture 19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4" name="Picture 19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5" name="Picture 19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6" name="Picture 19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7" name="Picture 19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8" name="Picture 19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29" name="Picture 19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0" name="Picture 19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1" name="Picture 19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2" name="Picture 19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3" name="Picture 19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4" name="Picture 19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5" name="Picture 19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6" name="Picture 19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7" name="Picture 19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8" name="Picture 19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39" name="Picture 19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0" name="Picture 19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1" name="Picture 19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2" name="Picture 19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3" name="Picture 19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4" name="Picture 19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5" name="Picture 19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6" name="Picture 19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7" name="Picture 19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8" name="Picture 19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49" name="Picture 19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0" name="Picture 19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1" name="Picture 19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2" name="Picture 19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3" name="Picture 19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4" name="Picture 19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5" name="Picture 19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6" name="Picture 19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7" name="Picture 19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8" name="Picture 199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59" name="Picture 19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0" name="Picture 199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1" name="Picture 19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2" name="Picture 199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3" name="Picture 19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4" name="Picture 199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5" name="Picture 19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6" name="Picture 19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7" name="Picture 19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8" name="Picture 19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69" name="Picture 19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0" name="Picture 19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1" name="Picture 19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2" name="Picture 19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3" name="Picture 19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4" name="Picture 19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5" name="Picture 19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6" name="Picture 19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7" name="Picture 19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8" name="Picture 19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79" name="Picture 19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0" name="Picture 19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1" name="Picture 19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2" name="Picture 199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3" name="Picture 19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4" name="Picture 199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5" name="Picture 19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6" name="Picture 199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7" name="Picture 19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8" name="Picture 199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89" name="Picture 19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0" name="Picture 19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1" name="Picture 19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2" name="Picture 200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3" name="Picture 20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4" name="Picture 200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5" name="Picture 20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6" name="Picture 200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7" name="Picture 20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8" name="Picture 200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199" name="Picture 20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0" name="Picture 20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1" name="Picture 20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2" name="Picture 20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3" name="Picture 20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4" name="Picture 20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5" name="Picture 20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6" name="Picture 20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7" name="Picture 20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8" name="Picture 20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09" name="Picture 20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0" name="Picture 20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1" name="Picture 20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2" name="Picture 20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3" name="Picture 20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4" name="Picture 20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5" name="Picture 20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6" name="Picture 20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7" name="Picture 20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8" name="Picture 20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19" name="Picture 20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0" name="Picture 20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1" name="Picture 20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2" name="Picture 20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3" name="Picture 20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4" name="Picture 20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5" name="Picture 20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6" name="Picture 20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7" name="Picture 20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8" name="Picture 20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29" name="Picture 20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0" name="Picture 20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1" name="Picture 20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2" name="Picture 20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3" name="Picture 20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4" name="Picture 20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5" name="Picture 20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6" name="Picture 20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7" name="Picture 20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8" name="Picture 20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39" name="Picture 20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0" name="Picture 20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1" name="Picture 20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2" name="Picture 20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3" name="Picture 20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4" name="Picture 20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5" name="Picture 20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6" name="Picture 20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7" name="Picture 20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8" name="Picture 20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49" name="Picture 20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0" name="Picture 20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1" name="Picture 20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2" name="Picture 20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3" name="Picture 20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4" name="Picture 20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5" name="Picture 20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6" name="Picture 20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7" name="Picture 20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8" name="Picture 20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59" name="Picture 20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0" name="Picture 20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1" name="Picture 20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2" name="Picture 20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3" name="Picture 20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4" name="Picture 20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5" name="Picture 20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6" name="Picture 20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7" name="Picture 20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8" name="Picture 20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69" name="Picture 20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0" name="Picture 20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1" name="Picture 20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2" name="Picture 20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3" name="Picture 20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4" name="Picture 20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5" name="Picture 20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6" name="Picture 20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7" name="Picture 20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8" name="Picture 20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79" name="Picture 20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0" name="Picture 20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1" name="Picture 20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2" name="Picture 20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3" name="Picture 20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4" name="Picture 20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5" name="Picture 20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6" name="Picture 20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7" name="Picture 20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8" name="Picture 20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89" name="Picture 20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0" name="Picture 20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1" name="Picture 20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2" name="Picture 20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3" name="Picture 20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4" name="Picture 20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5" name="Picture 20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6" name="Picture 20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7" name="Picture 20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8" name="Picture 20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299" name="Picture 20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0" name="Picture 20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1" name="Picture 20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2" name="Picture 20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3" name="Picture 20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4" name="Picture 20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305" name="Picture 20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306" name="Picture 20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07"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8308"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8309"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0"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1"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2"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3"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4"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5"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6"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7"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8"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19"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0"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1"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2"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3"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4"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5"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6"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7"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8"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29"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0"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1"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2"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3"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4"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5"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6"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7"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8"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39"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0"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1"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2"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3"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4"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5"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6"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7"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8"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49"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0"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1"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2"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3"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4"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5"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6"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7"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8"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59"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0"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1"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2"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3"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4"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5"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6"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7"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8"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69"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0"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1"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2"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3"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4"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5"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6"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7"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8"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79"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0"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1"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2"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3"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4"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5"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6"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7"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8"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89"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0"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1"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2"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3"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4"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5"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6"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7"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8"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399"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0"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1"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2"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3"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4"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5"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6"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7"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8"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09"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0"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1"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2"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3"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4"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5"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6"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7"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8"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19"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0"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1"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2"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3"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4"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5"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6"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7"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8"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29"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0"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1"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2"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3"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4"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5"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6"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7"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8"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39"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0"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1"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2"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3"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4"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5"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6"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7"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8"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49"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0"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1"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2"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3"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4"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5"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6"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7"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8"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59"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0"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1"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2"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3"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4"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5"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6"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7"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8"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69"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0"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1"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2"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3"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4"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5"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6"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7"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8"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79"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0"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1"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2"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3"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4"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5"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6"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7"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8"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89"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0"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1"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2"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3"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4"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5"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6"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7"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8"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499"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0"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1"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2"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3"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4"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5"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6"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7"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8"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09"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0"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1"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2"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3"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4"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5"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6"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7"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8"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19"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0"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1"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2"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3"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4"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5"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6"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7"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8"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29"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0"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1"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2"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3"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4"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5"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6"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7"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8"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39"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0"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1"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2"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3"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4"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5"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6"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7"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8"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49"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0"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1"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2"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3"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4"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5"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6"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7"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8"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59"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0"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1"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2"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3"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4"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5"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6"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7"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8"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69"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0"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1"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2"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3"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4"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5"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6"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7"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8"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79"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0"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1"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2"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3"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4"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5"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6"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7"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8"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89"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0"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1"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2"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3"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4"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5"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6"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7"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598"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599"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8600" name="Picture 20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01" name="Picture 20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02" name="Picture 20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8603" name="Picture 20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04" name="Picture 20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05" name="Picture 20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06" name="Picture 20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07" name="Picture 20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8608" name="Picture 20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09" name="Picture 20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8610" name="Picture 20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8611" name="Picture 20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8612" name="Picture 20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28613" name="Picture 20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14" name="Picture 20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28615" name="Picture 20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8616" name="Picture 20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17" name="Picture 20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18" name="Picture 20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19" name="Picture 20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28620" name="Picture 20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21" name="Picture 20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22" name="Picture 20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28623" name="Picture 20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624" name="Picture 20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25" name="Picture 20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28626" name="Picture 20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27" name="Picture 20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28628" name="Picture 20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28629" name="Picture 20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0" name="Picture 20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1" name="Picture 20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2" name="Picture 20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3" name="Picture 20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4" name="Picture 20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5" name="Picture 20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6" name="Picture 20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7" name="Picture 20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8" name="Picture 20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39" name="Picture 20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0" name="Picture 20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1" name="Picture 20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2" name="Picture 20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3" name="Picture 20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4" name="Picture 20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5" name="Picture 20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6" name="Picture 20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7" name="Picture 20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8" name="Picture 20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49" name="Picture 20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0" name="Picture 20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1" name="Picture 20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2" name="Picture 20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3" name="Picture 20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4" name="Picture 20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5" name="Picture 20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6" name="Picture 20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7" name="Picture 20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8" name="Picture 20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59" name="Picture 20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0" name="Picture 20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1" name="Picture 20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2" name="Picture 20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3" name="Picture 20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4" name="Picture 20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5" name="Picture 20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6" name="Picture 20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7" name="Picture 20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8" name="Picture 20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69" name="Picture 20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0" name="Picture 20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1" name="Picture 20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2" name="Picture 20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3" name="Picture 20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4" name="Picture 20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5" name="Picture 20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6" name="Picture 20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7" name="Picture 20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8" name="Picture 20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79" name="Picture 20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0" name="Picture 20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1" name="Picture 20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2" name="Picture 20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3" name="Picture 20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4" name="Picture 20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5" name="Picture 20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6" name="Picture 20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7" name="Picture 20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8" name="Picture 20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89" name="Picture 20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0" name="Picture 20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1" name="Picture 20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2" name="Picture 20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3" name="Picture 20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4" name="Picture 20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5" name="Picture 20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6" name="Picture 20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7" name="Picture 20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8" name="Picture 20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699" name="Picture 20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0" name="Picture 20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1" name="Picture 20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2" name="Picture 20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3" name="Picture 20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4" name="Picture 20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5" name="Picture 20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6" name="Picture 20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7" name="Picture 20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8" name="Picture 20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09" name="Picture 20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0" name="Picture 20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1" name="Picture 20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2" name="Picture 20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3" name="Picture 20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4" name="Picture 20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5" name="Picture 20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6" name="Picture 20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7" name="Picture 20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8" name="Picture 20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19" name="Picture 20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0" name="Picture 20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1" name="Picture 20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2" name="Picture 20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3" name="Picture 20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4" name="Picture 20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5" name="Picture 20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6" name="Picture 20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7" name="Picture 20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8" name="Picture 20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29" name="Picture 20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0" name="Picture 20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1" name="Picture 20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2" name="Picture 20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3" name="Picture 20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4" name="Picture 20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5" name="Picture 20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6" name="Picture 20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7" name="Picture 20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8" name="Picture 20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39" name="Picture 20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0" name="Picture 20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1" name="Picture 20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2" name="Picture 20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3" name="Picture 20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4" name="Picture 20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5" name="Picture 20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6" name="Picture 20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7" name="Picture 20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8" name="Picture 20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49" name="Picture 20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0" name="Picture 20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1" name="Picture 20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2" name="Picture 20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3" name="Picture 20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4" name="Picture 20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5" name="Picture 20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6" name="Picture 20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7" name="Picture 20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8" name="Picture 20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59" name="Picture 20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0" name="Picture 20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1" name="Picture 20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2" name="Picture 20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3" name="Picture 20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4" name="Picture 20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5" name="Picture 20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6" name="Picture 20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7" name="Picture 20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8" name="Picture 20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69" name="Picture 20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0" name="Picture 20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1" name="Picture 20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2" name="Picture 20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3" name="Picture 20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4" name="Picture 20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5" name="Picture 20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6" name="Picture 20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7" name="Picture 20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8" name="Picture 20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79" name="Picture 20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0" name="Picture 20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1" name="Picture 20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2" name="Picture 20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3" name="Picture 20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4" name="Picture 20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5" name="Picture 20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6" name="Picture 20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7" name="Picture 20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8" name="Picture 20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89" name="Picture 20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0" name="Picture 20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1" name="Picture 20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2" name="Picture 20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3" name="Picture 20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4" name="Picture 20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5" name="Picture 20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6" name="Picture 20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7" name="Picture 20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8" name="Picture 20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799" name="Picture 20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0" name="Picture 20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1" name="Picture 20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2" name="Picture 20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3" name="Picture 20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4" name="Picture 20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5" name="Picture 20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6" name="Picture 20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7" name="Picture 20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8" name="Picture 20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09" name="Picture 20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0" name="Picture 20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1" name="Picture 20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2" name="Picture 20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3" name="Picture 20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4" name="Picture 20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5" name="Picture 20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6" name="Picture 20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7" name="Picture 20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8" name="Picture 20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19" name="Picture 20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0" name="Picture 20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1" name="Picture 20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2" name="Picture 20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3" name="Picture 20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4" name="Picture 20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5" name="Picture 20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6" name="Picture 20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7" name="Picture 20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8" name="Picture 20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29" name="Picture 20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0" name="Picture 20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1" name="Picture 20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2" name="Picture 20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3" name="Picture 20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4" name="Picture 20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5" name="Picture 20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6" name="Picture 20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7" name="Picture 20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8" name="Picture 20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39" name="Picture 20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0" name="Picture 20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1" name="Picture 20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2" name="Picture 20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3" name="Picture 20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4" name="Picture 20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5" name="Picture 20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6" name="Picture 20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7" name="Picture 20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8" name="Picture 20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49" name="Picture 20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0" name="Picture 20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1" name="Picture 20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2" name="Picture 20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3" name="Picture 20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4" name="Picture 20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5" name="Picture 20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6" name="Picture 20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7" name="Picture 20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8" name="Picture 20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59" name="Picture 20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0" name="Picture 20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1" name="Picture 20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2" name="Picture 20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3" name="Picture 20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4" name="Picture 20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5" name="Picture 20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6" name="Picture 20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7" name="Picture 20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8" name="Picture 20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69" name="Picture 20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0" name="Picture 20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1" name="Picture 20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2" name="Picture 20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3" name="Picture 20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4" name="Picture 20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5" name="Picture 20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6" name="Picture 20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7" name="Picture 20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8" name="Picture 20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79" name="Picture 20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0" name="Picture 20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1" name="Picture 20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2" name="Picture 20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3" name="Picture 20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4" name="Picture 20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5" name="Picture 20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6" name="Picture 20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7" name="Picture 20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8" name="Picture 20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89" name="Picture 20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0" name="Picture 20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1" name="Picture 20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2" name="Picture 20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3" name="Picture 20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4" name="Picture 20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5" name="Picture 20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6" name="Picture 20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7" name="Picture 20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8" name="Picture 20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899" name="Picture 20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0" name="Picture 20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1" name="Picture 20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2" name="Picture 20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3" name="Picture 20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4" name="Picture 20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5" name="Picture 20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6" name="Picture 20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7" name="Picture 20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8" name="Picture 20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09" name="Picture 20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0" name="Picture 20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1" name="Picture 20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2" name="Picture 20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3" name="Picture 20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4" name="Picture 20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5" name="Picture 20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6" name="Picture 20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7" name="Picture 20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28918" name="Picture 20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919" name="Picture 20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28920" name="Picture 20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1"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57150</xdr:rowOff>
    </xdr:to>
    <xdr:pic>
      <xdr:nvPicPr>
        <xdr:cNvPr id="28922"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66675</xdr:rowOff>
    </xdr:to>
    <xdr:pic>
      <xdr:nvPicPr>
        <xdr:cNvPr id="28923"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4"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5"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6"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7"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8"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29"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0"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1"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2"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3"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4"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5"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6"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7"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8"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39"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0"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1"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2"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3"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4"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5"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6"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7"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8"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49"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0"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1"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2"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3"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4"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5"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6"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7"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8"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59"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0"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1"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2"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3"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4"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5"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6"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7"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8"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69"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0"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1"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2"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3"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4"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5"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6"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7"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8"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79"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0"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1"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2"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3"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4"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5"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6"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7"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8"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89"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0"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1"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2"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3"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4"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5"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6"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7"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8"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8999"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0"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1"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2"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3"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4"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5"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6"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7"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8"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09"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0"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1"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2"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3"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4"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5"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6"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7"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8"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19"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0"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1"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2"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3"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4"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5"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6"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7"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8"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29"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0"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1"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2"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3"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4"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5"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6"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7"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8"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39"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0"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1"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2"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3"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4"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5"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6"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7"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8"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49"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0"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1"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2"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3"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4"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5"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6"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7"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8"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59"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0"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1"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2"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3"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4"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5"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6"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7"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8"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69"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0"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1"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2"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3"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4"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5"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6"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7"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8"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79"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0"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1"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2"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3"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4"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5"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6"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7"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8"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89"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0"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1"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2"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3"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4"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5"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6"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7"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8"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099"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0"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1"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2"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3"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4"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5"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6"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7"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8"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09"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0"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1"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2"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3"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4"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5"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6"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7"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8"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19"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0"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1"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2"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3"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4"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5"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6"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7"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8"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29"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0"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1"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2"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3"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4"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5"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6"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7"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8"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39"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0"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1"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2"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3"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4"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5"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6"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7"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8"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49"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0"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1"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2"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3"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4"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5"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6"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7"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8"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59"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0"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1"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2"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3"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4"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5"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6"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7"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8"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69"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0"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1"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2"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3"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4"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5"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6"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7"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8"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79"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0"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1"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2"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3"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4"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5"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6"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7"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8"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89"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0"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1"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2"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3"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4"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5"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6"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7"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8"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199"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0"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1"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2"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3"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4"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5"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6"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7"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8"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09"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10"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11"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12"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13"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29214" name="Picture 2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15" name="Picture 21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16" name="Picture 2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29217" name="Picture 21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18" name="Picture 2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19" name="Picture 21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20" name="Picture 2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21" name="Picture 21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29222" name="Picture 2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23" name="Picture 21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29224" name="Picture 2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29225" name="Picture 21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29226" name="Picture 2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29227" name="Picture 21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28" name="Picture 2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29229" name="Picture 21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29230" name="Picture 2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31" name="Picture 21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32" name="Picture 2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33" name="Picture 21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29234" name="Picture 2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35" name="Picture 21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36" name="Picture 2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29237" name="Picture 21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238" name="Picture 2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39" name="Picture 21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29240" name="Picture 2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1" name="Picture 21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57150</xdr:rowOff>
    </xdr:to>
    <xdr:pic>
      <xdr:nvPicPr>
        <xdr:cNvPr id="29242" name="Picture 2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66675</xdr:rowOff>
    </xdr:to>
    <xdr:pic>
      <xdr:nvPicPr>
        <xdr:cNvPr id="29243" name="Picture 21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4" name="Picture 2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5" name="Picture 210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6" name="Picture 2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7" name="Picture 210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8" name="Picture 2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49" name="Picture 210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0" name="Picture 2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1" name="Picture 210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2" name="Picture 2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3" name="Picture 210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4" name="Picture 2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5" name="Picture 210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6" name="Picture 2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7" name="Picture 210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8" name="Picture 2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59" name="Picture 210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0" name="Picture 2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1" name="Picture 210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2" name="Picture 2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3" name="Picture 210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4" name="Picture 2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5" name="Picture 210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6" name="Picture 2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7" name="Picture 210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8" name="Picture 2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69" name="Picture 210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0" name="Picture 2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1" name="Picture 210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2" name="Picture 2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3" name="Picture 210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4" name="Picture 2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5" name="Picture 210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6" name="Picture 2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7" name="Picture 210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8" name="Picture 2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79" name="Picture 210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0" name="Picture 2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1" name="Picture 210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2" name="Picture 2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3" name="Picture 210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4" name="Picture 2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5" name="Picture 210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6" name="Picture 2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7" name="Picture 210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8" name="Picture 2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89" name="Picture 21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0" name="Picture 21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1" name="Picture 2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2" name="Picture 21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3" name="Picture 2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4" name="Picture 21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5" name="Picture 2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6" name="Picture 21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7" name="Picture 2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8" name="Picture 21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299" name="Picture 2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0" name="Picture 21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1" name="Picture 2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2" name="Picture 21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3" name="Picture 2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4" name="Picture 21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5" name="Picture 2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6" name="Picture 21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7" name="Picture 2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8" name="Picture 21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09" name="Picture 2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0" name="Picture 21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1" name="Picture 2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2" name="Picture 21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3" name="Picture 2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4" name="Picture 21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5" name="Picture 2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6" name="Picture 21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7" name="Picture 2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8" name="Picture 21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19" name="Picture 2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0" name="Picture 21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1" name="Picture 2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2" name="Picture 21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3" name="Picture 2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4" name="Picture 21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5" name="Picture 2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6" name="Picture 21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7" name="Picture 2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8" name="Picture 21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29" name="Picture 2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0" name="Picture 21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1" name="Picture 2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2" name="Picture 21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3" name="Picture 2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4" name="Picture 21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5" name="Picture 2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6" name="Picture 21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7" name="Picture 2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8" name="Picture 21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39" name="Picture 2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0" name="Picture 21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1" name="Picture 2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2" name="Picture 21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3" name="Picture 2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4" name="Picture 21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5" name="Picture 2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6" name="Picture 21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7" name="Picture 2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8" name="Picture 21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49" name="Picture 2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0" name="Picture 21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1" name="Picture 2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2" name="Picture 21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3" name="Picture 2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4" name="Picture 21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5" name="Picture 2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6" name="Picture 21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7" name="Picture 2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8" name="Picture 21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59" name="Picture 2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0" name="Picture 21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1" name="Picture 2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2" name="Picture 21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3" name="Picture 2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4" name="Picture 21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5" name="Picture 2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6" name="Picture 21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7" name="Picture 2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8" name="Picture 21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69" name="Picture 2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0" name="Picture 21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1" name="Picture 2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2" name="Picture 21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3" name="Picture 2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4" name="Picture 21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5" name="Picture 2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6" name="Picture 21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7" name="Picture 2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8" name="Picture 21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79" name="Picture 2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0" name="Picture 21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1" name="Picture 2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2" name="Picture 21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3" name="Picture 2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4" name="Picture 21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5" name="Picture 2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6" name="Picture 21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7" name="Picture 2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8" name="Picture 21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89" name="Picture 2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0" name="Picture 21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1" name="Picture 2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2" name="Picture 21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3" name="Picture 2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4" name="Picture 21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5" name="Picture 2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6" name="Picture 21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7" name="Picture 2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8" name="Picture 21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399" name="Picture 2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0" name="Picture 212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1" name="Picture 2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2" name="Picture 212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3" name="Picture 2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4" name="Picture 212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5" name="Picture 2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6" name="Picture 212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7" name="Picture 2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8" name="Picture 212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09" name="Picture 2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0" name="Picture 212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1" name="Picture 2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2" name="Picture 212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3" name="Picture 2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4" name="Picture 212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5" name="Picture 2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6" name="Picture 212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7" name="Picture 2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8" name="Picture 212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19" name="Picture 2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0" name="Picture 212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1" name="Picture 2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2" name="Picture 212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3" name="Picture 2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4" name="Picture 212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5" name="Picture 2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6" name="Picture 212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7" name="Picture 2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8" name="Picture 212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29" name="Picture 2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0" name="Picture 212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1" name="Picture 21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2" name="Picture 2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3" name="Picture 21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4" name="Picture 2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5" name="Picture 21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6" name="Picture 2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7" name="Picture 21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8" name="Picture 2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39" name="Picture 21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0" name="Picture 2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1" name="Picture 21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2" name="Picture 2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3" name="Picture 21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4" name="Picture 2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5" name="Picture 21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6" name="Picture 2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7" name="Picture 21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8" name="Picture 2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49" name="Picture 21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0" name="Picture 2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1" name="Picture 21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2" name="Picture 2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3" name="Picture 21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4" name="Picture 2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5" name="Picture 21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6" name="Picture 2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7" name="Picture 21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8" name="Picture 2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59" name="Picture 21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0" name="Picture 2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1" name="Picture 21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2" name="Picture 2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3" name="Picture 21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4" name="Picture 2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5" name="Picture 21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6" name="Picture 2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7" name="Picture 21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8" name="Picture 2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69" name="Picture 21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0" name="Picture 2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1" name="Picture 21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2" name="Picture 2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3" name="Picture 21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4" name="Picture 2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5" name="Picture 21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6" name="Picture 2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7" name="Picture 21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8" name="Picture 2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79" name="Picture 21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0" name="Picture 2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1" name="Picture 21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2" name="Picture 2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3" name="Picture 21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4" name="Picture 2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5" name="Picture 21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6" name="Picture 2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7" name="Picture 21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8" name="Picture 2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89" name="Picture 21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0" name="Picture 2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1" name="Picture 21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2" name="Picture 2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3" name="Picture 21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4" name="Picture 2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5" name="Picture 21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6" name="Picture 2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7" name="Picture 21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8" name="Picture 2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499" name="Picture 21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0" name="Picture 2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1" name="Picture 21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2" name="Picture 2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3" name="Picture 21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4" name="Picture 2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5" name="Picture 21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6" name="Picture 2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7" name="Picture 21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8" name="Picture 2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09" name="Picture 21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0" name="Picture 2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1" name="Picture 21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2" name="Picture 2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3" name="Picture 21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4" name="Picture 2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5" name="Picture 21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6" name="Picture 2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7" name="Picture 21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8" name="Picture 2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19" name="Picture 21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0" name="Picture 213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1" name="Picture 2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2" name="Picture 21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3" name="Picture 2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4" name="Picture 21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5" name="Picture 2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6" name="Picture 21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7" name="Picture 2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8" name="Picture 21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29" name="Picture 2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30" name="Picture 21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31" name="Picture 2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29532" name="Picture 21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533" name="Picture 2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29534" name="Picture 21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123825</xdr:rowOff>
    </xdr:to>
    <xdr:pic>
      <xdr:nvPicPr>
        <xdr:cNvPr id="29535" name="Picture 2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29536" name="Picture 21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123825</xdr:rowOff>
    </xdr:to>
    <xdr:pic>
      <xdr:nvPicPr>
        <xdr:cNvPr id="29537" name="Picture 2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29538" name="Picture 21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123825</xdr:rowOff>
    </xdr:to>
    <xdr:pic>
      <xdr:nvPicPr>
        <xdr:cNvPr id="29539" name="Picture 2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29540" name="Picture 21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123825</xdr:rowOff>
    </xdr:to>
    <xdr:pic>
      <xdr:nvPicPr>
        <xdr:cNvPr id="29541" name="Picture 2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29542" name="Picture 21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123825</xdr:rowOff>
    </xdr:to>
    <xdr:pic>
      <xdr:nvPicPr>
        <xdr:cNvPr id="29543" name="Picture 2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152400</xdr:rowOff>
    </xdr:to>
    <xdr:pic>
      <xdr:nvPicPr>
        <xdr:cNvPr id="29544" name="Picture 21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123825</xdr:rowOff>
    </xdr:to>
    <xdr:pic>
      <xdr:nvPicPr>
        <xdr:cNvPr id="29545" name="Picture 2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29546" name="Picture 21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47" name="Picture 2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57150</xdr:rowOff>
    </xdr:to>
    <xdr:pic>
      <xdr:nvPicPr>
        <xdr:cNvPr id="29548" name="Picture 21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66675</xdr:rowOff>
    </xdr:to>
    <xdr:pic>
      <xdr:nvPicPr>
        <xdr:cNvPr id="29549" name="Picture 2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0" name="Picture 21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1" name="Picture 2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2" name="Picture 21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3" name="Picture 2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4" name="Picture 21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5" name="Picture 2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6" name="Picture 21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7" name="Picture 2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8" name="Picture 21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59" name="Picture 2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0" name="Picture 21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1" name="Picture 2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2" name="Picture 21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3" name="Picture 2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4" name="Picture 21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5" name="Picture 2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6" name="Picture 21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7" name="Picture 2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8" name="Picture 21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69" name="Picture 2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0" name="Picture 21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1" name="Picture 2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2" name="Picture 21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3" name="Picture 2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4" name="Picture 21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5" name="Picture 2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6" name="Picture 21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7" name="Picture 2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8" name="Picture 21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79" name="Picture 2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0" name="Picture 21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1" name="Picture 2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2" name="Picture 21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3" name="Picture 2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4" name="Picture 21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5" name="Picture 2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6" name="Picture 21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7" name="Picture 2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8" name="Picture 21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89" name="Picture 2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0" name="Picture 21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1" name="Picture 2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2" name="Picture 21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3" name="Picture 2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4" name="Picture 21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5" name="Picture 2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6" name="Picture 21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7" name="Picture 2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8" name="Picture 21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599" name="Picture 2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0" name="Picture 21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1" name="Picture 2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2" name="Picture 21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3" name="Picture 2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4" name="Picture 21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5" name="Picture 2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6" name="Picture 21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7" name="Picture 2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8" name="Picture 21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09" name="Picture 2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0" name="Picture 214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1" name="Picture 2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2" name="Picture 2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3" name="Picture 21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4" name="Picture 2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5" name="Picture 21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6" name="Picture 2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7" name="Picture 21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8" name="Picture 2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19" name="Picture 21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0" name="Picture 2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1" name="Picture 21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2" name="Picture 2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3" name="Picture 21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4" name="Picture 2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5" name="Picture 21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6" name="Picture 2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7" name="Picture 21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8" name="Picture 2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29" name="Picture 21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0" name="Picture 2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1" name="Picture 21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2" name="Picture 2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3" name="Picture 21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4" name="Picture 2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5" name="Picture 21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6" name="Picture 2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7" name="Picture 21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8" name="Picture 2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39" name="Picture 21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0" name="Picture 2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1" name="Picture 21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2" name="Picture 2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3" name="Picture 21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4" name="Picture 2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5" name="Picture 21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6" name="Picture 2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7" name="Picture 21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8" name="Picture 2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49" name="Picture 21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0" name="Picture 2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1" name="Picture 21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2" name="Picture 2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3" name="Picture 21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4" name="Picture 2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5" name="Picture 21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6" name="Picture 2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7" name="Picture 21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8" name="Picture 2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59" name="Picture 21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0" name="Picture 2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1" name="Picture 21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2" name="Picture 2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3" name="Picture 21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4" name="Picture 2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5" name="Picture 21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6" name="Picture 2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7" name="Picture 21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8" name="Picture 2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69" name="Picture 21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0" name="Picture 2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1" name="Picture 21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2" name="Picture 2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3" name="Picture 21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4" name="Picture 2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5" name="Picture 21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6" name="Picture 2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7" name="Picture 21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8" name="Picture 2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79" name="Picture 21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0" name="Picture 2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1" name="Picture 21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2" name="Picture 2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3" name="Picture 21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4" name="Picture 2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5" name="Picture 21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6" name="Picture 2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7" name="Picture 21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8" name="Picture 2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89" name="Picture 21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0" name="Picture 2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1" name="Picture 21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2" name="Picture 2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3" name="Picture 21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4" name="Picture 2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5" name="Picture 21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6" name="Picture 2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7" name="Picture 21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8" name="Picture 2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699" name="Picture 21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0" name="Picture 2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1" name="Picture 21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2" name="Picture 21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3" name="Picture 2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4" name="Picture 21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5" name="Picture 2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6" name="Picture 21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7" name="Picture 2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8" name="Picture 21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09" name="Picture 2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0" name="Picture 21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1" name="Picture 2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2" name="Picture 21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3" name="Picture 2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4" name="Picture 21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5" name="Picture 2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6" name="Picture 21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7" name="Picture 2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8" name="Picture 21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19" name="Picture 2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0" name="Picture 21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1" name="Picture 2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2" name="Picture 21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3" name="Picture 2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4" name="Picture 21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5" name="Picture 2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6" name="Picture 21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7" name="Picture 2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8" name="Picture 21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29" name="Picture 2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0" name="Picture 21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1" name="Picture 2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2" name="Picture 21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3" name="Picture 2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4" name="Picture 21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5" name="Picture 2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6" name="Picture 21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7" name="Picture 2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8" name="Picture 21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39" name="Picture 2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0" name="Picture 21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1" name="Picture 2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2" name="Picture 21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3" name="Picture 2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4" name="Picture 21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5" name="Picture 2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6" name="Picture 21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7" name="Picture 2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8" name="Picture 21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49" name="Picture 2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0" name="Picture 21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1" name="Picture 2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2" name="Picture 21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3" name="Picture 2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4" name="Picture 21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5" name="Picture 2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6" name="Picture 21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7" name="Picture 2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8" name="Picture 21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59" name="Picture 2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0" name="Picture 21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1" name="Picture 2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2" name="Picture 21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3" name="Picture 2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4" name="Picture 21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5" name="Picture 2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6" name="Picture 21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7" name="Picture 2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8" name="Picture 21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69" name="Picture 2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0" name="Picture 21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1" name="Picture 2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2" name="Picture 21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3" name="Picture 2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4" name="Picture 21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5" name="Picture 2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6" name="Picture 21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7" name="Picture 2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8" name="Picture 21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79" name="Picture 2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0" name="Picture 21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1" name="Picture 2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2" name="Picture 21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3" name="Picture 2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4" name="Picture 21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5" name="Picture 2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6" name="Picture 21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7" name="Picture 2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8" name="Picture 21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89" name="Picture 2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0" name="Picture 21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1" name="Picture 2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2" name="Picture 21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3" name="Picture 2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4" name="Picture 21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5" name="Picture 2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6" name="Picture 21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7" name="Picture 2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8" name="Picture 21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799" name="Picture 2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0" name="Picture 21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1" name="Picture 21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2" name="Picture 2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3" name="Picture 21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4" name="Picture 2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5" name="Picture 21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6" name="Picture 21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7" name="Picture 21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8" name="Picture 21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09" name="Picture 21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0" name="Picture 21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1" name="Picture 21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2" name="Picture 21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3" name="Picture 21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4" name="Picture 21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5" name="Picture 21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6" name="Picture 21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7" name="Picture 21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8" name="Picture 21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19" name="Picture 21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0" name="Picture 2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1" name="Picture 21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2" name="Picture 2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3" name="Picture 21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4" name="Picture 2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5" name="Picture 21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6" name="Picture 2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7" name="Picture 21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8" name="Picture 2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29" name="Picture 21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0" name="Picture 21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1" name="Picture 21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2" name="Picture 2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3" name="Picture 21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4" name="Picture 2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5" name="Picture 21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6" name="Picture 2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7" name="Picture 21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76200</xdr:rowOff>
    </xdr:to>
    <xdr:pic>
      <xdr:nvPicPr>
        <xdr:cNvPr id="29838" name="Picture 2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284</xdr:row>
      <xdr:rowOff>0</xdr:rowOff>
    </xdr:from>
    <xdr:to>
      <xdr:col>0</xdr:col>
      <xdr:colOff>76200</xdr:colOff>
      <xdr:row>284</xdr:row>
      <xdr:rowOff>123825</xdr:rowOff>
    </xdr:to>
    <xdr:pic>
      <xdr:nvPicPr>
        <xdr:cNvPr id="29839" name="Picture 21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796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0" name="Picture 2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57150</xdr:rowOff>
    </xdr:to>
    <xdr:pic>
      <xdr:nvPicPr>
        <xdr:cNvPr id="29841" name="Picture 21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66675</xdr:rowOff>
    </xdr:to>
    <xdr:pic>
      <xdr:nvPicPr>
        <xdr:cNvPr id="29842" name="Picture 21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3" name="Picture 21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4" name="Picture 21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5" name="Picture 21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6" name="Picture 21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7" name="Picture 21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8" name="Picture 21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49" name="Picture 21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0" name="Picture 21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1" name="Picture 21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2" name="Picture 21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3" name="Picture 21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4" name="Picture 21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5" name="Picture 21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6" name="Picture 21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7" name="Picture 21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8" name="Picture 21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59" name="Picture 21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0" name="Picture 21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1" name="Picture 21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2" name="Picture 21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3" name="Picture 21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4" name="Picture 21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5" name="Picture 21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6" name="Picture 21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7" name="Picture 21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8" name="Picture 21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69" name="Picture 21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0" name="Picture 21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1" name="Picture 21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2" name="Picture 21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3" name="Picture 21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4" name="Picture 21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5" name="Picture 21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6" name="Picture 21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7" name="Picture 21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8" name="Picture 21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79" name="Picture 21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0" name="Picture 21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1" name="Picture 21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2" name="Picture 21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3" name="Picture 21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4" name="Picture 21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5" name="Picture 21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6" name="Picture 21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7" name="Picture 21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8" name="Picture 21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89" name="Picture 21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0" name="Picture 21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1" name="Picture 21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2" name="Picture 21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3" name="Picture 21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4" name="Picture 21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5" name="Picture 21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6" name="Picture 21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7" name="Picture 21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8" name="Picture 21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899" name="Picture 21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0" name="Picture 21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1" name="Picture 21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2" name="Picture 21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3" name="Picture 21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4" name="Picture 21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5" name="Picture 21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6" name="Picture 21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7" name="Picture 21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8" name="Picture 21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09" name="Picture 21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0" name="Picture 21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1" name="Picture 21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2" name="Picture 21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3" name="Picture 21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4" name="Picture 21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5" name="Picture 21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6" name="Picture 21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7" name="Picture 21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8" name="Picture 21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19" name="Picture 21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0" name="Picture 21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1" name="Picture 21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2" name="Picture 21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3" name="Picture 21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4" name="Picture 21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5" name="Picture 21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6" name="Picture 21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7" name="Picture 21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8" name="Picture 21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29" name="Picture 21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0" name="Picture 21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1" name="Picture 21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2" name="Picture 21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3" name="Picture 21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4" name="Picture 21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5" name="Picture 21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6" name="Picture 21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7" name="Picture 21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8" name="Picture 21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39" name="Picture 21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0" name="Picture 21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1" name="Picture 21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2" name="Picture 21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3" name="Picture 21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4" name="Picture 21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5" name="Picture 21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6" name="Picture 21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7" name="Picture 21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8" name="Picture 21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49" name="Picture 21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0" name="Picture 21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1" name="Picture 21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2" name="Picture 21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3" name="Picture 21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4" name="Picture 21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5" name="Picture 21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6" name="Picture 21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7" name="Picture 21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8" name="Picture 21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59" name="Picture 21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0" name="Picture 21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1" name="Picture 21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2" name="Picture 21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3" name="Picture 21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4" name="Picture 21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5" name="Picture 21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6" name="Picture 21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7" name="Picture 21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8" name="Picture 21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69" name="Picture 21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0" name="Picture 21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1" name="Picture 21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2" name="Picture 21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3" name="Picture 21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4" name="Picture 21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5" name="Picture 21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6" name="Picture 21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7" name="Picture 21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8" name="Picture 21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79" name="Picture 21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0" name="Picture 21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1" name="Picture 21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2" name="Picture 21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3" name="Picture 21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4" name="Picture 21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5" name="Picture 21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6" name="Picture 21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7" name="Picture 21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8" name="Picture 21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89" name="Picture 21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0" name="Picture 21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1" name="Picture 21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2" name="Picture 21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3" name="Picture 21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4" name="Picture 21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5" name="Picture 21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6" name="Picture 21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7" name="Picture 21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8" name="Picture 21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29999" name="Picture 21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0" name="Picture 21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1" name="Picture 21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2" name="Picture 21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3" name="Picture 21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4" name="Picture 21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5" name="Picture 21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6" name="Picture 21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7" name="Picture 21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8" name="Picture 21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09" name="Picture 21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0" name="Picture 21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1" name="Picture 21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2" name="Picture 21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3" name="Picture 21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4" name="Picture 21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5" name="Picture 21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6" name="Picture 21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7" name="Picture 21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8" name="Picture 21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19" name="Picture 21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0" name="Picture 21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1" name="Picture 21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2" name="Picture 21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3" name="Picture 21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4" name="Picture 21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5" name="Picture 21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6" name="Picture 21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7" name="Picture 21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8" name="Picture 21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29" name="Picture 21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0" name="Picture 21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1" name="Picture 21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2" name="Picture 21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3" name="Picture 21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4" name="Picture 21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5" name="Picture 21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6" name="Picture 21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7" name="Picture 21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8" name="Picture 21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39" name="Picture 21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0" name="Picture 21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1" name="Picture 21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2" name="Picture 21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3" name="Picture 21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4" name="Picture 21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5" name="Picture 21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6" name="Picture 21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7" name="Picture 21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8" name="Picture 21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49" name="Picture 21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0" name="Picture 21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1" name="Picture 21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2" name="Picture 21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3" name="Picture 21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4" name="Picture 21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5" name="Picture 21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6" name="Picture 21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7" name="Picture 21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8" name="Picture 21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59" name="Picture 21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0" name="Picture 21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1" name="Picture 21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2" name="Picture 21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3" name="Picture 21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4" name="Picture 21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5" name="Picture 21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6" name="Picture 21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7" name="Picture 21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8" name="Picture 21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69" name="Picture 21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0" name="Picture 21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1" name="Picture 21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2" name="Picture 21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3" name="Picture 21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4" name="Picture 21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5" name="Picture 21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6" name="Picture 218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7" name="Picture 21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8" name="Picture 21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79" name="Picture 21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0" name="Picture 21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1" name="Picture 21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2" name="Picture 21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3" name="Picture 21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4" name="Picture 21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5" name="Picture 21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6" name="Picture 21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7" name="Picture 21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8" name="Picture 21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89" name="Picture 21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0" name="Picture 21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1" name="Picture 21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2" name="Picture 21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3" name="Picture 21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4" name="Picture 21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5" name="Picture 21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6" name="Picture 21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7" name="Picture 21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8" name="Picture 21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099" name="Picture 21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0" name="Picture 21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1" name="Picture 21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2" name="Picture 21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3" name="Picture 21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4" name="Picture 21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5" name="Picture 21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6" name="Picture 21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7" name="Picture 21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8" name="Picture 21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09" name="Picture 21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0" name="Picture 21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1" name="Picture 21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2" name="Picture 21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3" name="Picture 21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4" name="Picture 21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5" name="Picture 21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6" name="Picture 21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7" name="Picture 21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8" name="Picture 21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19" name="Picture 21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0" name="Picture 21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1" name="Picture 21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2" name="Picture 21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3" name="Picture 21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4" name="Picture 21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5" name="Picture 21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6" name="Picture 21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7" name="Picture 21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8" name="Picture 21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29" name="Picture 21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30" name="Picture 21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76200</xdr:rowOff>
    </xdr:to>
    <xdr:pic>
      <xdr:nvPicPr>
        <xdr:cNvPr id="30131" name="Picture 21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285</xdr:row>
      <xdr:rowOff>0</xdr:rowOff>
    </xdr:from>
    <xdr:to>
      <xdr:col>0</xdr:col>
      <xdr:colOff>76200</xdr:colOff>
      <xdr:row>285</xdr:row>
      <xdr:rowOff>123825</xdr:rowOff>
    </xdr:to>
    <xdr:pic>
      <xdr:nvPicPr>
        <xdr:cNvPr id="30132" name="Picture 21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5963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19050</xdr:colOff>
      <xdr:row>127</xdr:row>
      <xdr:rowOff>19050</xdr:rowOff>
    </xdr:to>
    <xdr:pic>
      <xdr:nvPicPr>
        <xdr:cNvPr id="30133" name="Picture 21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9925" y="103146225"/>
          <a:ext cx="1905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xdr:colOff>
      <xdr:row>127</xdr:row>
      <xdr:rowOff>0</xdr:rowOff>
    </xdr:from>
    <xdr:to>
      <xdr:col>7</xdr:col>
      <xdr:colOff>38100</xdr:colOff>
      <xdr:row>127</xdr:row>
      <xdr:rowOff>9525</xdr:rowOff>
    </xdr:to>
    <xdr:pic>
      <xdr:nvPicPr>
        <xdr:cNvPr id="30134" name="Picture 21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103146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104775</xdr:colOff>
      <xdr:row>127</xdr:row>
      <xdr:rowOff>9525</xdr:rowOff>
    </xdr:to>
    <xdr:pic>
      <xdr:nvPicPr>
        <xdr:cNvPr id="30136" name="Picture 21944"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031462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104775</xdr:colOff>
      <xdr:row>127</xdr:row>
      <xdr:rowOff>9525</xdr:rowOff>
    </xdr:to>
    <xdr:pic>
      <xdr:nvPicPr>
        <xdr:cNvPr id="30137" name="Picture 21945"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14675" y="103146225"/>
          <a:ext cx="1047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38100</xdr:colOff>
      <xdr:row>136</xdr:row>
      <xdr:rowOff>57150</xdr:rowOff>
    </xdr:to>
    <xdr:pic>
      <xdr:nvPicPr>
        <xdr:cNvPr id="30138" name="Picture 219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113472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38100</xdr:colOff>
      <xdr:row>132</xdr:row>
      <xdr:rowOff>57150</xdr:rowOff>
    </xdr:to>
    <xdr:pic>
      <xdr:nvPicPr>
        <xdr:cNvPr id="30139" name="Picture 219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075467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140</xdr:row>
      <xdr:rowOff>0</xdr:rowOff>
    </xdr:from>
    <xdr:to>
      <xdr:col>0</xdr:col>
      <xdr:colOff>76200</xdr:colOff>
      <xdr:row>140</xdr:row>
      <xdr:rowOff>123825</xdr:rowOff>
    </xdr:to>
    <xdr:pic>
      <xdr:nvPicPr>
        <xdr:cNvPr id="30140" name="Picture 21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7476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76200</xdr:colOff>
      <xdr:row>262</xdr:row>
      <xdr:rowOff>66675</xdr:rowOff>
    </xdr:to>
    <xdr:pic>
      <xdr:nvPicPr>
        <xdr:cNvPr id="30166" name="Picture 219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87747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262</xdr:row>
      <xdr:rowOff>0</xdr:rowOff>
    </xdr:from>
    <xdr:to>
      <xdr:col>1</xdr:col>
      <xdr:colOff>38100</xdr:colOff>
      <xdr:row>262</xdr:row>
      <xdr:rowOff>57150</xdr:rowOff>
    </xdr:to>
    <xdr:pic>
      <xdr:nvPicPr>
        <xdr:cNvPr id="30167" name="Picture 219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88774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76200</xdr:rowOff>
    </xdr:to>
    <xdr:pic>
      <xdr:nvPicPr>
        <xdr:cNvPr id="30168" name="Picture 219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5916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266</xdr:row>
      <xdr:rowOff>0</xdr:rowOff>
    </xdr:from>
    <xdr:to>
      <xdr:col>1</xdr:col>
      <xdr:colOff>38100</xdr:colOff>
      <xdr:row>266</xdr:row>
      <xdr:rowOff>38100</xdr:rowOff>
    </xdr:to>
    <xdr:pic>
      <xdr:nvPicPr>
        <xdr:cNvPr id="30169" name="Picture 219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59164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76200</xdr:colOff>
      <xdr:row>266</xdr:row>
      <xdr:rowOff>142875</xdr:rowOff>
    </xdr:to>
    <xdr:pic>
      <xdr:nvPicPr>
        <xdr:cNvPr id="30170" name="Picture 219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5916450"/>
          <a:ext cx="762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266</xdr:row>
      <xdr:rowOff>0</xdr:rowOff>
    </xdr:from>
    <xdr:to>
      <xdr:col>1</xdr:col>
      <xdr:colOff>38100</xdr:colOff>
      <xdr:row>266</xdr:row>
      <xdr:rowOff>66675</xdr:rowOff>
    </xdr:to>
    <xdr:pic>
      <xdr:nvPicPr>
        <xdr:cNvPr id="30171" name="Picture 219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591645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267</xdr:row>
      <xdr:rowOff>0</xdr:rowOff>
    </xdr:from>
    <xdr:to>
      <xdr:col>0</xdr:col>
      <xdr:colOff>76200</xdr:colOff>
      <xdr:row>267</xdr:row>
      <xdr:rowOff>142875</xdr:rowOff>
    </xdr:to>
    <xdr:pic>
      <xdr:nvPicPr>
        <xdr:cNvPr id="30172" name="Picture 219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116725"/>
          <a:ext cx="762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38100</xdr:colOff>
      <xdr:row>267</xdr:row>
      <xdr:rowOff>66675</xdr:rowOff>
    </xdr:to>
    <xdr:pic>
      <xdr:nvPicPr>
        <xdr:cNvPr id="30173" name="Picture 219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811672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114300</xdr:rowOff>
    </xdr:to>
    <xdr:pic>
      <xdr:nvPicPr>
        <xdr:cNvPr id="30174" name="Picture 219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38100</xdr:colOff>
      <xdr:row>265</xdr:row>
      <xdr:rowOff>57150</xdr:rowOff>
    </xdr:to>
    <xdr:pic>
      <xdr:nvPicPr>
        <xdr:cNvPr id="30175" name="Picture 219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7161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264</xdr:row>
      <xdr:rowOff>0</xdr:rowOff>
    </xdr:from>
    <xdr:to>
      <xdr:col>0</xdr:col>
      <xdr:colOff>76200</xdr:colOff>
      <xdr:row>264</xdr:row>
      <xdr:rowOff>152400</xdr:rowOff>
    </xdr:to>
    <xdr:pic>
      <xdr:nvPicPr>
        <xdr:cNvPr id="30176" name="Picture 219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1161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264</xdr:row>
      <xdr:rowOff>0</xdr:rowOff>
    </xdr:from>
    <xdr:to>
      <xdr:col>1</xdr:col>
      <xdr:colOff>38100</xdr:colOff>
      <xdr:row>264</xdr:row>
      <xdr:rowOff>76200</xdr:rowOff>
    </xdr:to>
    <xdr:pic>
      <xdr:nvPicPr>
        <xdr:cNvPr id="30177" name="Picture 219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11610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258</xdr:row>
      <xdr:rowOff>0</xdr:rowOff>
    </xdr:from>
    <xdr:to>
      <xdr:col>0</xdr:col>
      <xdr:colOff>76200</xdr:colOff>
      <xdr:row>259</xdr:row>
      <xdr:rowOff>590550</xdr:rowOff>
    </xdr:to>
    <xdr:pic>
      <xdr:nvPicPr>
        <xdr:cNvPr id="30178" name="Picture 219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438950"/>
          <a:ext cx="7620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123825</xdr:rowOff>
    </xdr:to>
    <xdr:pic>
      <xdr:nvPicPr>
        <xdr:cNvPr id="30179" name="Picture 21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3170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269</xdr:row>
      <xdr:rowOff>0</xdr:rowOff>
    </xdr:from>
    <xdr:to>
      <xdr:col>0</xdr:col>
      <xdr:colOff>76200</xdr:colOff>
      <xdr:row>269</xdr:row>
      <xdr:rowOff>114300</xdr:rowOff>
    </xdr:to>
    <xdr:pic>
      <xdr:nvPicPr>
        <xdr:cNvPr id="30180" name="Picture 219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5172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38100</xdr:colOff>
      <xdr:row>269</xdr:row>
      <xdr:rowOff>57150</xdr:rowOff>
    </xdr:to>
    <xdr:pic>
      <xdr:nvPicPr>
        <xdr:cNvPr id="30181" name="Picture 219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25172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262</xdr:row>
      <xdr:rowOff>0</xdr:rowOff>
    </xdr:from>
    <xdr:to>
      <xdr:col>1</xdr:col>
      <xdr:colOff>38100</xdr:colOff>
      <xdr:row>262</xdr:row>
      <xdr:rowOff>66675</xdr:rowOff>
    </xdr:to>
    <xdr:pic>
      <xdr:nvPicPr>
        <xdr:cNvPr id="30182" name="Picture 21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8877475"/>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38100</xdr:colOff>
      <xdr:row>263</xdr:row>
      <xdr:rowOff>76200</xdr:rowOff>
    </xdr:to>
    <xdr:pic>
      <xdr:nvPicPr>
        <xdr:cNvPr id="30183" name="Picture 219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231600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264</xdr:row>
      <xdr:rowOff>0</xdr:rowOff>
    </xdr:from>
    <xdr:to>
      <xdr:col>1</xdr:col>
      <xdr:colOff>38100</xdr:colOff>
      <xdr:row>264</xdr:row>
      <xdr:rowOff>76200</xdr:rowOff>
    </xdr:to>
    <xdr:pic>
      <xdr:nvPicPr>
        <xdr:cNvPr id="30184" name="Picture 21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11610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38100</xdr:colOff>
      <xdr:row>265</xdr:row>
      <xdr:rowOff>76200</xdr:rowOff>
    </xdr:to>
    <xdr:pic>
      <xdr:nvPicPr>
        <xdr:cNvPr id="30185" name="Picture 219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371617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266</xdr:row>
      <xdr:rowOff>0</xdr:rowOff>
    </xdr:from>
    <xdr:to>
      <xdr:col>1</xdr:col>
      <xdr:colOff>38100</xdr:colOff>
      <xdr:row>266</xdr:row>
      <xdr:rowOff>76200</xdr:rowOff>
    </xdr:to>
    <xdr:pic>
      <xdr:nvPicPr>
        <xdr:cNvPr id="30186" name="Picture 21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591645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38100</xdr:colOff>
      <xdr:row>267</xdr:row>
      <xdr:rowOff>76200</xdr:rowOff>
    </xdr:to>
    <xdr:pic>
      <xdr:nvPicPr>
        <xdr:cNvPr id="30187" name="Picture 219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48116725"/>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269</xdr:row>
      <xdr:rowOff>0</xdr:rowOff>
    </xdr:from>
    <xdr:to>
      <xdr:col>2</xdr:col>
      <xdr:colOff>38100</xdr:colOff>
      <xdr:row>269</xdr:row>
      <xdr:rowOff>57150</xdr:rowOff>
    </xdr:to>
    <xdr:pic>
      <xdr:nvPicPr>
        <xdr:cNvPr id="30188" name="Picture 21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2525172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268</xdr:row>
      <xdr:rowOff>0</xdr:rowOff>
    </xdr:from>
    <xdr:to>
      <xdr:col>0</xdr:col>
      <xdr:colOff>76200</xdr:colOff>
      <xdr:row>268</xdr:row>
      <xdr:rowOff>133350</xdr:rowOff>
    </xdr:to>
    <xdr:pic>
      <xdr:nvPicPr>
        <xdr:cNvPr id="30189" name="Picture 21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317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269</xdr:row>
      <xdr:rowOff>0</xdr:rowOff>
    </xdr:from>
    <xdr:to>
      <xdr:col>0</xdr:col>
      <xdr:colOff>76200</xdr:colOff>
      <xdr:row>269</xdr:row>
      <xdr:rowOff>133350</xdr:rowOff>
    </xdr:to>
    <xdr:pic>
      <xdr:nvPicPr>
        <xdr:cNvPr id="30190" name="Picture 219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517275"/>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272</xdr:row>
      <xdr:rowOff>0</xdr:rowOff>
    </xdr:from>
    <xdr:to>
      <xdr:col>1</xdr:col>
      <xdr:colOff>38100</xdr:colOff>
      <xdr:row>272</xdr:row>
      <xdr:rowOff>57150</xdr:rowOff>
    </xdr:to>
    <xdr:pic>
      <xdr:nvPicPr>
        <xdr:cNvPr id="30191" name="Picture 219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55176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274</xdr:row>
      <xdr:rowOff>0</xdr:rowOff>
    </xdr:from>
    <xdr:to>
      <xdr:col>1</xdr:col>
      <xdr:colOff>38100</xdr:colOff>
      <xdr:row>274</xdr:row>
      <xdr:rowOff>57150</xdr:rowOff>
    </xdr:to>
    <xdr:pic>
      <xdr:nvPicPr>
        <xdr:cNvPr id="30192" name="Picture 220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81941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38100</xdr:colOff>
      <xdr:row>273</xdr:row>
      <xdr:rowOff>57150</xdr:rowOff>
    </xdr:to>
    <xdr:pic>
      <xdr:nvPicPr>
        <xdr:cNvPr id="30193" name="Picture 220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719405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282</xdr:row>
      <xdr:rowOff>0</xdr:rowOff>
    </xdr:from>
    <xdr:to>
      <xdr:col>1</xdr:col>
      <xdr:colOff>38100</xdr:colOff>
      <xdr:row>282</xdr:row>
      <xdr:rowOff>57150</xdr:rowOff>
    </xdr:to>
    <xdr:pic>
      <xdr:nvPicPr>
        <xdr:cNvPr id="30195" name="Picture 220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737961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274</xdr:row>
      <xdr:rowOff>0</xdr:rowOff>
    </xdr:from>
    <xdr:to>
      <xdr:col>1</xdr:col>
      <xdr:colOff>38100</xdr:colOff>
      <xdr:row>274</xdr:row>
      <xdr:rowOff>57150</xdr:rowOff>
    </xdr:to>
    <xdr:pic>
      <xdr:nvPicPr>
        <xdr:cNvPr id="30197" name="Picture 220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5819417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282</xdr:row>
      <xdr:rowOff>0</xdr:rowOff>
    </xdr:from>
    <xdr:to>
      <xdr:col>1</xdr:col>
      <xdr:colOff>38100</xdr:colOff>
      <xdr:row>282</xdr:row>
      <xdr:rowOff>57150</xdr:rowOff>
    </xdr:to>
    <xdr:pic>
      <xdr:nvPicPr>
        <xdr:cNvPr id="30198" name="Picture 220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73796125"/>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104775</xdr:rowOff>
    </xdr:to>
    <xdr:pic>
      <xdr:nvPicPr>
        <xdr:cNvPr id="30199" name="Picture 22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76200</xdr:rowOff>
    </xdr:to>
    <xdr:pic>
      <xdr:nvPicPr>
        <xdr:cNvPr id="30200" name="Picture 220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76200</xdr:rowOff>
    </xdr:to>
    <xdr:pic>
      <xdr:nvPicPr>
        <xdr:cNvPr id="30201" name="Picture 22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123825</xdr:rowOff>
    </xdr:to>
    <xdr:pic>
      <xdr:nvPicPr>
        <xdr:cNvPr id="30202" name="Picture 220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71</xdr:row>
      <xdr:rowOff>0</xdr:rowOff>
    </xdr:to>
    <xdr:pic>
      <xdr:nvPicPr>
        <xdr:cNvPr id="30203" name="Picture 22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440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0204" name="Picture 220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76200</xdr:colOff>
      <xdr:row>75</xdr:row>
      <xdr:rowOff>400050</xdr:rowOff>
    </xdr:to>
    <xdr:pic>
      <xdr:nvPicPr>
        <xdr:cNvPr id="30205" name="Picture 22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530250"/>
          <a:ext cx="76200" cy="440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76200</xdr:colOff>
      <xdr:row>71</xdr:row>
      <xdr:rowOff>76200</xdr:rowOff>
    </xdr:to>
    <xdr:pic>
      <xdr:nvPicPr>
        <xdr:cNvPr id="30206" name="Picture 220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530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76200</xdr:colOff>
      <xdr:row>69</xdr:row>
      <xdr:rowOff>123825</xdr:rowOff>
    </xdr:to>
    <xdr:pic>
      <xdr:nvPicPr>
        <xdr:cNvPr id="30207" name="Picture 22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76200</xdr:colOff>
      <xdr:row>69</xdr:row>
      <xdr:rowOff>76200</xdr:rowOff>
    </xdr:to>
    <xdr:pic>
      <xdr:nvPicPr>
        <xdr:cNvPr id="30208" name="Picture 220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76</xdr:row>
      <xdr:rowOff>0</xdr:rowOff>
    </xdr:to>
    <xdr:pic>
      <xdr:nvPicPr>
        <xdr:cNvPr id="30209" name="Picture 22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0210" name="Picture 220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76200</xdr:colOff>
      <xdr:row>78</xdr:row>
      <xdr:rowOff>123825</xdr:rowOff>
    </xdr:to>
    <xdr:pic>
      <xdr:nvPicPr>
        <xdr:cNvPr id="30211" name="Picture 22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312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76200</xdr:colOff>
      <xdr:row>78</xdr:row>
      <xdr:rowOff>76200</xdr:rowOff>
    </xdr:to>
    <xdr:pic>
      <xdr:nvPicPr>
        <xdr:cNvPr id="30212" name="Picture 220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312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76200</xdr:colOff>
      <xdr:row>76</xdr:row>
      <xdr:rowOff>257175</xdr:rowOff>
    </xdr:to>
    <xdr:pic>
      <xdr:nvPicPr>
        <xdr:cNvPr id="30213" name="Picture 22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30600"/>
          <a:ext cx="7620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76200</xdr:colOff>
      <xdr:row>75</xdr:row>
      <xdr:rowOff>76200</xdr:rowOff>
    </xdr:to>
    <xdr:pic>
      <xdr:nvPicPr>
        <xdr:cNvPr id="30214" name="Picture 22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30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76200</xdr:colOff>
      <xdr:row>70</xdr:row>
      <xdr:rowOff>123825</xdr:rowOff>
    </xdr:to>
    <xdr:pic>
      <xdr:nvPicPr>
        <xdr:cNvPr id="30215" name="Picture 22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301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76200</xdr:colOff>
      <xdr:row>70</xdr:row>
      <xdr:rowOff>76200</xdr:rowOff>
    </xdr:to>
    <xdr:pic>
      <xdr:nvPicPr>
        <xdr:cNvPr id="30216" name="Picture 22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30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78</xdr:row>
      <xdr:rowOff>123825</xdr:rowOff>
    </xdr:to>
    <xdr:pic>
      <xdr:nvPicPr>
        <xdr:cNvPr id="30217" name="Picture 220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76200</xdr:colOff>
      <xdr:row>74</xdr:row>
      <xdr:rowOff>76200</xdr:rowOff>
    </xdr:to>
    <xdr:pic>
      <xdr:nvPicPr>
        <xdr:cNvPr id="30218" name="Picture 22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306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123825</xdr:rowOff>
    </xdr:to>
    <xdr:pic>
      <xdr:nvPicPr>
        <xdr:cNvPr id="30219" name="Picture 220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3102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77</xdr:row>
      <xdr:rowOff>76200</xdr:rowOff>
    </xdr:to>
    <xdr:pic>
      <xdr:nvPicPr>
        <xdr:cNvPr id="30220" name="Picture 22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310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76200</xdr:colOff>
      <xdr:row>79</xdr:row>
      <xdr:rowOff>0</xdr:rowOff>
    </xdr:to>
    <xdr:pic>
      <xdr:nvPicPr>
        <xdr:cNvPr id="30221" name="Picture 220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31025"/>
          <a:ext cx="76200"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76200</xdr:colOff>
      <xdr:row>68</xdr:row>
      <xdr:rowOff>76200</xdr:rowOff>
    </xdr:to>
    <xdr:pic>
      <xdr:nvPicPr>
        <xdr:cNvPr id="30222" name="Picture 22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298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123825</xdr:rowOff>
    </xdr:to>
    <xdr:pic>
      <xdr:nvPicPr>
        <xdr:cNvPr id="30223" name="Picture 220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76200</xdr:colOff>
      <xdr:row>67</xdr:row>
      <xdr:rowOff>76200</xdr:rowOff>
    </xdr:to>
    <xdr:pic>
      <xdr:nvPicPr>
        <xdr:cNvPr id="30224" name="Picture 22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97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76200</xdr:colOff>
      <xdr:row>46</xdr:row>
      <xdr:rowOff>123825</xdr:rowOff>
    </xdr:to>
    <xdr:pic>
      <xdr:nvPicPr>
        <xdr:cNvPr id="30225" name="Picture 220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652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76200</xdr:colOff>
      <xdr:row>46</xdr:row>
      <xdr:rowOff>123825</xdr:rowOff>
    </xdr:to>
    <xdr:pic>
      <xdr:nvPicPr>
        <xdr:cNvPr id="30227" name="Picture 220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652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76200</xdr:colOff>
      <xdr:row>43</xdr:row>
      <xdr:rowOff>114300</xdr:rowOff>
    </xdr:to>
    <xdr:pic>
      <xdr:nvPicPr>
        <xdr:cNvPr id="30229" name="Picture 220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648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38100</xdr:colOff>
      <xdr:row>43</xdr:row>
      <xdr:rowOff>66675</xdr:rowOff>
    </xdr:to>
    <xdr:pic>
      <xdr:nvPicPr>
        <xdr:cNvPr id="30230" name="Picture 220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1648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76200</xdr:colOff>
      <xdr:row>43</xdr:row>
      <xdr:rowOff>123825</xdr:rowOff>
    </xdr:to>
    <xdr:pic>
      <xdr:nvPicPr>
        <xdr:cNvPr id="30231" name="Picture 220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648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38100</xdr:colOff>
      <xdr:row>43</xdr:row>
      <xdr:rowOff>66675</xdr:rowOff>
    </xdr:to>
    <xdr:pic>
      <xdr:nvPicPr>
        <xdr:cNvPr id="30232" name="Picture 220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31648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76200</xdr:colOff>
      <xdr:row>54</xdr:row>
      <xdr:rowOff>123825</xdr:rowOff>
    </xdr:to>
    <xdr:pic>
      <xdr:nvPicPr>
        <xdr:cNvPr id="30233" name="Picture 220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660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76200</xdr:colOff>
      <xdr:row>54</xdr:row>
      <xdr:rowOff>123825</xdr:rowOff>
    </xdr:to>
    <xdr:pic>
      <xdr:nvPicPr>
        <xdr:cNvPr id="30234" name="Picture 22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660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76200</xdr:colOff>
      <xdr:row>61</xdr:row>
      <xdr:rowOff>123825</xdr:rowOff>
    </xdr:to>
    <xdr:pic>
      <xdr:nvPicPr>
        <xdr:cNvPr id="30235" name="Picture 220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10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76200</xdr:colOff>
      <xdr:row>61</xdr:row>
      <xdr:rowOff>123825</xdr:rowOff>
    </xdr:to>
    <xdr:pic>
      <xdr:nvPicPr>
        <xdr:cNvPr id="30236" name="Picture 22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910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76200</xdr:colOff>
      <xdr:row>57</xdr:row>
      <xdr:rowOff>123825</xdr:rowOff>
    </xdr:to>
    <xdr:pic>
      <xdr:nvPicPr>
        <xdr:cNvPr id="30237" name="Picture 220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903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76200</xdr:colOff>
      <xdr:row>57</xdr:row>
      <xdr:rowOff>123825</xdr:rowOff>
    </xdr:to>
    <xdr:pic>
      <xdr:nvPicPr>
        <xdr:cNvPr id="30238" name="Picture 22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903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76200</xdr:colOff>
      <xdr:row>50</xdr:row>
      <xdr:rowOff>123825</xdr:rowOff>
    </xdr:to>
    <xdr:pic>
      <xdr:nvPicPr>
        <xdr:cNvPr id="30239" name="Picture 220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56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76200</xdr:colOff>
      <xdr:row>50</xdr:row>
      <xdr:rowOff>123825</xdr:rowOff>
    </xdr:to>
    <xdr:pic>
      <xdr:nvPicPr>
        <xdr:cNvPr id="30240" name="Picture 22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5675"/>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76200</xdr:colOff>
      <xdr:row>58</xdr:row>
      <xdr:rowOff>123825</xdr:rowOff>
    </xdr:to>
    <xdr:pic>
      <xdr:nvPicPr>
        <xdr:cNvPr id="30241" name="Picture 220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90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76200</xdr:colOff>
      <xdr:row>58</xdr:row>
      <xdr:rowOff>123825</xdr:rowOff>
    </xdr:to>
    <xdr:pic>
      <xdr:nvPicPr>
        <xdr:cNvPr id="30242" name="Picture 22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905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76200</xdr:colOff>
      <xdr:row>59</xdr:row>
      <xdr:rowOff>123825</xdr:rowOff>
    </xdr:to>
    <xdr:pic>
      <xdr:nvPicPr>
        <xdr:cNvPr id="30243" name="Picture 220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719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76200</xdr:colOff>
      <xdr:row>59</xdr:row>
      <xdr:rowOff>123825</xdr:rowOff>
    </xdr:to>
    <xdr:pic>
      <xdr:nvPicPr>
        <xdr:cNvPr id="30244" name="Picture 22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719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38100</xdr:colOff>
      <xdr:row>101</xdr:row>
      <xdr:rowOff>85725</xdr:rowOff>
    </xdr:to>
    <xdr:pic>
      <xdr:nvPicPr>
        <xdr:cNvPr id="30245" name="Picture 220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82181700"/>
          <a:ext cx="381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46" name="Picture 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247"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48"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49"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50"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51"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52"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53"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54"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55"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56"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57"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58"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59"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0"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61"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2"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263"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4"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5"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6"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67"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68"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69"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70"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71"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72"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73"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74"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275"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76"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277"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78"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279"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280"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81"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282"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83"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84"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85"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86"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87"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88"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289"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290"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91"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92"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93"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94"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95"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96"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97"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298"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299"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0" name="Picture 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1"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2"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03"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4"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5"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06"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07"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08"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09"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0"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11"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2"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13"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4"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15"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6"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7"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18"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19"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20"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21"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22"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23"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24"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25"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26"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27"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28"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329"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30"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331"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332"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33"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34"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35"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36"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37"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38"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39"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40"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41"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42"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43"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44"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45"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46"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47"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48"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49"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50"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51"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352" name="Picture 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53" name="Picture 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54"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55"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56"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57"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58"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59"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0"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61"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2"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3"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64"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5"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66"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7"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68"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69"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70"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71"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72"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73"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74"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75"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76"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77"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78"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79"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80"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81"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382"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83"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384"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385"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86"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387"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88"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89"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90"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91"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92"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93"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394"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395"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96"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97"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398"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399"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0"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01" name="Picture 20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02" name="Picture 20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03" name="Picture 2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4" name="Picture 2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5" name="Picture 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6" name="Picture 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07" name="Picture 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8" name="Picture 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09" name="Picture 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10" name="Picture 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11" name="Picture 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12" name="Picture 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13" name="Picture 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14" name="Picture 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15" name="Picture 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16" name="Picture 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17" name="Picture 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18" name="Picture 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419" name="Picture 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20" name="Picture 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21" name="Picture 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22" name="Picture 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23" name="Picture 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24" name="Picture 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25" name="Picture 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26" name="Picture 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27" name="Picture 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28" name="Picture 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29" name="Picture 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30" name="Picture 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431" name="Picture 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32" name="Picture 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85725</xdr:rowOff>
    </xdr:to>
    <xdr:pic>
      <xdr:nvPicPr>
        <xdr:cNvPr id="30433" name="Picture 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34" name="Picture 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435" name="Picture 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133350</xdr:rowOff>
    </xdr:to>
    <xdr:pic>
      <xdr:nvPicPr>
        <xdr:cNvPr id="30436" name="Picture 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37" name="Picture 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152400</xdr:rowOff>
    </xdr:to>
    <xdr:pic>
      <xdr:nvPicPr>
        <xdr:cNvPr id="30438" name="Picture 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39" name="Picture 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40" name="Picture 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41" name="Picture 1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42" name="Picture 1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43" name="Picture 1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44" name="Picture 1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76200</xdr:rowOff>
    </xdr:to>
    <xdr:pic>
      <xdr:nvPicPr>
        <xdr:cNvPr id="30445" name="Picture 1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114300</xdr:rowOff>
    </xdr:to>
    <xdr:pic>
      <xdr:nvPicPr>
        <xdr:cNvPr id="30446" name="Picture 1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47" name="Picture 1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48" name="Picture 1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49" name="Picture 1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104775</xdr:rowOff>
    </xdr:to>
    <xdr:pic>
      <xdr:nvPicPr>
        <xdr:cNvPr id="30450" name="Picture 1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174</xdr:row>
      <xdr:rowOff>0</xdr:rowOff>
    </xdr:from>
    <xdr:to>
      <xdr:col>0</xdr:col>
      <xdr:colOff>76200</xdr:colOff>
      <xdr:row>174</xdr:row>
      <xdr:rowOff>123825</xdr:rowOff>
    </xdr:to>
    <xdr:pic>
      <xdr:nvPicPr>
        <xdr:cNvPr id="30451" name="Picture 1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8666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2" name="Picture 10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30453" name="Picture 10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30454" name="Picture 1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5" name="Picture 1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6" name="Picture 1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7" name="Picture 1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8" name="Picture 1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59" name="Picture 1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0" name="Picture 1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1" name="Picture 1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2" name="Picture 1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3" name="Picture 1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4" name="Picture 1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5" name="Picture 1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6" name="Picture 1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7" name="Picture 1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8" name="Picture 1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69" name="Picture 1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0" name="Picture 1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1" name="Picture 1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2" name="Picture 1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3" name="Picture 1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4" name="Picture 1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5" name="Picture 1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6" name="Picture 1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7" name="Picture 1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8" name="Picture 1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79" name="Picture 1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0" name="Picture 1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1" name="Picture 1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2" name="Picture 10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3" name="Picture 10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4" name="Picture 10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5" name="Picture 10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6" name="Picture 10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7" name="Picture 10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8" name="Picture 10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89" name="Picture 10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0" name="Picture 10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1" name="Picture 1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2" name="Picture 1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3" name="Picture 1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4" name="Picture 1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5" name="Picture 1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6" name="Picture 11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7" name="Picture 11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8" name="Picture 11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499" name="Picture 11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0" name="Picture 11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1" name="Picture 11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2" name="Picture 11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3" name="Picture 11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4" name="Picture 11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5" name="Picture 11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6" name="Picture 11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7" name="Picture 11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8" name="Picture 11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09" name="Picture 11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0" name="Picture 11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1" name="Picture 11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2" name="Picture 11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3" name="Picture 11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4" name="Picture 11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5" name="Picture 11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6" name="Picture 11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7" name="Picture 11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8" name="Picture 11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19" name="Picture 11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0" name="Picture 11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1" name="Picture 11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2" name="Picture 11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3" name="Picture 11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4" name="Picture 11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5" name="Picture 11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6" name="Picture 11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7" name="Picture 11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8" name="Picture 11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29" name="Picture 11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0" name="Picture 11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1" name="Picture 11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2" name="Picture 11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3" name="Picture 11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4" name="Picture 11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5" name="Picture 1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6" name="Picture 1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7" name="Picture 1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8" name="Picture 1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39" name="Picture 1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0" name="Picture 1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1" name="Picture 1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2" name="Picture 1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3" name="Picture 1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4" name="Picture 1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5" name="Picture 1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6" name="Picture 1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7" name="Picture 1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8" name="Picture 1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49" name="Picture 1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0" name="Picture 1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1" name="Picture 1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2" name="Picture 1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3" name="Picture 1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4" name="Picture 1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5" name="Picture 1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6" name="Picture 1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7" name="Picture 1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8" name="Picture 1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59" name="Picture 1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0" name="Picture 12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1" name="Picture 12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2" name="Picture 12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3" name="Picture 12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4" name="Picture 12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5" name="Picture 12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6" name="Picture 12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7" name="Picture 12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8" name="Picture 12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69" name="Picture 12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0" name="Picture 12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1" name="Picture 12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2" name="Picture 12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3" name="Picture 12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4" name="Picture 12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5" name="Picture 12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6" name="Picture 12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7" name="Picture 12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8" name="Picture 12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79" name="Picture 12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0" name="Picture 12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1" name="Picture 12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2" name="Picture 12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3" name="Picture 12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4" name="Picture 12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5" name="Picture 12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6" name="Picture 12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7" name="Picture 12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8" name="Picture 12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89" name="Picture 12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0" name="Picture 13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1" name="Picture 13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2" name="Picture 13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3" name="Picture 13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4" name="Picture 13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5" name="Picture 13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6" name="Picture 13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7" name="Picture 13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8" name="Picture 13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599" name="Picture 13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0" name="Picture 13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1" name="Picture 13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2" name="Picture 13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3" name="Picture 13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4" name="Picture 13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5" name="Picture 13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6" name="Picture 13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7" name="Picture 13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8" name="Picture 13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09" name="Picture 13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0" name="Picture 13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1" name="Picture 13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2" name="Picture 13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3" name="Picture 13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4" name="Picture 13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5" name="Picture 13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6" name="Picture 13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7" name="Picture 13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8" name="Picture 13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19" name="Picture 13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0" name="Picture 13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1" name="Picture 13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2" name="Picture 13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3" name="Picture 13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4" name="Picture 13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5" name="Picture 13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6" name="Picture 13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7" name="Picture 13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8" name="Picture 13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29" name="Picture 13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0" name="Picture 13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1" name="Picture 13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2" name="Picture 13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3" name="Picture 13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4" name="Picture 13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5" name="Picture 13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6" name="Picture 13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7" name="Picture 13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8" name="Picture 13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39" name="Picture 13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0" name="Picture 14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1" name="Picture 14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2" name="Picture 14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3" name="Picture 14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4" name="Picture 14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5" name="Picture 14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6" name="Picture 14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7" name="Picture 14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8" name="Picture 14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49" name="Picture 1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0" name="Picture 14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1" name="Picture 14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2" name="Picture 14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3" name="Picture 14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4" name="Picture 14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5" name="Picture 14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6" name="Picture 14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7" name="Picture 14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8" name="Picture 14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59" name="Picture 14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0" name="Picture 14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1" name="Picture 14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2" name="Picture 14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3" name="Picture 14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4" name="Picture 14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5" name="Picture 14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6" name="Picture 14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7" name="Picture 14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8" name="Picture 14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69" name="Picture 14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0" name="Picture 14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1" name="Picture 14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2" name="Picture 14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3" name="Picture 14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4" name="Picture 14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5" name="Picture 14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6" name="Picture 14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7" name="Picture 14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8" name="Picture 14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79" name="Picture 14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0" name="Picture 14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1" name="Picture 14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2" name="Picture 14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3" name="Picture 14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4" name="Picture 14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5" name="Picture 14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6" name="Picture 14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7" name="Picture 14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8" name="Picture 14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89" name="Picture 14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0" name="Picture 15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1" name="Picture 15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2" name="Picture 15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3" name="Picture 15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4" name="Picture 15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5" name="Picture 15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6" name="Picture 15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7" name="Picture 15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8" name="Picture 15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699" name="Picture 15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0" name="Picture 15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1" name="Picture 15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2" name="Picture 15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3" name="Picture 15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4" name="Picture 15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5" name="Picture 15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6" name="Picture 15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7" name="Picture 15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8" name="Picture 15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09" name="Picture 15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0" name="Picture 15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1" name="Picture 15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2" name="Picture 15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3" name="Picture 15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4" name="Picture 15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5" name="Picture 15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6" name="Picture 1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7" name="Picture 1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8" name="Picture 1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0719" name="Picture 1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4" name="Picture 1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5" name="Picture 1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6" name="Picture 1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7" name="Picture 1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8" name="Picture 1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49" name="Picture 1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0" name="Picture 1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1" name="Picture 1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2" name="Picture 1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3" name="Picture 1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4" name="Picture 1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5" name="Picture 1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6" name="Picture 1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7" name="Picture 1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8" name="Picture 1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59" name="Picture 1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0" name="Picture 1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1" name="Picture 1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2" name="Picture 1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3" name="Picture 1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4" name="Picture 1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5" name="Picture 1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6" name="Picture 1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67" name="Picture 1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68" name="Picture 1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31769" name="Picture 225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70" name="Picture 22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71" name="Picture 225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31772" name="Picture 22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73" name="Picture 225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74" name="Picture 22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75" name="Picture 225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76" name="Picture 22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31777" name="Picture 225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78" name="Picture 22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31779" name="Picture 225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31780" name="Picture 22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31781" name="Picture 225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152400</xdr:rowOff>
    </xdr:to>
    <xdr:pic>
      <xdr:nvPicPr>
        <xdr:cNvPr id="31782" name="Picture 22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83" name="Picture 225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114300</xdr:rowOff>
    </xdr:to>
    <xdr:pic>
      <xdr:nvPicPr>
        <xdr:cNvPr id="31784" name="Picture 22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31785" name="Picture 225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86" name="Picture 22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87" name="Picture 225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88" name="Picture 22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133350</xdr:rowOff>
    </xdr:to>
    <xdr:pic>
      <xdr:nvPicPr>
        <xdr:cNvPr id="31789" name="Picture 225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90" name="Picture 22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91" name="Picture 225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85725</xdr:rowOff>
    </xdr:to>
    <xdr:pic>
      <xdr:nvPicPr>
        <xdr:cNvPr id="31792" name="Picture 22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1793" name="Picture 225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94" name="Picture 22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104775</xdr:rowOff>
    </xdr:to>
    <xdr:pic>
      <xdr:nvPicPr>
        <xdr:cNvPr id="31795" name="Picture 225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96" name="Picture 22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57150</xdr:rowOff>
    </xdr:to>
    <xdr:pic>
      <xdr:nvPicPr>
        <xdr:cNvPr id="31797" name="Picture 225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66675</xdr:rowOff>
    </xdr:to>
    <xdr:pic>
      <xdr:nvPicPr>
        <xdr:cNvPr id="31798" name="Picture 22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799" name="Picture 225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0" name="Picture 22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1" name="Picture 225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2" name="Picture 22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3" name="Picture 225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4" name="Picture 22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5" name="Picture 225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6" name="Picture 22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7" name="Picture 225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8" name="Picture 22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09" name="Picture 22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0" name="Picture 22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1" name="Picture 22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2" name="Picture 22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3" name="Picture 22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4" name="Picture 22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5" name="Picture 22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6" name="Picture 22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7" name="Picture 22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8" name="Picture 226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19" name="Picture 22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0" name="Picture 226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1" name="Picture 22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2" name="Picture 226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3" name="Picture 22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4" name="Picture 226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5" name="Picture 22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6" name="Picture 22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7" name="Picture 22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8" name="Picture 22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29" name="Picture 22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0" name="Picture 22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1" name="Picture 22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2" name="Picture 22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3" name="Picture 22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4" name="Picture 22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5" name="Picture 22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6" name="Picture 22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7" name="Picture 22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8" name="Picture 22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39" name="Picture 22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0" name="Picture 22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1" name="Picture 22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2" name="Picture 22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3" name="Picture 22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4" name="Picture 22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5" name="Picture 22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6" name="Picture 22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7" name="Picture 22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8" name="Picture 22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49" name="Picture 22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0" name="Picture 22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1" name="Picture 22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2" name="Picture 22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3" name="Picture 22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4" name="Picture 22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5" name="Picture 22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6" name="Picture 22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7" name="Picture 22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8" name="Picture 22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59" name="Picture 22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0" name="Picture 22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1" name="Picture 22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2" name="Picture 22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3" name="Picture 22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4" name="Picture 226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5" name="Picture 22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6" name="Picture 226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7" name="Picture 22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8" name="Picture 226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69" name="Picture 22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0" name="Picture 226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1" name="Picture 22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2" name="Picture 226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3" name="Picture 22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4" name="Picture 226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5" name="Picture 22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6" name="Picture 226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7" name="Picture 22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8" name="Picture 226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79" name="Picture 22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0" name="Picture 226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1" name="Picture 22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2" name="Picture 226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3" name="Picture 22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4" name="Picture 226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5" name="Picture 22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6" name="Picture 226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7" name="Picture 22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8" name="Picture 226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89" name="Picture 22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0" name="Picture 226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1" name="Picture 22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2" name="Picture 226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3" name="Picture 22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4" name="Picture 226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5" name="Picture 22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6" name="Picture 226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7" name="Picture 22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8" name="Picture 226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899" name="Picture 22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0" name="Picture 226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1" name="Picture 22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2" name="Picture 226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3" name="Picture 22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4" name="Picture 226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5" name="Picture 22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6" name="Picture 226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7" name="Picture 22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8" name="Picture 226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09" name="Picture 22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0" name="Picture 226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1" name="Picture 22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2" name="Picture 226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3" name="Picture 22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4" name="Picture 226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5" name="Picture 226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6" name="Picture 22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7" name="Picture 227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8" name="Picture 22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19" name="Picture 227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0" name="Picture 22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1" name="Picture 227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2" name="Picture 22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3" name="Picture 227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4" name="Picture 22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5" name="Picture 227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6" name="Picture 22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7" name="Picture 227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8" name="Picture 22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29" name="Picture 227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0" name="Picture 227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1" name="Picture 227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2" name="Picture 22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3" name="Picture 227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4" name="Picture 22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5" name="Picture 227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6" name="Picture 22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7" name="Picture 227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8" name="Picture 22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39" name="Picture 227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0" name="Picture 22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1" name="Picture 227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2" name="Picture 22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3" name="Picture 22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4" name="Picture 22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5" name="Picture 22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6" name="Picture 22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7" name="Picture 227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8" name="Picture 227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49" name="Picture 227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0" name="Picture 227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1" name="Picture 227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2" name="Picture 227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3" name="Picture 227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4" name="Picture 227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5" name="Picture 227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6" name="Picture 227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7" name="Picture 227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8" name="Picture 227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59" name="Picture 227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0" name="Picture 227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1" name="Picture 227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2" name="Picture 227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3" name="Picture 227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4" name="Picture 227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5" name="Picture 227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6" name="Picture 227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7" name="Picture 227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8" name="Picture 227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69" name="Picture 227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0" name="Picture 227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1" name="Picture 227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2" name="Picture 227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3" name="Picture 227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4" name="Picture 227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5" name="Picture 227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6" name="Picture 227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7" name="Picture 227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8" name="Picture 227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79" name="Picture 227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0" name="Picture 227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1" name="Picture 227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2" name="Picture 227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3" name="Picture 227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4" name="Picture 227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5" name="Picture 227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6" name="Picture 227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7" name="Picture 227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8" name="Picture 227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89" name="Picture 227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0" name="Picture 227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1" name="Picture 227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2" name="Picture 227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3" name="Picture 227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4" name="Picture 227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5" name="Picture 227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6" name="Picture 227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7" name="Picture 227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8" name="Picture 227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1999" name="Picture 227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0" name="Picture 227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1" name="Picture 227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2" name="Picture 227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3" name="Picture 227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4" name="Picture 227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5" name="Picture 227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6" name="Picture 227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7" name="Picture 227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8" name="Picture 227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09" name="Picture 227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0" name="Picture 227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1" name="Picture 227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2" name="Picture 227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3" name="Picture 227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4" name="Picture 227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5" name="Picture 227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6" name="Picture 228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7" name="Picture 228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8" name="Picture 228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19" name="Picture 228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0" name="Picture 228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1" name="Picture 228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2" name="Picture 228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3" name="Picture 228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4" name="Picture 228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5" name="Picture 228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6" name="Picture 228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7" name="Picture 228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8" name="Picture 228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29" name="Picture 228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0" name="Picture 228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1" name="Picture 228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2" name="Picture 228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3" name="Picture 228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4" name="Picture 228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5" name="Picture 228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6" name="Picture 228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7" name="Picture 228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8" name="Picture 228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39" name="Picture 22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0" name="Picture 228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1" name="Picture 22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2" name="Picture 228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3" name="Picture 22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4" name="Picture 228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5" name="Picture 22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6" name="Picture 228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7" name="Picture 22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8" name="Picture 228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49" name="Picture 22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0" name="Picture 228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1" name="Picture 22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2" name="Picture 228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3" name="Picture 22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4" name="Picture 228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5" name="Picture 22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6" name="Picture 228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7" name="Picture 22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8" name="Picture 228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59" name="Picture 22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0" name="Picture 228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1" name="Picture 22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2" name="Picture 228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3" name="Picture 22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4" name="Picture 228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5" name="Picture 22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6" name="Picture 228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7" name="Picture 22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8" name="Picture 228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69" name="Picture 22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0" name="Picture 228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1" name="Picture 22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2" name="Picture 228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3" name="Picture 228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4" name="Picture 228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5" name="Picture 228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6" name="Picture 228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7" name="Picture 228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8" name="Picture 228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79" name="Picture 228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0" name="Picture 228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1" name="Picture 228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2" name="Picture 228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3" name="Picture 228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4" name="Picture 228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5" name="Picture 228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6" name="Picture 228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76200</xdr:rowOff>
    </xdr:to>
    <xdr:pic>
      <xdr:nvPicPr>
        <xdr:cNvPr id="32087" name="Picture 228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2088" name="Picture 228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76200</xdr:colOff>
      <xdr:row>180</xdr:row>
      <xdr:rowOff>123825</xdr:rowOff>
    </xdr:to>
    <xdr:pic>
      <xdr:nvPicPr>
        <xdr:cNvPr id="32089" name="Picture 228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5912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104775</xdr:rowOff>
    </xdr:to>
    <xdr:pic>
      <xdr:nvPicPr>
        <xdr:cNvPr id="32090" name="Picture 228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091" name="Picture 228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104775</xdr:rowOff>
    </xdr:to>
    <xdr:pic>
      <xdr:nvPicPr>
        <xdr:cNvPr id="32092" name="Picture 228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093" name="Picture 228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254</xdr:row>
      <xdr:rowOff>0</xdr:rowOff>
    </xdr:to>
    <xdr:pic>
      <xdr:nvPicPr>
        <xdr:cNvPr id="32094" name="Picture 228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095" name="Picture 228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123825</xdr:rowOff>
    </xdr:to>
    <xdr:pic>
      <xdr:nvPicPr>
        <xdr:cNvPr id="32096" name="Picture 228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097" name="Picture 228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104775</xdr:rowOff>
    </xdr:to>
    <xdr:pic>
      <xdr:nvPicPr>
        <xdr:cNvPr id="32098" name="Picture 228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099" name="Picture 228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244</xdr:row>
      <xdr:rowOff>114300</xdr:rowOff>
    </xdr:to>
    <xdr:pic>
      <xdr:nvPicPr>
        <xdr:cNvPr id="32101" name="Picture 228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152400</xdr:rowOff>
    </xdr:to>
    <xdr:pic>
      <xdr:nvPicPr>
        <xdr:cNvPr id="32102" name="Picture 228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986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152400</xdr:rowOff>
    </xdr:to>
    <xdr:pic>
      <xdr:nvPicPr>
        <xdr:cNvPr id="32103" name="Picture 228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986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244</xdr:row>
      <xdr:rowOff>152400</xdr:rowOff>
    </xdr:to>
    <xdr:pic>
      <xdr:nvPicPr>
        <xdr:cNvPr id="32104" name="Picture 228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114300</xdr:rowOff>
    </xdr:to>
    <xdr:pic>
      <xdr:nvPicPr>
        <xdr:cNvPr id="32105" name="Picture 228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152400</xdr:rowOff>
    </xdr:to>
    <xdr:pic>
      <xdr:nvPicPr>
        <xdr:cNvPr id="32106" name="Picture 228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98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152400</xdr:rowOff>
    </xdr:to>
    <xdr:pic>
      <xdr:nvPicPr>
        <xdr:cNvPr id="32107" name="Picture 228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98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152400</xdr:rowOff>
    </xdr:to>
    <xdr:pic>
      <xdr:nvPicPr>
        <xdr:cNvPr id="32108" name="Picture 228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114300</xdr:rowOff>
    </xdr:to>
    <xdr:pic>
      <xdr:nvPicPr>
        <xdr:cNvPr id="32109" name="Picture 228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10" name="Picture 228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11" name="Picture 228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76200</xdr:colOff>
      <xdr:row>257</xdr:row>
      <xdr:rowOff>152400</xdr:rowOff>
    </xdr:to>
    <xdr:pic>
      <xdr:nvPicPr>
        <xdr:cNvPr id="32112" name="Picture 228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2389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114300</xdr:rowOff>
    </xdr:to>
    <xdr:pic>
      <xdr:nvPicPr>
        <xdr:cNvPr id="32113" name="Picture 228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32114" name="Picture 228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32115" name="Picture 228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32116" name="Picture 229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114300</xdr:rowOff>
    </xdr:to>
    <xdr:pic>
      <xdr:nvPicPr>
        <xdr:cNvPr id="32117" name="Picture 229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32118" name="Picture 229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32119" name="Picture 229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120" name="Picture 229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114300</xdr:rowOff>
    </xdr:to>
    <xdr:pic>
      <xdr:nvPicPr>
        <xdr:cNvPr id="32121" name="Picture 229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122" name="Picture 229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123" name="Picture 229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124" name="Picture 229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76200</xdr:rowOff>
    </xdr:to>
    <xdr:pic>
      <xdr:nvPicPr>
        <xdr:cNvPr id="32125" name="Picture 229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76200</xdr:rowOff>
    </xdr:to>
    <xdr:pic>
      <xdr:nvPicPr>
        <xdr:cNvPr id="32126" name="Picture 229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27" name="Picture 229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32128" name="Picture 229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114300</xdr:rowOff>
    </xdr:to>
    <xdr:pic>
      <xdr:nvPicPr>
        <xdr:cNvPr id="32129" name="Picture 229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30" name="Picture 229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31" name="Picture 229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32132" name="Picture 229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76200</xdr:rowOff>
    </xdr:to>
    <xdr:pic>
      <xdr:nvPicPr>
        <xdr:cNvPr id="32133" name="Picture 229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76200</xdr:rowOff>
    </xdr:to>
    <xdr:pic>
      <xdr:nvPicPr>
        <xdr:cNvPr id="32134" name="Picture 229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32135" name="Picture 229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32136" name="Picture 229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114300</xdr:rowOff>
    </xdr:to>
    <xdr:pic>
      <xdr:nvPicPr>
        <xdr:cNvPr id="32137" name="Picture 229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32138" name="Picture 229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32139" name="Picture 229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32140" name="Picture 229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76200</xdr:rowOff>
    </xdr:to>
    <xdr:pic>
      <xdr:nvPicPr>
        <xdr:cNvPr id="32141" name="Picture 229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76200</xdr:rowOff>
    </xdr:to>
    <xdr:pic>
      <xdr:nvPicPr>
        <xdr:cNvPr id="32142" name="Picture 229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143" name="Picture 229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144" name="Picture 229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114300</xdr:rowOff>
    </xdr:to>
    <xdr:pic>
      <xdr:nvPicPr>
        <xdr:cNvPr id="32145" name="Picture 229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146" name="Picture 229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147" name="Picture 229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148" name="Picture 229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76200</xdr:rowOff>
    </xdr:to>
    <xdr:pic>
      <xdr:nvPicPr>
        <xdr:cNvPr id="32149" name="Picture 229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76200</xdr:rowOff>
    </xdr:to>
    <xdr:pic>
      <xdr:nvPicPr>
        <xdr:cNvPr id="32150" name="Picture 229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151" name="Picture 229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152400</xdr:rowOff>
    </xdr:to>
    <xdr:pic>
      <xdr:nvPicPr>
        <xdr:cNvPr id="32152" name="Picture 229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114300</xdr:rowOff>
    </xdr:to>
    <xdr:pic>
      <xdr:nvPicPr>
        <xdr:cNvPr id="32153" name="Picture 229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154" name="Picture 229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155" name="Picture 229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76200</xdr:colOff>
      <xdr:row>254</xdr:row>
      <xdr:rowOff>152400</xdr:rowOff>
    </xdr:to>
    <xdr:pic>
      <xdr:nvPicPr>
        <xdr:cNvPr id="32156" name="Picture 229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7599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0</xdr:rowOff>
    </xdr:from>
    <xdr:to>
      <xdr:col>0</xdr:col>
      <xdr:colOff>76200</xdr:colOff>
      <xdr:row>241</xdr:row>
      <xdr:rowOff>209550</xdr:rowOff>
    </xdr:to>
    <xdr:pic>
      <xdr:nvPicPr>
        <xdr:cNvPr id="32157" name="Picture 229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397975"/>
          <a:ext cx="76200"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0</xdr:rowOff>
    </xdr:from>
    <xdr:to>
      <xdr:col>0</xdr:col>
      <xdr:colOff>76200</xdr:colOff>
      <xdr:row>238</xdr:row>
      <xdr:rowOff>152400</xdr:rowOff>
    </xdr:to>
    <xdr:pic>
      <xdr:nvPicPr>
        <xdr:cNvPr id="32158" name="Picture 229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3979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239</xdr:row>
      <xdr:rowOff>0</xdr:rowOff>
    </xdr:from>
    <xdr:to>
      <xdr:col>0</xdr:col>
      <xdr:colOff>76200</xdr:colOff>
      <xdr:row>239</xdr:row>
      <xdr:rowOff>152400</xdr:rowOff>
    </xdr:to>
    <xdr:pic>
      <xdr:nvPicPr>
        <xdr:cNvPr id="32159" name="Picture 229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3981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76200</xdr:colOff>
      <xdr:row>244</xdr:row>
      <xdr:rowOff>190500</xdr:rowOff>
    </xdr:to>
    <xdr:pic>
      <xdr:nvPicPr>
        <xdr:cNvPr id="32160" name="Picture 229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98250"/>
          <a:ext cx="76200"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76200</xdr:colOff>
      <xdr:row>240</xdr:row>
      <xdr:rowOff>152400</xdr:rowOff>
    </xdr:to>
    <xdr:pic>
      <xdr:nvPicPr>
        <xdr:cNvPr id="32161" name="Picture 229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5982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0</xdr:rowOff>
    </xdr:from>
    <xdr:to>
      <xdr:col>0</xdr:col>
      <xdr:colOff>76200</xdr:colOff>
      <xdr:row>241</xdr:row>
      <xdr:rowOff>152400</xdr:rowOff>
    </xdr:to>
    <xdr:pic>
      <xdr:nvPicPr>
        <xdr:cNvPr id="32162" name="Picture 229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9984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76200</xdr:colOff>
      <xdr:row>246</xdr:row>
      <xdr:rowOff>0</xdr:rowOff>
    </xdr:to>
    <xdr:pic>
      <xdr:nvPicPr>
        <xdr:cNvPr id="32163" name="Picture 229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798525"/>
          <a:ext cx="76200" cy="400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76200</xdr:colOff>
      <xdr:row>242</xdr:row>
      <xdr:rowOff>152400</xdr:rowOff>
    </xdr:to>
    <xdr:pic>
      <xdr:nvPicPr>
        <xdr:cNvPr id="32164" name="Picture 229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7985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76200</xdr:colOff>
      <xdr:row>243</xdr:row>
      <xdr:rowOff>152400</xdr:rowOff>
    </xdr:to>
    <xdr:pic>
      <xdr:nvPicPr>
        <xdr:cNvPr id="32165" name="Picture 229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3986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247</xdr:row>
      <xdr:rowOff>0</xdr:rowOff>
    </xdr:to>
    <xdr:pic>
      <xdr:nvPicPr>
        <xdr:cNvPr id="32166" name="Picture 229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340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76200</xdr:colOff>
      <xdr:row>244</xdr:row>
      <xdr:rowOff>152400</xdr:rowOff>
    </xdr:to>
    <xdr:pic>
      <xdr:nvPicPr>
        <xdr:cNvPr id="32167" name="Picture 229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1987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245</xdr:row>
      <xdr:rowOff>0</xdr:rowOff>
    </xdr:from>
    <xdr:to>
      <xdr:col>0</xdr:col>
      <xdr:colOff>76200</xdr:colOff>
      <xdr:row>245</xdr:row>
      <xdr:rowOff>152400</xdr:rowOff>
    </xdr:to>
    <xdr:pic>
      <xdr:nvPicPr>
        <xdr:cNvPr id="32168" name="Picture 229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5988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249</xdr:row>
      <xdr:rowOff>609600</xdr:rowOff>
    </xdr:to>
    <xdr:pic>
      <xdr:nvPicPr>
        <xdr:cNvPr id="32169" name="Picture 229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76200</xdr:colOff>
      <xdr:row>246</xdr:row>
      <xdr:rowOff>152400</xdr:rowOff>
    </xdr:to>
    <xdr:pic>
      <xdr:nvPicPr>
        <xdr:cNvPr id="32170" name="Picture 229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7990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76200</xdr:colOff>
      <xdr:row>247</xdr:row>
      <xdr:rowOff>152400</xdr:rowOff>
    </xdr:to>
    <xdr:pic>
      <xdr:nvPicPr>
        <xdr:cNvPr id="32171" name="Picture 229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5991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251</xdr:row>
      <xdr:rowOff>200025</xdr:rowOff>
    </xdr:to>
    <xdr:pic>
      <xdr:nvPicPr>
        <xdr:cNvPr id="32172" name="Picture 229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76200</xdr:colOff>
      <xdr:row>248</xdr:row>
      <xdr:rowOff>152400</xdr:rowOff>
    </xdr:to>
    <xdr:pic>
      <xdr:nvPicPr>
        <xdr:cNvPr id="32173" name="Picture 229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19920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76200</xdr:colOff>
      <xdr:row>249</xdr:row>
      <xdr:rowOff>152400</xdr:rowOff>
    </xdr:to>
    <xdr:pic>
      <xdr:nvPicPr>
        <xdr:cNvPr id="32174" name="Picture 229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19932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255</xdr:row>
      <xdr:rowOff>190500</xdr:rowOff>
    </xdr:to>
    <xdr:pic>
      <xdr:nvPicPr>
        <xdr:cNvPr id="32175" name="Picture 229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76200</xdr:colOff>
      <xdr:row>250</xdr:row>
      <xdr:rowOff>152400</xdr:rowOff>
    </xdr:to>
    <xdr:pic>
      <xdr:nvPicPr>
        <xdr:cNvPr id="32176" name="Picture 229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99475"/>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76200</xdr:colOff>
      <xdr:row>251</xdr:row>
      <xdr:rowOff>152400</xdr:rowOff>
    </xdr:to>
    <xdr:pic>
      <xdr:nvPicPr>
        <xdr:cNvPr id="32177" name="Picture 229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9995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256</xdr:row>
      <xdr:rowOff>276225</xdr:rowOff>
    </xdr:to>
    <xdr:pic>
      <xdr:nvPicPr>
        <xdr:cNvPr id="32178" name="Picture 229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691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76200</xdr:colOff>
      <xdr:row>252</xdr:row>
      <xdr:rowOff>152400</xdr:rowOff>
    </xdr:to>
    <xdr:pic>
      <xdr:nvPicPr>
        <xdr:cNvPr id="32179" name="Picture 229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7996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76200</xdr:colOff>
      <xdr:row>253</xdr:row>
      <xdr:rowOff>152400</xdr:rowOff>
    </xdr:to>
    <xdr:pic>
      <xdr:nvPicPr>
        <xdr:cNvPr id="32180" name="Picture 229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599750"/>
          <a:ext cx="76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76200</xdr:colOff>
      <xdr:row>48</xdr:row>
      <xdr:rowOff>76200</xdr:rowOff>
    </xdr:to>
    <xdr:pic>
      <xdr:nvPicPr>
        <xdr:cNvPr id="32181" name="Picture 229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654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38100</xdr:colOff>
      <xdr:row>48</xdr:row>
      <xdr:rowOff>38100</xdr:rowOff>
    </xdr:to>
    <xdr:pic>
      <xdr:nvPicPr>
        <xdr:cNvPr id="32182" name="Picture 229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81654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76200</xdr:colOff>
      <xdr:row>60</xdr:row>
      <xdr:rowOff>85725</xdr:rowOff>
    </xdr:to>
    <xdr:pic>
      <xdr:nvPicPr>
        <xdr:cNvPr id="32183" name="Picture 229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479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38100</xdr:colOff>
      <xdr:row>60</xdr:row>
      <xdr:rowOff>38100</xdr:rowOff>
    </xdr:to>
    <xdr:pic>
      <xdr:nvPicPr>
        <xdr:cNvPr id="32184" name="Picture 229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40347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76200</xdr:colOff>
      <xdr:row>60</xdr:row>
      <xdr:rowOff>85725</xdr:rowOff>
    </xdr:to>
    <xdr:pic>
      <xdr:nvPicPr>
        <xdr:cNvPr id="32185" name="Picture 229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479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38100</xdr:colOff>
      <xdr:row>60</xdr:row>
      <xdr:rowOff>38100</xdr:rowOff>
    </xdr:to>
    <xdr:pic>
      <xdr:nvPicPr>
        <xdr:cNvPr id="32186" name="Picture 229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40347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87" name="Picture 229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88" name="Picture 229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89" name="Picture 229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90" name="Picture 229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91" name="Picture 229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92" name="Picture 229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93" name="Picture 229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94" name="Picture 229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95" name="Picture 229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96" name="Picture 229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76200</xdr:colOff>
      <xdr:row>73</xdr:row>
      <xdr:rowOff>76200</xdr:rowOff>
    </xdr:to>
    <xdr:pic>
      <xdr:nvPicPr>
        <xdr:cNvPr id="32197" name="Picture 229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30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xdr:colOff>
      <xdr:row>73</xdr:row>
      <xdr:rowOff>38100</xdr:rowOff>
    </xdr:to>
    <xdr:pic>
      <xdr:nvPicPr>
        <xdr:cNvPr id="32198" name="Picture 229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353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199" name="Picture 229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00" name="Picture 229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01" name="Picture 229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02" name="Picture 229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03" name="Picture 229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04" name="Picture 229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05" name="Picture 229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06" name="Picture 229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07" name="Picture 229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08" name="Picture 229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09" name="Picture 229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10" name="Picture 229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11" name="Picture 229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12" name="Picture 229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13" name="Picture 229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14" name="Picture 229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15" name="Picture 229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16" name="Picture 230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17" name="Picture 230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18" name="Picture 230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19" name="Picture 230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20" name="Picture 230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21" name="Picture 230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22" name="Picture 230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23" name="Picture 230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24" name="Picture 230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76200</xdr:colOff>
      <xdr:row>76</xdr:row>
      <xdr:rowOff>76200</xdr:rowOff>
    </xdr:to>
    <xdr:pic>
      <xdr:nvPicPr>
        <xdr:cNvPr id="32225" name="Picture 230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730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38100</xdr:colOff>
      <xdr:row>75</xdr:row>
      <xdr:rowOff>38100</xdr:rowOff>
    </xdr:to>
    <xdr:pic>
      <xdr:nvPicPr>
        <xdr:cNvPr id="32226" name="Picture 230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555307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234</xdr:row>
      <xdr:rowOff>0</xdr:rowOff>
    </xdr:from>
    <xdr:to>
      <xdr:col>0</xdr:col>
      <xdr:colOff>76200</xdr:colOff>
      <xdr:row>234</xdr:row>
      <xdr:rowOff>76200</xdr:rowOff>
    </xdr:to>
    <xdr:pic>
      <xdr:nvPicPr>
        <xdr:cNvPr id="32227" name="Picture 230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1970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234</xdr:row>
      <xdr:rowOff>0</xdr:rowOff>
    </xdr:from>
    <xdr:to>
      <xdr:col>5</xdr:col>
      <xdr:colOff>38100</xdr:colOff>
      <xdr:row>234</xdr:row>
      <xdr:rowOff>38100</xdr:rowOff>
    </xdr:to>
    <xdr:pic>
      <xdr:nvPicPr>
        <xdr:cNvPr id="32228" name="Picture 230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05197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76200</xdr:colOff>
      <xdr:row>233</xdr:row>
      <xdr:rowOff>76200</xdr:rowOff>
    </xdr:to>
    <xdr:pic>
      <xdr:nvPicPr>
        <xdr:cNvPr id="32229" name="Picture 230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9968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233</xdr:row>
      <xdr:rowOff>0</xdr:rowOff>
    </xdr:from>
    <xdr:to>
      <xdr:col>5</xdr:col>
      <xdr:colOff>38100</xdr:colOff>
      <xdr:row>233</xdr:row>
      <xdr:rowOff>38100</xdr:rowOff>
    </xdr:to>
    <xdr:pic>
      <xdr:nvPicPr>
        <xdr:cNvPr id="32230" name="Picture 230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02996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100</xdr:row>
      <xdr:rowOff>0</xdr:rowOff>
    </xdr:from>
    <xdr:to>
      <xdr:col>0</xdr:col>
      <xdr:colOff>76200</xdr:colOff>
      <xdr:row>100</xdr:row>
      <xdr:rowOff>76200</xdr:rowOff>
    </xdr:to>
    <xdr:pic>
      <xdr:nvPicPr>
        <xdr:cNvPr id="32231" name="Picture 230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181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38100</xdr:rowOff>
    </xdr:to>
    <xdr:pic>
      <xdr:nvPicPr>
        <xdr:cNvPr id="32232" name="Picture 230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811815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100</xdr:row>
      <xdr:rowOff>0</xdr:rowOff>
    </xdr:from>
    <xdr:to>
      <xdr:col>0</xdr:col>
      <xdr:colOff>76200</xdr:colOff>
      <xdr:row>100</xdr:row>
      <xdr:rowOff>76200</xdr:rowOff>
    </xdr:to>
    <xdr:pic>
      <xdr:nvPicPr>
        <xdr:cNvPr id="32233" name="Picture 230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181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38100</xdr:colOff>
      <xdr:row>100</xdr:row>
      <xdr:rowOff>38100</xdr:rowOff>
    </xdr:to>
    <xdr:pic>
      <xdr:nvPicPr>
        <xdr:cNvPr id="32234" name="Picture 230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811815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76200</xdr:colOff>
      <xdr:row>144</xdr:row>
      <xdr:rowOff>85725</xdr:rowOff>
    </xdr:to>
    <xdr:pic>
      <xdr:nvPicPr>
        <xdr:cNvPr id="32235" name="Picture 230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1481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144</xdr:row>
      <xdr:rowOff>0</xdr:rowOff>
    </xdr:from>
    <xdr:to>
      <xdr:col>5</xdr:col>
      <xdr:colOff>38100</xdr:colOff>
      <xdr:row>144</xdr:row>
      <xdr:rowOff>38100</xdr:rowOff>
    </xdr:to>
    <xdr:pic>
      <xdr:nvPicPr>
        <xdr:cNvPr id="32236" name="Picture 230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18148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292</xdr:row>
      <xdr:rowOff>0</xdr:rowOff>
    </xdr:from>
    <xdr:to>
      <xdr:col>0</xdr:col>
      <xdr:colOff>76200</xdr:colOff>
      <xdr:row>292</xdr:row>
      <xdr:rowOff>76200</xdr:rowOff>
    </xdr:to>
    <xdr:pic>
      <xdr:nvPicPr>
        <xdr:cNvPr id="32237" name="Picture 230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2101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292</xdr:row>
      <xdr:rowOff>0</xdr:rowOff>
    </xdr:from>
    <xdr:to>
      <xdr:col>5</xdr:col>
      <xdr:colOff>38100</xdr:colOff>
      <xdr:row>292</xdr:row>
      <xdr:rowOff>38100</xdr:rowOff>
    </xdr:to>
    <xdr:pic>
      <xdr:nvPicPr>
        <xdr:cNvPr id="32238" name="Picture 230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82101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76200</xdr:colOff>
      <xdr:row>293</xdr:row>
      <xdr:rowOff>85725</xdr:rowOff>
    </xdr:to>
    <xdr:pic>
      <xdr:nvPicPr>
        <xdr:cNvPr id="32239" name="Picture 230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3023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293</xdr:row>
      <xdr:rowOff>0</xdr:rowOff>
    </xdr:from>
    <xdr:to>
      <xdr:col>5</xdr:col>
      <xdr:colOff>38100</xdr:colOff>
      <xdr:row>293</xdr:row>
      <xdr:rowOff>38100</xdr:rowOff>
    </xdr:to>
    <xdr:pic>
      <xdr:nvPicPr>
        <xdr:cNvPr id="32240" name="Picture 230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85302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255</xdr:row>
      <xdr:rowOff>0</xdr:rowOff>
    </xdr:from>
    <xdr:to>
      <xdr:col>0</xdr:col>
      <xdr:colOff>76200</xdr:colOff>
      <xdr:row>255</xdr:row>
      <xdr:rowOff>76200</xdr:rowOff>
    </xdr:to>
    <xdr:pic>
      <xdr:nvPicPr>
        <xdr:cNvPr id="32242" name="Picture 230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238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255</xdr:row>
      <xdr:rowOff>0</xdr:rowOff>
    </xdr:from>
    <xdr:to>
      <xdr:col>5</xdr:col>
      <xdr:colOff>38100</xdr:colOff>
      <xdr:row>255</xdr:row>
      <xdr:rowOff>38100</xdr:rowOff>
    </xdr:to>
    <xdr:pic>
      <xdr:nvPicPr>
        <xdr:cNvPr id="32243" name="Picture 230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29238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256</xdr:row>
      <xdr:rowOff>0</xdr:rowOff>
    </xdr:from>
    <xdr:to>
      <xdr:col>0</xdr:col>
      <xdr:colOff>76200</xdr:colOff>
      <xdr:row>256</xdr:row>
      <xdr:rowOff>76200</xdr:rowOff>
    </xdr:to>
    <xdr:pic>
      <xdr:nvPicPr>
        <xdr:cNvPr id="32244" name="Picture 230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4385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256</xdr:row>
      <xdr:rowOff>0</xdr:rowOff>
    </xdr:from>
    <xdr:to>
      <xdr:col>5</xdr:col>
      <xdr:colOff>38100</xdr:colOff>
      <xdr:row>256</xdr:row>
      <xdr:rowOff>28575</xdr:rowOff>
    </xdr:to>
    <xdr:pic>
      <xdr:nvPicPr>
        <xdr:cNvPr id="32245" name="Picture 230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32438575"/>
          <a:ext cx="3810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317</xdr:row>
      <xdr:rowOff>0</xdr:rowOff>
    </xdr:from>
    <xdr:to>
      <xdr:col>0</xdr:col>
      <xdr:colOff>76200</xdr:colOff>
      <xdr:row>317</xdr:row>
      <xdr:rowOff>104775</xdr:rowOff>
    </xdr:to>
    <xdr:pic>
      <xdr:nvPicPr>
        <xdr:cNvPr id="32246" name="Picture 230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317</xdr:row>
      <xdr:rowOff>0</xdr:rowOff>
    </xdr:from>
    <xdr:to>
      <xdr:col>5</xdr:col>
      <xdr:colOff>38100</xdr:colOff>
      <xdr:row>317</xdr:row>
      <xdr:rowOff>47625</xdr:rowOff>
    </xdr:to>
    <xdr:pic>
      <xdr:nvPicPr>
        <xdr:cNvPr id="32247" name="Picture 230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092767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317</xdr:row>
      <xdr:rowOff>0</xdr:rowOff>
    </xdr:from>
    <xdr:to>
      <xdr:col>0</xdr:col>
      <xdr:colOff>76200</xdr:colOff>
      <xdr:row>317</xdr:row>
      <xdr:rowOff>104775</xdr:rowOff>
    </xdr:to>
    <xdr:pic>
      <xdr:nvPicPr>
        <xdr:cNvPr id="32248" name="Picture 230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0"/>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317</xdr:row>
      <xdr:rowOff>0</xdr:rowOff>
    </xdr:from>
    <xdr:to>
      <xdr:col>5</xdr:col>
      <xdr:colOff>38100</xdr:colOff>
      <xdr:row>317</xdr:row>
      <xdr:rowOff>47625</xdr:rowOff>
    </xdr:to>
    <xdr:pic>
      <xdr:nvPicPr>
        <xdr:cNvPr id="32249" name="Picture 230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092767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279</xdr:row>
      <xdr:rowOff>0</xdr:rowOff>
    </xdr:from>
    <xdr:to>
      <xdr:col>0</xdr:col>
      <xdr:colOff>76200</xdr:colOff>
      <xdr:row>279</xdr:row>
      <xdr:rowOff>76200</xdr:rowOff>
    </xdr:to>
    <xdr:pic>
      <xdr:nvPicPr>
        <xdr:cNvPr id="32250" name="Picture 230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195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278</xdr:row>
      <xdr:rowOff>0</xdr:rowOff>
    </xdr:from>
    <xdr:to>
      <xdr:col>5</xdr:col>
      <xdr:colOff>38100</xdr:colOff>
      <xdr:row>278</xdr:row>
      <xdr:rowOff>38100</xdr:rowOff>
    </xdr:to>
    <xdr:pic>
      <xdr:nvPicPr>
        <xdr:cNvPr id="32251" name="Picture 230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61994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279</xdr:row>
      <xdr:rowOff>0</xdr:rowOff>
    </xdr:from>
    <xdr:to>
      <xdr:col>0</xdr:col>
      <xdr:colOff>76200</xdr:colOff>
      <xdr:row>279</xdr:row>
      <xdr:rowOff>76200</xdr:rowOff>
    </xdr:to>
    <xdr:pic>
      <xdr:nvPicPr>
        <xdr:cNvPr id="32252" name="Picture 230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195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279</xdr:row>
      <xdr:rowOff>0</xdr:rowOff>
    </xdr:from>
    <xdr:to>
      <xdr:col>5</xdr:col>
      <xdr:colOff>38100</xdr:colOff>
      <xdr:row>279</xdr:row>
      <xdr:rowOff>38100</xdr:rowOff>
    </xdr:to>
    <xdr:pic>
      <xdr:nvPicPr>
        <xdr:cNvPr id="32253" name="Picture 230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65195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280</xdr:row>
      <xdr:rowOff>0</xdr:rowOff>
    </xdr:from>
    <xdr:to>
      <xdr:col>0</xdr:col>
      <xdr:colOff>76200</xdr:colOff>
      <xdr:row>280</xdr:row>
      <xdr:rowOff>76200</xdr:rowOff>
    </xdr:to>
    <xdr:pic>
      <xdr:nvPicPr>
        <xdr:cNvPr id="32254" name="Picture 230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3954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280</xdr:row>
      <xdr:rowOff>0</xdr:rowOff>
    </xdr:from>
    <xdr:to>
      <xdr:col>5</xdr:col>
      <xdr:colOff>38100</xdr:colOff>
      <xdr:row>280</xdr:row>
      <xdr:rowOff>38100</xdr:rowOff>
    </xdr:to>
    <xdr:pic>
      <xdr:nvPicPr>
        <xdr:cNvPr id="32255" name="Picture 230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683954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281</xdr:row>
      <xdr:rowOff>0</xdr:rowOff>
    </xdr:from>
    <xdr:to>
      <xdr:col>0</xdr:col>
      <xdr:colOff>76200</xdr:colOff>
      <xdr:row>281</xdr:row>
      <xdr:rowOff>76200</xdr:rowOff>
    </xdr:to>
    <xdr:pic>
      <xdr:nvPicPr>
        <xdr:cNvPr id="32256" name="Picture 230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95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281</xdr:row>
      <xdr:rowOff>0</xdr:rowOff>
    </xdr:from>
    <xdr:to>
      <xdr:col>5</xdr:col>
      <xdr:colOff>38100</xdr:colOff>
      <xdr:row>281</xdr:row>
      <xdr:rowOff>38100</xdr:rowOff>
    </xdr:to>
    <xdr:pic>
      <xdr:nvPicPr>
        <xdr:cNvPr id="32257" name="Picture 230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71595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281</xdr:row>
      <xdr:rowOff>0</xdr:rowOff>
    </xdr:from>
    <xdr:to>
      <xdr:col>0</xdr:col>
      <xdr:colOff>76200</xdr:colOff>
      <xdr:row>281</xdr:row>
      <xdr:rowOff>76200</xdr:rowOff>
    </xdr:to>
    <xdr:pic>
      <xdr:nvPicPr>
        <xdr:cNvPr id="32258" name="Picture 230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958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281</xdr:row>
      <xdr:rowOff>0</xdr:rowOff>
    </xdr:from>
    <xdr:to>
      <xdr:col>5</xdr:col>
      <xdr:colOff>38100</xdr:colOff>
      <xdr:row>281</xdr:row>
      <xdr:rowOff>38100</xdr:rowOff>
    </xdr:to>
    <xdr:pic>
      <xdr:nvPicPr>
        <xdr:cNvPr id="32259" name="Picture 230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71595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60" name="Picture 230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61" name="Picture 230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62" name="Picture 230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63" name="Picture 230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64" name="Picture 230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65" name="Picture 230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66" name="Picture 230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67" name="Picture 230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68" name="Picture 230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69" name="Picture 230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70" name="Picture 230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71" name="Picture 230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72" name="Picture 230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73" name="Picture 230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74" name="Picture 230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75" name="Picture 230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76" name="Picture 230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77" name="Picture 230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78" name="Picture 230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79" name="Picture 230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80" name="Picture 230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81" name="Picture 230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82" name="Picture 230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83" name="Picture 230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84" name="Picture 230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85" name="Picture 230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76200</xdr:colOff>
      <xdr:row>265</xdr:row>
      <xdr:rowOff>76200</xdr:rowOff>
    </xdr:to>
    <xdr:pic>
      <xdr:nvPicPr>
        <xdr:cNvPr id="32286" name="Picture 230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7161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265</xdr:row>
      <xdr:rowOff>0</xdr:rowOff>
    </xdr:from>
    <xdr:to>
      <xdr:col>5</xdr:col>
      <xdr:colOff>38100</xdr:colOff>
      <xdr:row>265</xdr:row>
      <xdr:rowOff>38100</xdr:rowOff>
    </xdr:to>
    <xdr:pic>
      <xdr:nvPicPr>
        <xdr:cNvPr id="32287" name="Picture 230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437161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175</xdr:row>
      <xdr:rowOff>0</xdr:rowOff>
    </xdr:from>
    <xdr:to>
      <xdr:col>0</xdr:col>
      <xdr:colOff>76200</xdr:colOff>
      <xdr:row>175</xdr:row>
      <xdr:rowOff>76200</xdr:rowOff>
    </xdr:to>
    <xdr:pic>
      <xdr:nvPicPr>
        <xdr:cNvPr id="32288" name="Picture 230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266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32289" name="Picture 230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53266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175</xdr:row>
      <xdr:rowOff>0</xdr:rowOff>
    </xdr:from>
    <xdr:to>
      <xdr:col>0</xdr:col>
      <xdr:colOff>76200</xdr:colOff>
      <xdr:row>175</xdr:row>
      <xdr:rowOff>76200</xdr:rowOff>
    </xdr:to>
    <xdr:pic>
      <xdr:nvPicPr>
        <xdr:cNvPr id="32290" name="Picture 230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266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32291" name="Picture 230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53266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175</xdr:row>
      <xdr:rowOff>0</xdr:rowOff>
    </xdr:from>
    <xdr:to>
      <xdr:col>0</xdr:col>
      <xdr:colOff>76200</xdr:colOff>
      <xdr:row>175</xdr:row>
      <xdr:rowOff>76200</xdr:rowOff>
    </xdr:to>
    <xdr:pic>
      <xdr:nvPicPr>
        <xdr:cNvPr id="32292" name="Picture 230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26677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38100</xdr:colOff>
      <xdr:row>175</xdr:row>
      <xdr:rowOff>38100</xdr:rowOff>
    </xdr:to>
    <xdr:pic>
      <xdr:nvPicPr>
        <xdr:cNvPr id="32293" name="Picture 230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53266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76200</xdr:colOff>
      <xdr:row>136</xdr:row>
      <xdr:rowOff>76200</xdr:rowOff>
    </xdr:to>
    <xdr:pic>
      <xdr:nvPicPr>
        <xdr:cNvPr id="32294" name="Picture 230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347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38100</xdr:colOff>
      <xdr:row>136</xdr:row>
      <xdr:rowOff>38100</xdr:rowOff>
    </xdr:to>
    <xdr:pic>
      <xdr:nvPicPr>
        <xdr:cNvPr id="32295" name="Picture 230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11347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76200</xdr:colOff>
      <xdr:row>136</xdr:row>
      <xdr:rowOff>76200</xdr:rowOff>
    </xdr:to>
    <xdr:pic>
      <xdr:nvPicPr>
        <xdr:cNvPr id="32296" name="Picture 230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3472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38100</xdr:colOff>
      <xdr:row>136</xdr:row>
      <xdr:rowOff>38100</xdr:rowOff>
    </xdr:to>
    <xdr:pic>
      <xdr:nvPicPr>
        <xdr:cNvPr id="32297" name="Picture 230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113472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298"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29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00"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0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02"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03"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04"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05"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06"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07"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571500</xdr:rowOff>
    </xdr:to>
    <xdr:pic>
      <xdr:nvPicPr>
        <xdr:cNvPr id="32308"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09"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310"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311"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12"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13"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14"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15"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16"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17"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18"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19"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320"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321"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22"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23"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24"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25"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26"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27"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219075</xdr:rowOff>
    </xdr:to>
    <xdr:pic>
      <xdr:nvPicPr>
        <xdr:cNvPr id="32328"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104775</xdr:rowOff>
    </xdr:to>
    <xdr:pic>
      <xdr:nvPicPr>
        <xdr:cNvPr id="32329"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30"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31"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32"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33"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34"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35"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36"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37"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38"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39"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40"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41"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342"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343"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44"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45"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46"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47"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48"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49"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50"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51"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52"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53"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219075</xdr:rowOff>
    </xdr:to>
    <xdr:pic>
      <xdr:nvPicPr>
        <xdr:cNvPr id="32354"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55" name="Picture 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56"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57"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58"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59"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60" name="Picture 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61"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62" name="Picture 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63"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64" name="Picture 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65"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66" name="Picture 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67" name="Picture 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368"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369" name="Picture 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200025</xdr:rowOff>
    </xdr:to>
    <xdr:pic>
      <xdr:nvPicPr>
        <xdr:cNvPr id="32370"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71"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200025</xdr:rowOff>
    </xdr:to>
    <xdr:pic>
      <xdr:nvPicPr>
        <xdr:cNvPr id="32372"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73"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74"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75" name="Picture 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219075</xdr:rowOff>
    </xdr:to>
    <xdr:pic>
      <xdr:nvPicPr>
        <xdr:cNvPr id="32376"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77" name="Picture 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78" name="Picture 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79"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80" name="Picture 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81"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82" name="Picture 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83"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84" name="Picture 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385"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386" name="Picture 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87"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88" name="Picture 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89"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90" name="Picture 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200025</xdr:rowOff>
    </xdr:to>
    <xdr:pic>
      <xdr:nvPicPr>
        <xdr:cNvPr id="32391"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92" name="Picture 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93"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94"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95"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396"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397"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398" name="Picture 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2399"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2400" name="Picture 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401"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402" name="Picture 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2403"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2404" name="Picture 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05" name="Picture 1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0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07" name="Picture 1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0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09" name="Picture 1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1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11" name="Picture 1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1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13" name="Picture 1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1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15" name="Picture 1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1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17" name="Picture 1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1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19"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2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21" name="Picture 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2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23" name="Picture 1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2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25" name="Picture 1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2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27" name="Picture 1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2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29" name="Picture 1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3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31" name="Picture 1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3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33" name="Picture 1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3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35" name="Picture 1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3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37" name="Picture 1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3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39" name="Picture 1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4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41" name="Picture 1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4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43"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4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45" name="Picture 1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4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47" name="Picture 1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4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49" name="Picture 1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5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51" name="Picture 1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5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53"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5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55"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56"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57"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58"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59"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60"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61"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62"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63"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64"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65"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66" name="Picture 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67" name="Picture 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68"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69" name="Picture 1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70"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71" name="Picture 1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72"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73" name="Picture 1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74"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75" name="Picture 1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76"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77" name="Picture 1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78"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79" name="Picture 1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80"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81" name="Picture 1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82" name="Picture 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83"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84" name="Picture 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85"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86" name="Picture 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87"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88" name="Picture 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89"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90" name="Picture 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91"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92" name="Picture 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93"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94" name="Picture 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95"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96" name="Picture 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97"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498" name="Picture 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499"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00" name="Picture 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01"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02" name="Picture 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03"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04" name="Picture 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05"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06" name="Picture 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07"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08" name="Picture 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09"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10"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11"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12"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13"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14" name="Picture 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15"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16" name="Picture 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17"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18" name="Picture 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19"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20" name="Picture 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21"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22" name="Picture 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23"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24" name="Picture 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25"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26" name="Picture 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27"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28" name="Picture 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29"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30" name="Picture 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31"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32" name="Picture 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33"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34"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35"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36"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37"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38" name="Picture 2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39"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40" name="Picture 2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41"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42" name="Picture 2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43"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44" name="Picture 2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45"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46" name="Picture 2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47"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48" name="Picture 2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49"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50" name="Picture 2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51"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52" name="Picture 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53"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54" name="Picture 2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55"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56"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57"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58"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59"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60"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61"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62"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63"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64" name="Picture 2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65"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66" name="Picture 2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67"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68" name="Picture 2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69"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70" name="Picture 2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71"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72" name="Picture 2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73"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74" name="Picture 2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75"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76" name="Picture 2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77"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78" name="Picture 2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79"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80" name="Picture 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81"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82"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83"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84"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85"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86" name="Picture 2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87"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88" name="Picture 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89"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90" name="Picture 2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91"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92" name="Picture 2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93"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94" name="Picture 3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95"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96" name="Picture 3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97"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598" name="Picture 3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599"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00" name="Picture 3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01"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02" name="Picture 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03"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04" name="Picture 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05"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06"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07"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08"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09"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10" name="Picture 3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11"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12" name="Picture 3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13"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14" name="Picture 3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15"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16" name="Picture 3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17"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18" name="Picture 3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19"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0" name="Picture 3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21"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2" name="Picture 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3" name="Picture 3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24"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5" name="Picture 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26"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7" name="Picture 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28"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29" name="Picture 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30"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31" name="Picture 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32"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33" name="Picture 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34"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35" name="Picture 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36"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37" name="Picture 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38"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39" name="Picture 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40"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41" name="Picture 3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42"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43" name="Picture 3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44"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45" name="Picture 3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46"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47" name="Picture 3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48"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49" name="Picture 3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50"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51" name="Picture 3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52"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53" name="Picture 3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54"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55" name="Picture 3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56"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57" name="Picture 3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58"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59" name="Picture 3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60"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61" name="Picture 3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62"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63" name="Picture 3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64"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65" name="Picture 3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66"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67" name="Picture 3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68"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69" name="Picture 3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70"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71" name="Picture 3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72"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73" name="Picture 3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74"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75" name="Picture 3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76"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77" name="Picture 3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78"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79" name="Picture 3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80"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81" name="Picture 3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82"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83" name="Picture 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84"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85" name="Picture 3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86"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87" name="Picture 3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88"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89" name="Picture 3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90"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91" name="Picture 3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92"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93" name="Picture 3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94"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95" name="Picture 4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96"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97" name="Picture 4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698"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699" name="Picture 4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00"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01" name="Picture 4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02"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03" name="Picture 4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04"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05" name="Picture 4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06"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07" name="Picture 4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08"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09" name="Picture 4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10"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11" name="Picture 4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12" name="Picture 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13"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14" name="Picture 4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15"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16" name="Picture 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17"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18" name="Picture 4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19"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20" name="Picture 4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21"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22" name="Picture 4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23"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24" name="Picture 4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25"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26" name="Picture 4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27"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28" name="Picture 4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29"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30" name="Picture 4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31"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32" name="Picture 4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33"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34" name="Picture 4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35"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36" name="Picture 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37"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38" name="Picture 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39"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40" name="Picture 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41"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42" name="Picture 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43"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44" name="Picture 4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45"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46" name="Picture 4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47"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48" name="Picture 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49"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50" name="Picture 4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51"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52" name="Picture 4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53"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54" name="Picture 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55"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56" name="Picture 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57"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58" name="Picture 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59"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60" name="Picture 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61"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62" name="Picture 4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63"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64" name="Picture 4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65"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2766" name="Picture 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2767"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792" name="Picture 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793"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794" name="Picture 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795"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796" name="Picture 4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797"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798" name="Picture 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799"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00" name="Picture 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01"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02" name="Picture 4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03"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04" name="Picture 4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05"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06" name="Picture 4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07"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08" name="Picture 4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09"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10" name="Picture 4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11"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12" name="Picture 4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13"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14" name="Picture 4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15"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16" name="Picture 4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17"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18" name="Picture 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19"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20" name="Picture 5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21"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22" name="Picture 5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23"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24" name="Picture 5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25"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26" name="Picture 5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27"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28"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29" name="Picture 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30"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31" name="Picture 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32"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33" name="Picture 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34"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35" name="Picture 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36"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37" name="Picture 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38"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39"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40"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41"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42"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43"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44"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45"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46"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47"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48"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49"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50"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51"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52" name="Picture 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53" name="Picture 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54"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55" name="Picture 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56"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57" name="Picture 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58"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59" name="Picture 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60"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61" name="Picture 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62"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63" name="Picture 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64"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65" name="Picture 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66"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67" name="Picture 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68"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69" name="Picture 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70"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71" name="Picture 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72"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73" name="Picture 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74"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75" name="Picture 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76"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77" name="Picture 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78"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79" name="Picture 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80"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81" name="Picture 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82"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83" name="Picture 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84"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85" name="Picture 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86"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87" name="Picture 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88"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89" name="Picture 5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90"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91" name="Picture 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92"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93" name="Picture 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94"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95" name="Picture 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96"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97" name="Picture 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898"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899" name="Picture 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00"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01" name="Picture 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02"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03" name="Picture 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04"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05" name="Picture 5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06"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07" name="Picture 5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08"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09" name="Picture 5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10"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11" name="Picture 5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12"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13" name="Picture 5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14"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15" name="Picture 5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16"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17" name="Picture 5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18" name="Picture 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19"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20" name="Picture 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21"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22" name="Picture 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23"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24" name="Picture 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25"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26" name="Picture 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27"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28" name="Picture 6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29"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30" name="Picture 6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31"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32" name="Picture 6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33"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34" name="Picture 6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35"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36" name="Picture 6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37"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38" name="Picture 6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39"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40" name="Picture 6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41"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42" name="Picture 6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43"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44" name="Picture 6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45"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46" name="Picture 6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47"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48" name="Picture 6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49"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50" name="Picture 6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51"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52" name="Picture 6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53"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54" name="Picture 6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55"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56" name="Picture 6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57"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58" name="Picture 6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59"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60" name="Picture 6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61"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62" name="Picture 6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63"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64" name="Picture 6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65"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66" name="Picture 6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67"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68" name="Picture 6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69"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70" name="Picture 6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71"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72" name="Picture 6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73"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74" name="Picture 6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75"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76" name="Picture 6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77"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78" name="Picture 6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79"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80" name="Picture 6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81"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82" name="Picture 6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83"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84" name="Picture 6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85"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86" name="Picture 6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87"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88" name="Picture 6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89"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90" name="Picture 6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91"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92" name="Picture 6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93"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94" name="Picture 6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95"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96" name="Picture 6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97"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3998" name="Picture 6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3999"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00" name="Picture 6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01"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02" name="Picture 6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03"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04" name="Picture 6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05"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06" name="Picture 6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07"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08" name="Picture 6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09"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0" name="Picture 6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11"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2" name="Picture 6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13"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4" name="Picture 6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15"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6" name="Picture 6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7" name="Picture 6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18"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19" name="Picture 7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20"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21" name="Picture 7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22"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23" name="Picture 7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24"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25" name="Picture 7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26"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27" name="Picture 7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76200</xdr:rowOff>
    </xdr:to>
    <xdr:pic>
      <xdr:nvPicPr>
        <xdr:cNvPr id="34028"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38100</xdr:rowOff>
    </xdr:to>
    <xdr:pic>
      <xdr:nvPicPr>
        <xdr:cNvPr id="34029" name="Picture 7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30"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31" name="Picture 7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32" name="Picture 7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33"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34" name="Picture 7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35"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36" name="Picture 7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37"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38" name="Picture 7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39"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4040" name="Picture 7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123825</xdr:rowOff>
    </xdr:to>
    <xdr:pic>
      <xdr:nvPicPr>
        <xdr:cNvPr id="34041"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42" name="Picture 7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161</xdr:row>
      <xdr:rowOff>0</xdr:rowOff>
    </xdr:from>
    <xdr:to>
      <xdr:col>9</xdr:col>
      <xdr:colOff>38100</xdr:colOff>
      <xdr:row>161</xdr:row>
      <xdr:rowOff>38100</xdr:rowOff>
    </xdr:to>
    <xdr:pic>
      <xdr:nvPicPr>
        <xdr:cNvPr id="34043" name="Picture 7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1349502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161</xdr:row>
      <xdr:rowOff>0</xdr:rowOff>
    </xdr:from>
    <xdr:to>
      <xdr:col>9</xdr:col>
      <xdr:colOff>9525</xdr:colOff>
      <xdr:row>161</xdr:row>
      <xdr:rowOff>19050</xdr:rowOff>
    </xdr:to>
    <xdr:pic>
      <xdr:nvPicPr>
        <xdr:cNvPr id="34044" name="Picture 7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13495020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45" name="Picture 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46" name="Picture 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76200</xdr:colOff>
      <xdr:row>161</xdr:row>
      <xdr:rowOff>104775</xdr:rowOff>
    </xdr:to>
    <xdr:pic>
      <xdr:nvPicPr>
        <xdr:cNvPr id="34047" name="Picture 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104775</xdr:rowOff>
    </xdr:to>
    <xdr:pic>
      <xdr:nvPicPr>
        <xdr:cNvPr id="34048" name="Picture 7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49" name="Picture 7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104775</xdr:rowOff>
    </xdr:to>
    <xdr:pic>
      <xdr:nvPicPr>
        <xdr:cNvPr id="34050" name="Picture 7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1" name="Picture 7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2" name="Picture 7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3" name="Picture 7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4" name="Picture 7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5" name="Picture 7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6" name="Picture 7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76200</xdr:rowOff>
    </xdr:to>
    <xdr:pic>
      <xdr:nvPicPr>
        <xdr:cNvPr id="34057" name="Picture 7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161</xdr:row>
      <xdr:rowOff>0</xdr:rowOff>
    </xdr:from>
    <xdr:to>
      <xdr:col>5</xdr:col>
      <xdr:colOff>38100</xdr:colOff>
      <xdr:row>161</xdr:row>
      <xdr:rowOff>76200</xdr:rowOff>
    </xdr:to>
    <xdr:pic>
      <xdr:nvPicPr>
        <xdr:cNvPr id="34058" name="Picture 7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49502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161</xdr:row>
      <xdr:rowOff>0</xdr:rowOff>
    </xdr:from>
    <xdr:to>
      <xdr:col>0</xdr:col>
      <xdr:colOff>38100</xdr:colOff>
      <xdr:row>161</xdr:row>
      <xdr:rowOff>57150</xdr:rowOff>
    </xdr:to>
    <xdr:pic>
      <xdr:nvPicPr>
        <xdr:cNvPr id="34059" name="Picture 7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9502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161</xdr:row>
      <xdr:rowOff>0</xdr:rowOff>
    </xdr:from>
    <xdr:to>
      <xdr:col>6</xdr:col>
      <xdr:colOff>104775</xdr:colOff>
      <xdr:row>161</xdr:row>
      <xdr:rowOff>19050</xdr:rowOff>
    </xdr:to>
    <xdr:pic>
      <xdr:nvPicPr>
        <xdr:cNvPr id="34060" name="Picture 743"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9325" y="134950200"/>
          <a:ext cx="1047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161</xdr:row>
      <xdr:rowOff>0</xdr:rowOff>
    </xdr:from>
    <xdr:to>
      <xdr:col>6</xdr:col>
      <xdr:colOff>104775</xdr:colOff>
      <xdr:row>161</xdr:row>
      <xdr:rowOff>19050</xdr:rowOff>
    </xdr:to>
    <xdr:pic>
      <xdr:nvPicPr>
        <xdr:cNvPr id="34061" name="Picture 744" descr="spac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9325" y="134950200"/>
          <a:ext cx="1047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161</xdr:row>
      <xdr:rowOff>0</xdr:rowOff>
    </xdr:from>
    <xdr:to>
      <xdr:col>5</xdr:col>
      <xdr:colOff>38100</xdr:colOff>
      <xdr:row>161</xdr:row>
      <xdr:rowOff>38100</xdr:rowOff>
    </xdr:to>
    <xdr:pic>
      <xdr:nvPicPr>
        <xdr:cNvPr id="34062" name="Picture 238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49502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63" name="Picture 238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64" name="Picture 238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65" name="Picture 238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66" name="Picture 238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67" name="Picture 238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68" name="Picture 238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69" name="Picture 238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70" name="Picture 238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71" name="Picture 238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72" name="Picture 238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73" name="Picture 238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74" name="Picture 238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75" name="Picture 238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76" name="Picture 238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77" name="Picture 238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78" name="Picture 238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79" name="Picture 238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80" name="Picture 238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81" name="Picture 238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82" name="Picture 238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83" name="Picture 238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84" name="Picture 238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85" name="Picture 238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86" name="Picture 238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87" name="Picture 238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88" name="Picture 238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89" name="Picture 238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90" name="Picture 238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91" name="Picture 238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92" name="Picture 238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93" name="Picture 238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94" name="Picture 238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095" name="Picture 238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38100</xdr:colOff>
      <xdr:row>151</xdr:row>
      <xdr:rowOff>38100</xdr:rowOff>
    </xdr:to>
    <xdr:pic>
      <xdr:nvPicPr>
        <xdr:cNvPr id="34096" name="Picture 238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245489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097" name="Picture 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09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099" name="Picture 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01" name="Picture 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02"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03" name="Picture 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04"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05" name="Picture 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06"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148</xdr:row>
      <xdr:rowOff>0</xdr:rowOff>
    </xdr:from>
    <xdr:to>
      <xdr:col>0</xdr:col>
      <xdr:colOff>76200</xdr:colOff>
      <xdr:row>149</xdr:row>
      <xdr:rowOff>142875</xdr:rowOff>
    </xdr:to>
    <xdr:pic>
      <xdr:nvPicPr>
        <xdr:cNvPr id="34107" name="Picture 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548650"/>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108"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109" name="Picture 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110"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11" name="Picture 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12"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13" name="Picture 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14"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15" name="Picture 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16"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17" name="Picture 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18"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119" name="Picture 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120"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21" name="Picture 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22"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23" name="Picture 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24"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25" name="Picture 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26"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200025</xdr:rowOff>
    </xdr:to>
    <xdr:pic>
      <xdr:nvPicPr>
        <xdr:cNvPr id="34127" name="Picture 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85725</xdr:rowOff>
    </xdr:to>
    <xdr:pic>
      <xdr:nvPicPr>
        <xdr:cNvPr id="34128"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29" name="Picture 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30" name="Picture 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31" name="Picture 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32"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33" name="Picture 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34" name="Picture 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35" name="Picture 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36" name="Picture 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37" name="Picture 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38" name="Picture 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39" name="Picture 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40" name="Picture 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141" name="Picture 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142" name="Picture 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43" name="Picture 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44" name="Picture 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45" name="Picture 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46" name="Picture 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47" name="Picture 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48" name="Picture 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49" name="Picture 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50" name="Picture 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51" name="Picture 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52" name="Picture 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200025</xdr:rowOff>
    </xdr:to>
    <xdr:pic>
      <xdr:nvPicPr>
        <xdr:cNvPr id="34153" name="Picture 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54" name="Picture 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55" name="Picture 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56"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157"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58" name="Picture 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59" name="Picture 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60" name="Picture 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61" name="Picture 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62" name="Picture 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63" name="Picture 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85725</xdr:rowOff>
    </xdr:to>
    <xdr:pic>
      <xdr:nvPicPr>
        <xdr:cNvPr id="34164" name="Picture 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65" name="Picture 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166" name="Picture 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167" name="Picture 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168" name="Picture 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190500</xdr:rowOff>
    </xdr:to>
    <xdr:pic>
      <xdr:nvPicPr>
        <xdr:cNvPr id="34169"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70" name="Picture 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190500</xdr:rowOff>
    </xdr:to>
    <xdr:pic>
      <xdr:nvPicPr>
        <xdr:cNvPr id="34171"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72" name="Picture 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73"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74" name="Picture 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200025</xdr:rowOff>
    </xdr:to>
    <xdr:pic>
      <xdr:nvPicPr>
        <xdr:cNvPr id="34175"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176" name="Picture 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177" name="Picture 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78"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79" name="Picture 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180"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81" name="Picture 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85725</xdr:rowOff>
    </xdr:to>
    <xdr:pic>
      <xdr:nvPicPr>
        <xdr:cNvPr id="34182"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83" name="Picture 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184"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185" name="Picture 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86"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87" name="Picture 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88" name="Picture 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89" name="Picture 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190500</xdr:rowOff>
    </xdr:to>
    <xdr:pic>
      <xdr:nvPicPr>
        <xdr:cNvPr id="34190" name="Picture 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91" name="Picture 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192" name="Picture 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93" name="Picture 1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94" name="Picture 1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95" name="Picture 1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85725</xdr:rowOff>
    </xdr:to>
    <xdr:pic>
      <xdr:nvPicPr>
        <xdr:cNvPr id="34196" name="Picture 1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197" name="Picture 1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198" name="Picture 1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199" name="Picture 1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200" name="Picture 1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201" name="Picture 1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202" name="Picture 1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203" name="Picture 1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04" name="Picture 1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05"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06" name="Picture 1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66675</xdr:rowOff>
    </xdr:to>
    <xdr:pic>
      <xdr:nvPicPr>
        <xdr:cNvPr id="34207"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08" name="Picture 1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66675</xdr:rowOff>
    </xdr:to>
    <xdr:pic>
      <xdr:nvPicPr>
        <xdr:cNvPr id="34209"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10" name="Picture 1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11"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12" name="Picture 1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13"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14" name="Picture 1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15"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16" name="Picture 1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17"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18"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19"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20" name="Picture 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21"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22" name="Picture 1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23"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24" name="Picture 1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25"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26" name="Picture 1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27"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28" name="Picture 1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29"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30" name="Picture 1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31"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32" name="Picture 1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33"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34" name="Picture 1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35"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36" name="Picture 1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37"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38" name="Picture 1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39"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40" name="Picture 1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41"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42"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43"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44" name="Picture 1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45"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46" name="Picture 1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47"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48" name="Picture 1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49"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50" name="Picture 1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51"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52"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53"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54"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55"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56"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57"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58"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59"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60"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61"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62"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63"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64"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65" name="Picture 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66" name="Picture 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67"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68" name="Picture 1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69"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70" name="Picture 1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71"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72" name="Picture 1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73"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74" name="Picture 1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75"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76" name="Picture 1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77"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78" name="Picture 1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79"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0" name="Picture 1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1" name="Picture 1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82" name="Picture 1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3" name="Picture 1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84" name="Picture 1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5" name="Picture 1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86" name="Picture 1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7" name="Picture 1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88" name="Picture 1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89" name="Picture 1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90" name="Picture 1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91" name="Picture 1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92" name="Picture 1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93" name="Picture 2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94" name="Picture 2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95" name="Picture 2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96" name="Picture 2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97" name="Picture 2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298" name="Picture 2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299" name="Picture 2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00" name="Picture 2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01" name="Picture 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02" name="Picture 2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03" name="Picture 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04" name="Picture 2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05" name="Picture 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06" name="Picture 2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07" name="Picture 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08" name="Picture 2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09"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10" name="Picture 2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11"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12" name="Picture 2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13" name="Picture 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14" name="Picture 2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15" name="Picture 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16" name="Picture 2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17" name="Picture 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18" name="Picture 2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19" name="Picture 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20" name="Picture 2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21" name="Picture 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22" name="Picture 2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23" name="Picture 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24" name="Picture 2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25" name="Picture 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26" name="Picture 2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27" name="Picture 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28" name="Picture 2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29" name="Picture 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30" name="Picture 2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31" name="Picture 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32" name="Picture 2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33"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34" name="Picture 2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35"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36" name="Picture 2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37" name="Picture 2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38" name="Picture 2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39" name="Picture 2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40" name="Picture 2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41" name="Picture 2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42" name="Picture 2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43" name="Picture 2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44" name="Picture 2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45" name="Picture 2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46" name="Picture 2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47" name="Picture 2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48" name="Picture 2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49" name="Picture 2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50" name="Picture 2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51" name="Picture 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52" name="Picture 2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53" name="Picture 2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54" name="Picture 2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55"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56" name="Picture 2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57"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58" name="Picture 2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59"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60" name="Picture 2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61"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62" name="Picture 2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63" name="Picture 2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64" name="Picture 2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65" name="Picture 2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66" name="Picture 2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67" name="Picture 2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68" name="Picture 2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69" name="Picture 2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70" name="Picture 2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71" name="Picture 2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72" name="Picture 2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73" name="Picture 2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74" name="Picture 2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75" name="Picture 2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76" name="Picture 2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77" name="Picture 2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78" name="Picture 2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79" name="Picture 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80" name="Picture 2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81"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82" name="Picture 2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83"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84" name="Picture 2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85" name="Picture 2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86" name="Picture 2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87" name="Picture 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88" name="Picture 2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89" name="Picture 2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90" name="Picture 2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91" name="Picture 2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92" name="Picture 2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93" name="Picture 3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94" name="Picture 3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95" name="Picture 3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96" name="Picture 3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97" name="Picture 3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398" name="Picture 3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399" name="Picture 3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00" name="Picture 3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01" name="Picture 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02" name="Picture 3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03" name="Picture 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04" name="Picture 3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05"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06" name="Picture 3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07"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08" name="Picture 3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09" name="Picture 3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10" name="Picture 3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11" name="Picture 3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12" name="Picture 3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13" name="Picture 3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14" name="Picture 3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15" name="Picture 3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16" name="Picture 3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17" name="Picture 3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18" name="Picture 3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19" name="Picture 3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20" name="Picture 3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21" name="Picture 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22" name="Picture 3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23" name="Picture 3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24" name="Picture 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25" name="Picture 3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26" name="Picture 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27" name="Picture 3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28" name="Picture 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29" name="Picture 3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30" name="Picture 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31" name="Picture 3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32" name="Picture 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33" name="Picture 3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34" name="Picture 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35" name="Picture 3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36" name="Picture 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37" name="Picture 3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38" name="Picture 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39" name="Picture 3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40" name="Picture 3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41" name="Picture 3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42" name="Picture 3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43" name="Picture 3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44" name="Picture 3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45" name="Picture 3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46" name="Picture 3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47" name="Picture 3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48" name="Picture 3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49" name="Picture 3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50" name="Picture 3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51" name="Picture 3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52" name="Picture 3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53" name="Picture 3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54" name="Picture 3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55" name="Picture 3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56" name="Picture 3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57" name="Picture 3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58" name="Picture 3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59" name="Picture 3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60" name="Picture 3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61" name="Picture 3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62" name="Picture 3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63" name="Picture 3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64" name="Picture 3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65" name="Picture 3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66" name="Picture 3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67" name="Picture 3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68" name="Picture 3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69" name="Picture 3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70" name="Picture 3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71" name="Picture 3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72" name="Picture 3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73" name="Picture 3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74" name="Picture 3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75" name="Picture 3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76" name="Picture 3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77" name="Picture 3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78" name="Picture 3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79" name="Picture 3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80" name="Picture 3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81" name="Picture 3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82" name="Picture 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83" name="Picture 3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84" name="Picture 3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85" name="Picture 3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86" name="Picture 3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87" name="Picture 3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88" name="Picture 3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89" name="Picture 3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90" name="Picture 3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91" name="Picture 3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92" name="Picture 3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93" name="Picture 4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94" name="Picture 4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95" name="Picture 4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96" name="Picture 4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97" name="Picture 4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498" name="Picture 4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499" name="Picture 4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00" name="Picture 4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01" name="Picture 4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02" name="Picture 4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03" name="Picture 4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04" name="Picture 4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05" name="Picture 4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06" name="Picture 4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07" name="Picture 4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08" name="Picture 4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09" name="Picture 4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0" name="Picture 4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1" name="Picture 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12" name="Picture 4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3" name="Picture 4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14" name="Picture 4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5" name="Picture 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16" name="Picture 4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7" name="Picture 4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18" name="Picture 4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19" name="Picture 4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20" name="Picture 4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21" name="Picture 4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22" name="Picture 4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23" name="Picture 4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24" name="Picture 4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25" name="Picture 4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26" name="Picture 4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27" name="Picture 4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28" name="Picture 4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29" name="Picture 4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30" name="Picture 4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31" name="Picture 4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32" name="Picture 4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33" name="Picture 4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34" name="Picture 4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35" name="Picture 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36" name="Picture 4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37" name="Picture 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38" name="Picture 4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39" name="Picture 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40" name="Picture 4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41" name="Picture 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42" name="Picture 4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43" name="Picture 4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44" name="Picture 4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45" name="Picture 4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46" name="Picture 4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47" name="Picture 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48" name="Picture 4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49" name="Picture 4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50" name="Picture 4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51" name="Picture 4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52" name="Picture 4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53" name="Picture 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54" name="Picture 4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55" name="Picture 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56" name="Picture 4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57" name="Picture 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58" name="Picture 4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59" name="Picture 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60" name="Picture 4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61" name="Picture 4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62" name="Picture 4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63" name="Picture 4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64" name="Picture 4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65" name="Picture 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66" name="Picture 4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67" name="Picture 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68" name="Picture 4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69" name="Picture 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70" name="Picture 4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71" name="Picture 4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72" name="Picture 4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73" name="Picture 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74" name="Picture 4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75" name="Picture 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76" name="Picture 4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77" name="Picture 4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78" name="Picture 4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79" name="Picture 4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80" name="Picture 4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81" name="Picture 4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82" name="Picture 4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83" name="Picture 4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84" name="Picture 4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85" name="Picture 4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86" name="Picture 4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87" name="Picture 4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88" name="Picture 4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89" name="Picture 4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90" name="Picture 4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91" name="Picture 4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92" name="Picture 4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93" name="Picture 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94" name="Picture 5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95" name="Picture 5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96" name="Picture 5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97" name="Picture 5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598" name="Picture 5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599" name="Picture 5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0" name="Picture 5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01" name="Picture 5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2" name="Picture 5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3" name="Picture 5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04" name="Picture 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5" name="Picture 5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06" name="Picture 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7" name="Picture 5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08" name="Picture 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09" name="Picture 5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10" name="Picture 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11" name="Picture 5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12" name="Picture 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13" name="Picture 5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14"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15" name="Picture 5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16"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17" name="Picture 5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18"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19" name="Picture 5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20"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21" name="Picture 5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22"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23" name="Picture 5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24"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25" name="Picture 5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26"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27" name="Picture 5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28" name="Picture 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29" name="Picture 5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30" name="Picture 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31" name="Picture 5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32" name="Picture 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33" name="Picture 5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34" name="Picture 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35" name="Picture 5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36" name="Picture 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37" name="Picture 5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38" name="Picture 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39" name="Picture 5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40" name="Picture 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41" name="Picture 5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42" name="Picture 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43" name="Picture 5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44" name="Picture 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45" name="Picture 5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46" name="Picture 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47" name="Picture 5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48" name="Picture 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49" name="Picture 5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50" name="Picture 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51" name="Picture 5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52" name="Picture 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53" name="Picture 5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54" name="Picture 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55" name="Picture 5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56" name="Picture 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57" name="Picture 5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58" name="Picture 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59" name="Picture 5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60" name="Picture 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61" name="Picture 5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62" name="Picture 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63" name="Picture 5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64" name="Picture 5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65" name="Picture 5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66" name="Picture 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67" name="Picture 5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68" name="Picture 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69" name="Picture 5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70" name="Picture 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71" name="Picture 5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72" name="Picture 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73" name="Picture 5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74" name="Picture 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75" name="Picture 5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76" name="Picture 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77" name="Picture 5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78" name="Picture 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79" name="Picture 5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80" name="Picture 5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81" name="Picture 5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82" name="Picture 5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83" name="Picture 5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84" name="Picture 5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85" name="Picture 5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86" name="Picture 5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87" name="Picture 5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88" name="Picture 5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89" name="Picture 5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0" name="Picture 5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91" name="Picture 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2" name="Picture 5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3" name="Picture 6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94" name="Picture 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5" name="Picture 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96" name="Picture 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7" name="Picture 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698" name="Picture 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699" name="Picture 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00" name="Picture 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01" name="Picture 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02" name="Picture 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03" name="Picture 6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04" name="Picture 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05" name="Picture 6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06" name="Picture 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07" name="Picture 6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08" name="Picture 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09" name="Picture 6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10" name="Picture 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11" name="Picture 6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12" name="Picture 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13" name="Picture 6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14" name="Picture 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15" name="Picture 6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16" name="Picture 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17" name="Picture 6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18" name="Picture 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19" name="Picture 6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20" name="Picture 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21" name="Picture 6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22" name="Picture 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23" name="Picture 6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24" name="Picture 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25" name="Picture 6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26" name="Picture 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27" name="Picture 6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28" name="Picture 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29" name="Picture 6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30" name="Picture 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31" name="Picture 6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32" name="Picture 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33" name="Picture 6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34" name="Picture 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35" name="Picture 6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36" name="Picture 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37" name="Picture 6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38" name="Picture 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39" name="Picture 6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40" name="Picture 64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41" name="Picture 6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42" name="Picture 64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43" name="Picture 6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44" name="Picture 65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45" name="Picture 6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46" name="Picture 65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47" name="Picture 6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48" name="Picture 65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49" name="Picture 6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50" name="Picture 65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51" name="Picture 6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52" name="Picture 65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53" name="Picture 6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54" name="Picture 66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55" name="Picture 6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56" name="Picture 66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57" name="Picture 6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58" name="Picture 66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59" name="Picture 6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60" name="Picture 66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61" name="Picture 6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62" name="Picture 66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63" name="Picture 6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64" name="Picture 67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65" name="Picture 6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66" name="Picture 67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67" name="Picture 6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68" name="Picture 6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69" name="Picture 6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70" name="Picture 6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71" name="Picture 6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72" name="Picture 6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73" name="Picture 6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74" name="Picture 6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75" name="Picture 6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76" name="Picture 6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77" name="Picture 6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78" name="Picture 6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79" name="Picture 6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80" name="Picture 6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81" name="Picture 6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82" name="Picture 6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83" name="Picture 6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84" name="Picture 6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85" name="Picture 6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86" name="Picture 6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87" name="Picture 6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88" name="Picture 6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89" name="Picture 6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90" name="Picture 6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91" name="Picture 6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92" name="Picture 6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93" name="Picture 7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94" name="Picture 7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795" name="Picture 7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796" name="Picture 7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797" name="Picture 7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798" name="Picture 7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799" name="Picture 7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00" name="Picture 7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801" name="Picture 7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02" name="Picture 7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76200</xdr:rowOff>
    </xdr:to>
    <xdr:pic>
      <xdr:nvPicPr>
        <xdr:cNvPr id="34803" name="Picture 7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38100</xdr:rowOff>
    </xdr:to>
    <xdr:pic>
      <xdr:nvPicPr>
        <xdr:cNvPr id="34804" name="Picture 7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114300</xdr:rowOff>
    </xdr:to>
    <xdr:pic>
      <xdr:nvPicPr>
        <xdr:cNvPr id="34805" name="Picture 7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06" name="Picture 7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07" name="Picture 7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808" name="Picture 7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09" name="Picture 7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810" name="Picture 7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11" name="Picture 7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812" name="Picture 7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13" name="Picture 7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814" name="Picture 7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815" name="Picture 7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123825</xdr:rowOff>
    </xdr:to>
    <xdr:pic>
      <xdr:nvPicPr>
        <xdr:cNvPr id="34816" name="Picture 7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17" name="Picture 7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818" name="Picture 7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819" name="Picture 7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76200</xdr:colOff>
      <xdr:row>151</xdr:row>
      <xdr:rowOff>104775</xdr:rowOff>
    </xdr:to>
    <xdr:pic>
      <xdr:nvPicPr>
        <xdr:cNvPr id="34820" name="Picture 7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85725</xdr:rowOff>
    </xdr:to>
    <xdr:pic>
      <xdr:nvPicPr>
        <xdr:cNvPr id="34821" name="Picture 7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22" name="Picture 7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85725</xdr:rowOff>
    </xdr:to>
    <xdr:pic>
      <xdr:nvPicPr>
        <xdr:cNvPr id="34823" name="Picture 7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24" name="Picture 7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25" name="Picture 7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26" name="Picture 7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27" name="Picture 7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76200</xdr:rowOff>
    </xdr:to>
    <xdr:pic>
      <xdr:nvPicPr>
        <xdr:cNvPr id="34828" name="Picture 7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29" name="Picture 7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66675</xdr:rowOff>
    </xdr:to>
    <xdr:pic>
      <xdr:nvPicPr>
        <xdr:cNvPr id="34830" name="Picture 7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151</xdr:row>
      <xdr:rowOff>0</xdr:rowOff>
    </xdr:from>
    <xdr:to>
      <xdr:col>0</xdr:col>
      <xdr:colOff>38100</xdr:colOff>
      <xdr:row>151</xdr:row>
      <xdr:rowOff>47625</xdr:rowOff>
    </xdr:to>
    <xdr:pic>
      <xdr:nvPicPr>
        <xdr:cNvPr id="34831" name="Picture 7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5489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161</xdr:row>
      <xdr:rowOff>0</xdr:rowOff>
    </xdr:from>
    <xdr:to>
      <xdr:col>1</xdr:col>
      <xdr:colOff>38100</xdr:colOff>
      <xdr:row>161</xdr:row>
      <xdr:rowOff>76200</xdr:rowOff>
    </xdr:to>
    <xdr:pic>
      <xdr:nvPicPr>
        <xdr:cNvPr id="34832" name="Picture 245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34950200"/>
          <a:ext cx="381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114300</xdr:rowOff>
    </xdr:to>
    <xdr:pic>
      <xdr:nvPicPr>
        <xdr:cNvPr id="34833" name="Picture 245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10180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38100</xdr:colOff>
      <xdr:row>291</xdr:row>
      <xdr:rowOff>57150</xdr:rowOff>
    </xdr:to>
    <xdr:pic>
      <xdr:nvPicPr>
        <xdr:cNvPr id="34834" name="Picture 245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81101800"/>
          <a:ext cx="38100"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291</xdr:row>
      <xdr:rowOff>0</xdr:rowOff>
    </xdr:from>
    <xdr:to>
      <xdr:col>0</xdr:col>
      <xdr:colOff>76200</xdr:colOff>
      <xdr:row>291</xdr:row>
      <xdr:rowOff>123825</xdr:rowOff>
    </xdr:to>
    <xdr:pic>
      <xdr:nvPicPr>
        <xdr:cNvPr id="34835" name="Picture 2459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101800"/>
          <a:ext cx="762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38100</xdr:colOff>
      <xdr:row>291</xdr:row>
      <xdr:rowOff>66675</xdr:rowOff>
    </xdr:to>
    <xdr:pic>
      <xdr:nvPicPr>
        <xdr:cNvPr id="34836" name="Picture 245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281101800"/>
          <a:ext cx="381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315</xdr:row>
      <xdr:rowOff>0</xdr:rowOff>
    </xdr:from>
    <xdr:to>
      <xdr:col>0</xdr:col>
      <xdr:colOff>76200</xdr:colOff>
      <xdr:row>425</xdr:row>
      <xdr:rowOff>66675</xdr:rowOff>
    </xdr:to>
    <xdr:pic>
      <xdr:nvPicPr>
        <xdr:cNvPr id="34837" name="Picture 2459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5447700"/>
          <a:ext cx="76200" cy="3189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316</xdr:row>
      <xdr:rowOff>0</xdr:rowOff>
    </xdr:from>
    <xdr:to>
      <xdr:col>0</xdr:col>
      <xdr:colOff>76200</xdr:colOff>
      <xdr:row>316</xdr:row>
      <xdr:rowOff>114300</xdr:rowOff>
    </xdr:to>
    <xdr:pic>
      <xdr:nvPicPr>
        <xdr:cNvPr id="34838" name="Picture 245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76350"/>
          <a:ext cx="762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312</xdr:row>
      <xdr:rowOff>0</xdr:rowOff>
    </xdr:from>
    <xdr:to>
      <xdr:col>0</xdr:col>
      <xdr:colOff>76200</xdr:colOff>
      <xdr:row>312</xdr:row>
      <xdr:rowOff>104775</xdr:rowOff>
    </xdr:to>
    <xdr:pic>
      <xdr:nvPicPr>
        <xdr:cNvPr id="34839" name="Picture 2459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47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312</xdr:row>
      <xdr:rowOff>0</xdr:rowOff>
    </xdr:from>
    <xdr:to>
      <xdr:col>0</xdr:col>
      <xdr:colOff>76200</xdr:colOff>
      <xdr:row>312</xdr:row>
      <xdr:rowOff>104775</xdr:rowOff>
    </xdr:to>
    <xdr:pic>
      <xdr:nvPicPr>
        <xdr:cNvPr id="34840" name="Picture 246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647225"/>
          <a:ext cx="762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292</xdr:row>
      <xdr:rowOff>0</xdr:rowOff>
    </xdr:from>
    <xdr:to>
      <xdr:col>0</xdr:col>
      <xdr:colOff>76200</xdr:colOff>
      <xdr:row>292</xdr:row>
      <xdr:rowOff>76200</xdr:rowOff>
    </xdr:to>
    <xdr:pic>
      <xdr:nvPicPr>
        <xdr:cNvPr id="34841" name="Picture 2460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2101925"/>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292</xdr:row>
      <xdr:rowOff>0</xdr:rowOff>
    </xdr:from>
    <xdr:to>
      <xdr:col>5</xdr:col>
      <xdr:colOff>38100</xdr:colOff>
      <xdr:row>292</xdr:row>
      <xdr:rowOff>38100</xdr:rowOff>
    </xdr:to>
    <xdr:pic>
      <xdr:nvPicPr>
        <xdr:cNvPr id="34842" name="Picture 246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82101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293</xdr:row>
      <xdr:rowOff>0</xdr:rowOff>
    </xdr:from>
    <xdr:to>
      <xdr:col>0</xdr:col>
      <xdr:colOff>76200</xdr:colOff>
      <xdr:row>293</xdr:row>
      <xdr:rowOff>85725</xdr:rowOff>
    </xdr:to>
    <xdr:pic>
      <xdr:nvPicPr>
        <xdr:cNvPr id="34843" name="Picture 2460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3023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293</xdr:row>
      <xdr:rowOff>0</xdr:rowOff>
    </xdr:from>
    <xdr:to>
      <xdr:col>5</xdr:col>
      <xdr:colOff>38100</xdr:colOff>
      <xdr:row>293</xdr:row>
      <xdr:rowOff>38100</xdr:rowOff>
    </xdr:to>
    <xdr:pic>
      <xdr:nvPicPr>
        <xdr:cNvPr id="34844" name="Picture 246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285302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317</xdr:row>
      <xdr:rowOff>0</xdr:rowOff>
    </xdr:from>
    <xdr:to>
      <xdr:col>0</xdr:col>
      <xdr:colOff>76200</xdr:colOff>
      <xdr:row>317</xdr:row>
      <xdr:rowOff>85725</xdr:rowOff>
    </xdr:to>
    <xdr:pic>
      <xdr:nvPicPr>
        <xdr:cNvPr id="34845" name="Picture 2460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317</xdr:row>
      <xdr:rowOff>0</xdr:rowOff>
    </xdr:from>
    <xdr:to>
      <xdr:col>5</xdr:col>
      <xdr:colOff>38100</xdr:colOff>
      <xdr:row>317</xdr:row>
      <xdr:rowOff>47625</xdr:rowOff>
    </xdr:to>
    <xdr:pic>
      <xdr:nvPicPr>
        <xdr:cNvPr id="34846" name="Picture 246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092767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317</xdr:row>
      <xdr:rowOff>0</xdr:rowOff>
    </xdr:from>
    <xdr:to>
      <xdr:col>0</xdr:col>
      <xdr:colOff>76200</xdr:colOff>
      <xdr:row>317</xdr:row>
      <xdr:rowOff>85725</xdr:rowOff>
    </xdr:to>
    <xdr:pic>
      <xdr:nvPicPr>
        <xdr:cNvPr id="34847" name="Picture 2460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317</xdr:row>
      <xdr:rowOff>0</xdr:rowOff>
    </xdr:from>
    <xdr:to>
      <xdr:col>5</xdr:col>
      <xdr:colOff>38100</xdr:colOff>
      <xdr:row>317</xdr:row>
      <xdr:rowOff>47625</xdr:rowOff>
    </xdr:to>
    <xdr:pic>
      <xdr:nvPicPr>
        <xdr:cNvPr id="34848" name="Picture 246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309276750"/>
          <a:ext cx="38100"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318</xdr:row>
      <xdr:rowOff>0</xdr:rowOff>
    </xdr:from>
    <xdr:to>
      <xdr:col>0</xdr:col>
      <xdr:colOff>76200</xdr:colOff>
      <xdr:row>318</xdr:row>
      <xdr:rowOff>85725</xdr:rowOff>
    </xdr:to>
    <xdr:pic>
      <xdr:nvPicPr>
        <xdr:cNvPr id="34849" name="Picture 2460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772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318</xdr:row>
      <xdr:rowOff>0</xdr:rowOff>
    </xdr:from>
    <xdr:to>
      <xdr:col>0</xdr:col>
      <xdr:colOff>76200</xdr:colOff>
      <xdr:row>318</xdr:row>
      <xdr:rowOff>85725</xdr:rowOff>
    </xdr:to>
    <xdr:pic>
      <xdr:nvPicPr>
        <xdr:cNvPr id="34850" name="Picture 246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772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319</xdr:row>
      <xdr:rowOff>0</xdr:rowOff>
    </xdr:from>
    <xdr:to>
      <xdr:col>0</xdr:col>
      <xdr:colOff>76200</xdr:colOff>
      <xdr:row>319</xdr:row>
      <xdr:rowOff>85725</xdr:rowOff>
    </xdr:to>
    <xdr:pic>
      <xdr:nvPicPr>
        <xdr:cNvPr id="34851" name="Picture 2461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2773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319</xdr:row>
      <xdr:rowOff>0</xdr:rowOff>
    </xdr:from>
    <xdr:to>
      <xdr:col>0</xdr:col>
      <xdr:colOff>76200</xdr:colOff>
      <xdr:row>319</xdr:row>
      <xdr:rowOff>85725</xdr:rowOff>
    </xdr:to>
    <xdr:pic>
      <xdr:nvPicPr>
        <xdr:cNvPr id="34852" name="Picture 246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2773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320</xdr:row>
      <xdr:rowOff>0</xdr:rowOff>
    </xdr:from>
    <xdr:to>
      <xdr:col>0</xdr:col>
      <xdr:colOff>76200</xdr:colOff>
      <xdr:row>320</xdr:row>
      <xdr:rowOff>85725</xdr:rowOff>
    </xdr:to>
    <xdr:pic>
      <xdr:nvPicPr>
        <xdr:cNvPr id="34853" name="Picture 2461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2775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320</xdr:row>
      <xdr:rowOff>0</xdr:rowOff>
    </xdr:from>
    <xdr:to>
      <xdr:col>0</xdr:col>
      <xdr:colOff>76200</xdr:colOff>
      <xdr:row>320</xdr:row>
      <xdr:rowOff>85725</xdr:rowOff>
    </xdr:to>
    <xdr:pic>
      <xdr:nvPicPr>
        <xdr:cNvPr id="34854" name="Picture 246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2775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294</xdr:row>
      <xdr:rowOff>0</xdr:rowOff>
    </xdr:from>
    <xdr:to>
      <xdr:col>0</xdr:col>
      <xdr:colOff>76200</xdr:colOff>
      <xdr:row>294</xdr:row>
      <xdr:rowOff>85725</xdr:rowOff>
    </xdr:to>
    <xdr:pic>
      <xdr:nvPicPr>
        <xdr:cNvPr id="34855" name="Picture 2461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9026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294</xdr:row>
      <xdr:rowOff>0</xdr:rowOff>
    </xdr:from>
    <xdr:to>
      <xdr:col>0</xdr:col>
      <xdr:colOff>76200</xdr:colOff>
      <xdr:row>294</xdr:row>
      <xdr:rowOff>85725</xdr:rowOff>
    </xdr:to>
    <xdr:pic>
      <xdr:nvPicPr>
        <xdr:cNvPr id="34856" name="Picture 246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9026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295</xdr:row>
      <xdr:rowOff>0</xdr:rowOff>
    </xdr:from>
    <xdr:to>
      <xdr:col>0</xdr:col>
      <xdr:colOff>76200</xdr:colOff>
      <xdr:row>295</xdr:row>
      <xdr:rowOff>85725</xdr:rowOff>
    </xdr:to>
    <xdr:pic>
      <xdr:nvPicPr>
        <xdr:cNvPr id="34857" name="Picture 2461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3884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295</xdr:row>
      <xdr:rowOff>0</xdr:rowOff>
    </xdr:from>
    <xdr:to>
      <xdr:col>0</xdr:col>
      <xdr:colOff>76200</xdr:colOff>
      <xdr:row>295</xdr:row>
      <xdr:rowOff>85725</xdr:rowOff>
    </xdr:to>
    <xdr:pic>
      <xdr:nvPicPr>
        <xdr:cNvPr id="34858" name="Picture 246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3884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296</xdr:row>
      <xdr:rowOff>0</xdr:rowOff>
    </xdr:from>
    <xdr:to>
      <xdr:col>0</xdr:col>
      <xdr:colOff>76200</xdr:colOff>
      <xdr:row>296</xdr:row>
      <xdr:rowOff>85725</xdr:rowOff>
    </xdr:to>
    <xdr:pic>
      <xdr:nvPicPr>
        <xdr:cNvPr id="34859" name="Picture 2461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1980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296</xdr:row>
      <xdr:rowOff>0</xdr:rowOff>
    </xdr:from>
    <xdr:to>
      <xdr:col>0</xdr:col>
      <xdr:colOff>76200</xdr:colOff>
      <xdr:row>296</xdr:row>
      <xdr:rowOff>85725</xdr:rowOff>
    </xdr:to>
    <xdr:pic>
      <xdr:nvPicPr>
        <xdr:cNvPr id="34860" name="Picture 246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1980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297</xdr:row>
      <xdr:rowOff>0</xdr:rowOff>
    </xdr:from>
    <xdr:to>
      <xdr:col>0</xdr:col>
      <xdr:colOff>76200</xdr:colOff>
      <xdr:row>297</xdr:row>
      <xdr:rowOff>85725</xdr:rowOff>
    </xdr:to>
    <xdr:pic>
      <xdr:nvPicPr>
        <xdr:cNvPr id="34861" name="Picture 2462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5219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297</xdr:row>
      <xdr:rowOff>0</xdr:rowOff>
    </xdr:from>
    <xdr:to>
      <xdr:col>0</xdr:col>
      <xdr:colOff>76200</xdr:colOff>
      <xdr:row>297</xdr:row>
      <xdr:rowOff>85725</xdr:rowOff>
    </xdr:to>
    <xdr:pic>
      <xdr:nvPicPr>
        <xdr:cNvPr id="34862" name="Picture 246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5219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298</xdr:row>
      <xdr:rowOff>0</xdr:rowOff>
    </xdr:from>
    <xdr:to>
      <xdr:col>0</xdr:col>
      <xdr:colOff>76200</xdr:colOff>
      <xdr:row>298</xdr:row>
      <xdr:rowOff>85725</xdr:rowOff>
    </xdr:to>
    <xdr:pic>
      <xdr:nvPicPr>
        <xdr:cNvPr id="34863" name="Picture 2462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8457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298</xdr:row>
      <xdr:rowOff>0</xdr:rowOff>
    </xdr:from>
    <xdr:to>
      <xdr:col>0</xdr:col>
      <xdr:colOff>76200</xdr:colOff>
      <xdr:row>298</xdr:row>
      <xdr:rowOff>85725</xdr:rowOff>
    </xdr:to>
    <xdr:pic>
      <xdr:nvPicPr>
        <xdr:cNvPr id="34864" name="Picture 246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84575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299</xdr:row>
      <xdr:rowOff>0</xdr:rowOff>
    </xdr:from>
    <xdr:to>
      <xdr:col>0</xdr:col>
      <xdr:colOff>76200</xdr:colOff>
      <xdr:row>299</xdr:row>
      <xdr:rowOff>85725</xdr:rowOff>
    </xdr:to>
    <xdr:pic>
      <xdr:nvPicPr>
        <xdr:cNvPr id="34865" name="Picture 2462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2077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299</xdr:row>
      <xdr:rowOff>0</xdr:rowOff>
    </xdr:from>
    <xdr:to>
      <xdr:col>0</xdr:col>
      <xdr:colOff>76200</xdr:colOff>
      <xdr:row>299</xdr:row>
      <xdr:rowOff>85725</xdr:rowOff>
    </xdr:to>
    <xdr:pic>
      <xdr:nvPicPr>
        <xdr:cNvPr id="34866" name="Picture 246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2077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300</xdr:row>
      <xdr:rowOff>0</xdr:rowOff>
    </xdr:from>
    <xdr:to>
      <xdr:col>0</xdr:col>
      <xdr:colOff>76200</xdr:colOff>
      <xdr:row>300</xdr:row>
      <xdr:rowOff>85725</xdr:rowOff>
    </xdr:to>
    <xdr:pic>
      <xdr:nvPicPr>
        <xdr:cNvPr id="34867" name="Picture 2462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855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300</xdr:row>
      <xdr:rowOff>0</xdr:rowOff>
    </xdr:from>
    <xdr:to>
      <xdr:col>0</xdr:col>
      <xdr:colOff>76200</xdr:colOff>
      <xdr:row>300</xdr:row>
      <xdr:rowOff>85725</xdr:rowOff>
    </xdr:to>
    <xdr:pic>
      <xdr:nvPicPr>
        <xdr:cNvPr id="34868" name="Picture 246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855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301</xdr:row>
      <xdr:rowOff>0</xdr:rowOff>
    </xdr:from>
    <xdr:to>
      <xdr:col>0</xdr:col>
      <xdr:colOff>76200</xdr:colOff>
      <xdr:row>301</xdr:row>
      <xdr:rowOff>85725</xdr:rowOff>
    </xdr:to>
    <xdr:pic>
      <xdr:nvPicPr>
        <xdr:cNvPr id="34869" name="Picture 2462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312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301</xdr:row>
      <xdr:rowOff>0</xdr:rowOff>
    </xdr:from>
    <xdr:to>
      <xdr:col>0</xdr:col>
      <xdr:colOff>76200</xdr:colOff>
      <xdr:row>301</xdr:row>
      <xdr:rowOff>85725</xdr:rowOff>
    </xdr:to>
    <xdr:pic>
      <xdr:nvPicPr>
        <xdr:cNvPr id="34870" name="Picture 246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312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302</xdr:row>
      <xdr:rowOff>0</xdr:rowOff>
    </xdr:from>
    <xdr:to>
      <xdr:col>0</xdr:col>
      <xdr:colOff>76200</xdr:colOff>
      <xdr:row>302</xdr:row>
      <xdr:rowOff>85725</xdr:rowOff>
    </xdr:to>
    <xdr:pic>
      <xdr:nvPicPr>
        <xdr:cNvPr id="34871" name="Picture 2463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9604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302</xdr:row>
      <xdr:rowOff>0</xdr:rowOff>
    </xdr:from>
    <xdr:to>
      <xdr:col>0</xdr:col>
      <xdr:colOff>76200</xdr:colOff>
      <xdr:row>302</xdr:row>
      <xdr:rowOff>85725</xdr:rowOff>
    </xdr:to>
    <xdr:pic>
      <xdr:nvPicPr>
        <xdr:cNvPr id="34872" name="Picture 246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9604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303</xdr:row>
      <xdr:rowOff>0</xdr:rowOff>
    </xdr:from>
    <xdr:to>
      <xdr:col>0</xdr:col>
      <xdr:colOff>76200</xdr:colOff>
      <xdr:row>303</xdr:row>
      <xdr:rowOff>85725</xdr:rowOff>
    </xdr:to>
    <xdr:pic>
      <xdr:nvPicPr>
        <xdr:cNvPr id="34873" name="Picture 2463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6081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303</xdr:row>
      <xdr:rowOff>0</xdr:rowOff>
    </xdr:from>
    <xdr:to>
      <xdr:col>0</xdr:col>
      <xdr:colOff>76200</xdr:colOff>
      <xdr:row>303</xdr:row>
      <xdr:rowOff>85725</xdr:rowOff>
    </xdr:to>
    <xdr:pic>
      <xdr:nvPicPr>
        <xdr:cNvPr id="34874" name="Picture 246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6081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304</xdr:row>
      <xdr:rowOff>0</xdr:rowOff>
    </xdr:from>
    <xdr:to>
      <xdr:col>0</xdr:col>
      <xdr:colOff>76200</xdr:colOff>
      <xdr:row>304</xdr:row>
      <xdr:rowOff>85725</xdr:rowOff>
    </xdr:to>
    <xdr:pic>
      <xdr:nvPicPr>
        <xdr:cNvPr id="34875" name="Picture 2463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931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304</xdr:row>
      <xdr:rowOff>0</xdr:rowOff>
    </xdr:from>
    <xdr:to>
      <xdr:col>0</xdr:col>
      <xdr:colOff>76200</xdr:colOff>
      <xdr:row>304</xdr:row>
      <xdr:rowOff>85725</xdr:rowOff>
    </xdr:to>
    <xdr:pic>
      <xdr:nvPicPr>
        <xdr:cNvPr id="34876" name="Picture 246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9319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305</xdr:row>
      <xdr:rowOff>0</xdr:rowOff>
    </xdr:from>
    <xdr:to>
      <xdr:col>0</xdr:col>
      <xdr:colOff>76200</xdr:colOff>
      <xdr:row>305</xdr:row>
      <xdr:rowOff>85725</xdr:rowOff>
    </xdr:to>
    <xdr:pic>
      <xdr:nvPicPr>
        <xdr:cNvPr id="34877" name="Picture 2463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45796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305</xdr:row>
      <xdr:rowOff>0</xdr:rowOff>
    </xdr:from>
    <xdr:to>
      <xdr:col>0</xdr:col>
      <xdr:colOff>76200</xdr:colOff>
      <xdr:row>305</xdr:row>
      <xdr:rowOff>85725</xdr:rowOff>
    </xdr:to>
    <xdr:pic>
      <xdr:nvPicPr>
        <xdr:cNvPr id="34878" name="Picture 246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45796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306</xdr:row>
      <xdr:rowOff>0</xdr:rowOff>
    </xdr:from>
    <xdr:to>
      <xdr:col>0</xdr:col>
      <xdr:colOff>76200</xdr:colOff>
      <xdr:row>306</xdr:row>
      <xdr:rowOff>85725</xdr:rowOff>
    </xdr:to>
    <xdr:pic>
      <xdr:nvPicPr>
        <xdr:cNvPr id="34879" name="Picture 2463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273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306</xdr:row>
      <xdr:rowOff>0</xdr:rowOff>
    </xdr:from>
    <xdr:to>
      <xdr:col>0</xdr:col>
      <xdr:colOff>76200</xdr:colOff>
      <xdr:row>306</xdr:row>
      <xdr:rowOff>85725</xdr:rowOff>
    </xdr:to>
    <xdr:pic>
      <xdr:nvPicPr>
        <xdr:cNvPr id="34880" name="Picture 246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273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307</xdr:row>
      <xdr:rowOff>0</xdr:rowOff>
    </xdr:from>
    <xdr:to>
      <xdr:col>0</xdr:col>
      <xdr:colOff>76200</xdr:colOff>
      <xdr:row>307</xdr:row>
      <xdr:rowOff>85725</xdr:rowOff>
    </xdr:to>
    <xdr:pic>
      <xdr:nvPicPr>
        <xdr:cNvPr id="34881" name="Picture 2464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8750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307</xdr:row>
      <xdr:rowOff>0</xdr:rowOff>
    </xdr:from>
    <xdr:to>
      <xdr:col>0</xdr:col>
      <xdr:colOff>76200</xdr:colOff>
      <xdr:row>307</xdr:row>
      <xdr:rowOff>85725</xdr:rowOff>
    </xdr:to>
    <xdr:pic>
      <xdr:nvPicPr>
        <xdr:cNvPr id="34882" name="Picture 246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87507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308</xdr:row>
      <xdr:rowOff>0</xdr:rowOff>
    </xdr:from>
    <xdr:to>
      <xdr:col>0</xdr:col>
      <xdr:colOff>76200</xdr:colOff>
      <xdr:row>308</xdr:row>
      <xdr:rowOff>85725</xdr:rowOff>
    </xdr:to>
    <xdr:pic>
      <xdr:nvPicPr>
        <xdr:cNvPr id="34883" name="Picture 2464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332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308</xdr:row>
      <xdr:rowOff>0</xdr:rowOff>
    </xdr:from>
    <xdr:to>
      <xdr:col>0</xdr:col>
      <xdr:colOff>76200</xdr:colOff>
      <xdr:row>308</xdr:row>
      <xdr:rowOff>85725</xdr:rowOff>
    </xdr:to>
    <xdr:pic>
      <xdr:nvPicPr>
        <xdr:cNvPr id="34884" name="Picture 246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332400"/>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309</xdr:row>
      <xdr:rowOff>0</xdr:rowOff>
    </xdr:from>
    <xdr:to>
      <xdr:col>0</xdr:col>
      <xdr:colOff>76200</xdr:colOff>
      <xdr:row>309</xdr:row>
      <xdr:rowOff>85725</xdr:rowOff>
    </xdr:to>
    <xdr:pic>
      <xdr:nvPicPr>
        <xdr:cNvPr id="34885" name="Picture 2464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789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309</xdr:row>
      <xdr:rowOff>0</xdr:rowOff>
    </xdr:from>
    <xdr:to>
      <xdr:col>0</xdr:col>
      <xdr:colOff>76200</xdr:colOff>
      <xdr:row>309</xdr:row>
      <xdr:rowOff>85725</xdr:rowOff>
    </xdr:to>
    <xdr:pic>
      <xdr:nvPicPr>
        <xdr:cNvPr id="34886" name="Picture 246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789725"/>
          <a:ext cx="7620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197</xdr:row>
      <xdr:rowOff>0</xdr:rowOff>
    </xdr:from>
    <xdr:to>
      <xdr:col>1</xdr:col>
      <xdr:colOff>38100</xdr:colOff>
      <xdr:row>197</xdr:row>
      <xdr:rowOff>38100</xdr:rowOff>
    </xdr:to>
    <xdr:pic>
      <xdr:nvPicPr>
        <xdr:cNvPr id="614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2174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0</xdr:rowOff>
    </xdr:from>
    <xdr:to>
      <xdr:col>1</xdr:col>
      <xdr:colOff>38100</xdr:colOff>
      <xdr:row>204</xdr:row>
      <xdr:rowOff>38100</xdr:rowOff>
    </xdr:to>
    <xdr:pic>
      <xdr:nvPicPr>
        <xdr:cNvPr id="6150"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8242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0</xdr:rowOff>
    </xdr:from>
    <xdr:to>
      <xdr:col>1</xdr:col>
      <xdr:colOff>38100</xdr:colOff>
      <xdr:row>204</xdr:row>
      <xdr:rowOff>38100</xdr:rowOff>
    </xdr:to>
    <xdr:pic>
      <xdr:nvPicPr>
        <xdr:cNvPr id="6157"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108242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63"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64" name="Picture 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65"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66" name="Picture 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67"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68" name="Picture 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69"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70" name="Picture 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71"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72" name="Picture 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73"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74" name="Picture 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75"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76" name="Picture 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77" name="Picture 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78" name="Picture 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79" name="Picture 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80" name="Picture 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81" name="Picture 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82" name="Picture 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83" name="Picture 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84" name="Picture 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85" name="Picture 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86" name="Picture 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87" name="Picture 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88" name="Picture 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89" name="Picture 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90" name="Picture 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91" name="Picture 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92" name="Picture 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93" name="Picture 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94" name="Picture 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9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96" name="Picture 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97" name="Picture 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198" name="Picture 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199" name="Picture 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00" name="Picture 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01" name="Picture 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02" name="Picture 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03" name="Picture 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04" name="Picture 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05"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06" name="Picture 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07" name="Picture 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08" name="Picture 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09" name="Picture 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10" name="Picture 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11" name="Picture 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12" name="Picture 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13" name="Picture 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14" name="Picture 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15" name="Picture 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16" name="Picture 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17" name="Picture 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18" name="Picture 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19" name="Picture 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20"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21" name="Picture 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22"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23" name="Picture 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24"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25" name="Picture 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26"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27" name="Picture 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28"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29" name="Picture 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30"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31" name="Picture 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32"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33" name="Picture 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34"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35" name="Picture 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36"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37" name="Picture 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38"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39" name="Picture 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40" name="Picture 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41" name="Picture 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42" name="Picture 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43" name="Picture 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44" name="Picture 1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45" name="Picture 1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46" name="Picture 1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47" name="Picture 1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48" name="Picture 1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49" name="Picture 1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50" name="Picture 1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51" name="Picture 1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52" name="Picture 10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53" name="Picture 1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54" name="Picture 11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55" name="Picture 1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56" name="Picture 11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57" name="Picture 1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58" name="Picture 11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59" name="Picture 1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60" name="Picture 11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61" name="Picture 1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62" name="Picture 11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63" name="Picture 1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64" name="Picture 12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65" name="Picture 1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66" name="Picture 12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67" name="Picture 1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68" name="Picture 12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69" name="Picture 1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70" name="Picture 12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71" name="Picture 1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72" name="Picture 12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73" name="Picture 1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74" name="Picture 13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75" name="Picture 1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76" name="Picture 13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77" name="Picture 1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78" name="Picture 13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79" name="Picture 1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80" name="Picture 13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81" name="Picture 1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82" name="Picture 13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83" name="Picture 1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84" name="Picture 14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85" name="Picture 1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86" name="Picture 14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87" name="Picture 1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88" name="Picture 14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89" name="Picture 1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90" name="Picture 14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91" name="Picture 1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92" name="Picture 14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93" name="Picture 1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94" name="Picture 15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95" name="Picture 1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96" name="Picture 15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97" name="Picture 1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298" name="Picture 15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299" name="Picture 1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00" name="Picture 15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01" name="Picture 1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02" name="Picture 15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03" name="Picture 1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04" name="Picture 16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05" name="Picture 1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06" name="Picture 16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07" name="Picture 1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08" name="Picture 16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09" name="Picture 1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10" name="Picture 16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11" name="Picture 1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12" name="Picture 16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13" name="Picture 1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14" name="Picture 17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15" name="Picture 1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16" name="Picture 17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17" name="Picture 1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18" name="Picture 17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19" name="Picture 1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20" name="Picture 1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21" name="Picture 1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22" name="Picture 1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23" name="Picture 1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24" name="Picture 1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25" name="Picture 1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26" name="Picture 1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27" name="Picture 1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28" name="Picture 1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29" name="Picture 1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30" name="Picture 1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31" name="Picture 1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32" name="Picture 1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33" name="Picture 1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34" name="Picture 1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35" name="Picture 1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36" name="Picture 1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37" name="Picture 1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38" name="Picture 1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39" name="Picture 1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40" name="Picture 19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41" name="Picture 1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42" name="Picture 19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43" name="Picture 1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44" name="Picture 20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45" name="Picture 2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46" name="Picture 20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47" name="Picture 2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48" name="Picture 20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49" name="Picture 2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360</xdr:row>
      <xdr:rowOff>0</xdr:rowOff>
    </xdr:from>
    <xdr:to>
      <xdr:col>1</xdr:col>
      <xdr:colOff>76200</xdr:colOff>
      <xdr:row>360</xdr:row>
      <xdr:rowOff>76200</xdr:rowOff>
    </xdr:to>
    <xdr:pic>
      <xdr:nvPicPr>
        <xdr:cNvPr id="6350" name="Picture 20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023705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360</xdr:row>
      <xdr:rowOff>0</xdr:rowOff>
    </xdr:from>
    <xdr:to>
      <xdr:col>2</xdr:col>
      <xdr:colOff>38100</xdr:colOff>
      <xdr:row>360</xdr:row>
      <xdr:rowOff>38100</xdr:rowOff>
    </xdr:to>
    <xdr:pic>
      <xdr:nvPicPr>
        <xdr:cNvPr id="6351" name="Picture 2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237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2" name="Picture 2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3" name="Picture 2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4" name="Picture 2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5" name="Picture 2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6" name="Picture 2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7" name="Picture 2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8" name="Picture 2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59" name="Picture 2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0" name="Picture 2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1" name="Picture 2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2" name="Picture 2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3" name="Picture 2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4" name="Picture 2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5" name="Picture 2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6" name="Picture 2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7" name="Picture 2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8" name="Picture 2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69" name="Picture 2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0" name="Picture 2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1" name="Picture 2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2" name="Picture 2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3" name="Picture 2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4" name="Picture 2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5" name="Picture 2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6" name="Picture 2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7" name="Picture 2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8" name="Picture 2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79" name="Picture 2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0" name="Picture 2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1" name="Picture 2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2" name="Picture 2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3" name="Picture 2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4" name="Picture 2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5" name="Picture 2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6" name="Picture 2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7" name="Picture 2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8" name="Picture 2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89" name="Picture 2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0" name="Picture 2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1" name="Picture 2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2" name="Picture 2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3" name="Picture 2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4" name="Picture 2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5" name="Picture 2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6" name="Picture 2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7" name="Picture 2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8" name="Picture 2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399" name="Picture 2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0" name="Picture 2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1" name="Picture 2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2" name="Picture 2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3" name="Picture 2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4" name="Picture 2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5" name="Picture 2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6" name="Picture 2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7" name="Picture 2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8" name="Picture 2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09" name="Picture 2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0" name="Picture 2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1" name="Picture 2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2" name="Picture 2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3" name="Picture 2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4" name="Picture 2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5" name="Picture 2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6" name="Picture 2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7" name="Picture 2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8" name="Picture 2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19" name="Picture 2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0" name="Picture 2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1" name="Picture 2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2" name="Picture 2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3" name="Picture 2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4" name="Picture 2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5" name="Picture 2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6" name="Picture 2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7" name="Picture 2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8" name="Picture 2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29" name="Picture 2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0" name="Picture 2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1" name="Picture 2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2" name="Picture 2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3" name="Picture 2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4" name="Picture 2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5" name="Picture 2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6" name="Picture 2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7" name="Picture 2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8" name="Picture 2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39" name="Picture 2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0" name="Picture 2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1" name="Picture 2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2" name="Picture 2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3" name="Picture 2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4" name="Picture 3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5" name="Picture 3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361</xdr:row>
      <xdr:rowOff>0</xdr:rowOff>
    </xdr:from>
    <xdr:to>
      <xdr:col>2</xdr:col>
      <xdr:colOff>38100</xdr:colOff>
      <xdr:row>361</xdr:row>
      <xdr:rowOff>38100</xdr:rowOff>
    </xdr:to>
    <xdr:pic>
      <xdr:nvPicPr>
        <xdr:cNvPr id="6446" name="Picture 3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0779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47" name="Picture 3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48" name="Picture 3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49" name="Picture 3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0" name="Picture 3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1" name="Picture 3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2" name="Picture 3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3" name="Picture 3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4" name="Picture 3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5" name="Picture 3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6" name="Picture 3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7" name="Picture 3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8" name="Picture 3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59" name="Picture 3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0" name="Picture 3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1" name="Picture 3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2" name="Picture 3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3" name="Picture 3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4" name="Picture 3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5" name="Picture 3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6" name="Picture 3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7" name="Picture 3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8" name="Picture 3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69" name="Picture 3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0" name="Picture 3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1" name="Picture 3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2" name="Picture 3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3" name="Picture 3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4" name="Picture 3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5" name="Picture 3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6" name="Picture 3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7" name="Picture 3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8" name="Picture 3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79" name="Picture 3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0" name="Picture 3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1" name="Picture 3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2" name="Picture 3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3" name="Picture 3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4" name="Picture 3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5" name="Picture 3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6" name="Picture 3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7" name="Picture 3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8" name="Picture 3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89" name="Picture 3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0" name="Picture 3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1" name="Picture 3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2" name="Picture 3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3" name="Picture 3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4" name="Picture 3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5" name="Picture 3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6" name="Picture 3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7" name="Picture 3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8" name="Picture 3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499" name="Picture 3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0" name="Picture 3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1" name="Picture 3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2" name="Picture 3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3" name="Picture 3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4" name="Picture 3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5" name="Picture 3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6" name="Picture 3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7" name="Picture 3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8" name="Picture 3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09" name="Picture 3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0" name="Picture 3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1" name="Picture 3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2" name="Picture 3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3" name="Picture 3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4" name="Picture 3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5" name="Picture 3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6" name="Picture 3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7" name="Picture 3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8" name="Picture 3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19" name="Picture 3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0" name="Picture 3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1" name="Picture 3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2" name="Picture 3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3" name="Picture 3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4" name="Picture 3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5" name="Picture 3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6" name="Picture 3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7" name="Picture 3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8" name="Picture 3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29" name="Picture 3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0" name="Picture 3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1" name="Picture 3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2" name="Picture 3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3" name="Picture 3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4" name="Picture 3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5" name="Picture 3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6" name="Picture 3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7" name="Picture 3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8" name="Picture 3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39" name="Picture 3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40" name="Picture 3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362</xdr:row>
      <xdr:rowOff>0</xdr:rowOff>
    </xdr:from>
    <xdr:to>
      <xdr:col>2</xdr:col>
      <xdr:colOff>38100</xdr:colOff>
      <xdr:row>362</xdr:row>
      <xdr:rowOff>38100</xdr:rowOff>
    </xdr:to>
    <xdr:pic>
      <xdr:nvPicPr>
        <xdr:cNvPr id="6541" name="Picture 3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3800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2" name="Picture 3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3" name="Picture 3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4" name="Picture 4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5" name="Picture 4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6" name="Picture 4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7" name="Picture 4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8" name="Picture 4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49" name="Picture 4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0" name="Picture 4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1" name="Picture 4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2" name="Picture 4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3" name="Picture 4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4" name="Picture 4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5" name="Picture 4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6" name="Picture 4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7" name="Picture 4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8" name="Picture 4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59" name="Picture 4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0" name="Picture 4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1" name="Picture 4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2" name="Picture 4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3" name="Picture 4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4" name="Picture 4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5" name="Picture 4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6" name="Picture 4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7" name="Picture 4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8" name="Picture 4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69" name="Picture 4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0" name="Picture 4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1" name="Picture 4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2" name="Picture 4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3" name="Picture 4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4" name="Picture 4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5" name="Picture 4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6" name="Picture 4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7" name="Picture 4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8" name="Picture 4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79" name="Picture 4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0" name="Picture 4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1" name="Picture 4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2" name="Picture 4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3" name="Picture 4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4" name="Picture 4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5" name="Picture 4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6" name="Picture 4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7" name="Picture 4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8" name="Picture 4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89" name="Picture 4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0" name="Picture 4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1" name="Picture 4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2" name="Picture 4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3" name="Picture 4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4" name="Picture 4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5" name="Picture 4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6" name="Picture 4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7" name="Picture 4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8" name="Picture 4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599" name="Picture 4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0" name="Picture 4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1" name="Picture 4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2" name="Picture 4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3" name="Picture 4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4" name="Picture 4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5" name="Picture 4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6" name="Picture 4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7" name="Picture 4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8" name="Picture 4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09" name="Picture 4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0" name="Picture 4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1" name="Picture 4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2" name="Picture 4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3" name="Picture 4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4" name="Picture 4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5" name="Picture 4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6" name="Picture 4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7" name="Picture 4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8" name="Picture 4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19" name="Picture 4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0" name="Picture 4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1" name="Picture 4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2" name="Picture 4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3" name="Picture 4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4" name="Picture 4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5" name="Picture 4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6" name="Picture 4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7" name="Picture 4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8" name="Picture 4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29" name="Picture 4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0" name="Picture 4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1" name="Picture 4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2" name="Picture 48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3" name="Picture 48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4" name="Picture 49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5" name="Picture 49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363</xdr:row>
      <xdr:rowOff>0</xdr:rowOff>
    </xdr:from>
    <xdr:to>
      <xdr:col>2</xdr:col>
      <xdr:colOff>38100</xdr:colOff>
      <xdr:row>363</xdr:row>
      <xdr:rowOff>38100</xdr:rowOff>
    </xdr:to>
    <xdr:pic>
      <xdr:nvPicPr>
        <xdr:cNvPr id="6636" name="Picture 49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1980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37" name="Picture 49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38" name="Picture 49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39" name="Picture 49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0" name="Picture 49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1" name="Picture 49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2" name="Picture 49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3" name="Picture 49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4" name="Picture 50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5" name="Picture 50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6" name="Picture 50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7" name="Picture 50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8" name="Picture 50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49" name="Picture 50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0" name="Picture 50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1" name="Picture 50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2" name="Picture 50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3" name="Picture 50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4" name="Picture 5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5" name="Picture 5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6" name="Picture 5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7" name="Picture 5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8" name="Picture 5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59" name="Picture 5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0" name="Picture 5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1" name="Picture 5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2" name="Picture 5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3" name="Picture 5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4" name="Picture 5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5" name="Picture 5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6" name="Picture 5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7" name="Picture 5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8" name="Picture 5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69" name="Picture 5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0" name="Picture 5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1" name="Picture 5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2" name="Picture 5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3" name="Picture 5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4" name="Picture 5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5" name="Picture 5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6" name="Picture 5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7" name="Picture 53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8" name="Picture 53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79" name="Picture 53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0" name="Picture 53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1" name="Picture 53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2" name="Picture 53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3" name="Picture 53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4" name="Picture 54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5" name="Picture 54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6" name="Picture 54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7" name="Picture 54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8" name="Picture 54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89" name="Picture 54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0" name="Picture 54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1" name="Picture 54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2" name="Picture 54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3" name="Picture 54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4" name="Picture 55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5" name="Picture 5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6" name="Picture 55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7" name="Picture 55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8" name="Picture 55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699" name="Picture 55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0" name="Picture 55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1" name="Picture 55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2" name="Picture 55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3" name="Picture 55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4" name="Picture 5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5" name="Picture 5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6" name="Picture 5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7" name="Picture 56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8" name="Picture 56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09" name="Picture 56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0" name="Picture 56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1" name="Picture 56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2" name="Picture 56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3" name="Picture 56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4" name="Picture 57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5" name="Picture 57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6" name="Picture 57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7" name="Picture 57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8" name="Picture 57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19" name="Picture 57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0" name="Picture 57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1" name="Picture 57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2" name="Picture 57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3" name="Picture 57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4" name="Picture 58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5" name="Picture 58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6" name="Picture 58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7" name="Picture 58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8" name="Picture 58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29" name="Picture 58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30" name="Picture 5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364</xdr:row>
      <xdr:rowOff>0</xdr:rowOff>
    </xdr:from>
    <xdr:to>
      <xdr:col>2</xdr:col>
      <xdr:colOff>38100</xdr:colOff>
      <xdr:row>364</xdr:row>
      <xdr:rowOff>38100</xdr:rowOff>
    </xdr:to>
    <xdr:pic>
      <xdr:nvPicPr>
        <xdr:cNvPr id="6731" name="Picture 58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222742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ciencedirect.com/science?_ob=PublicationURL&amp;_tockey=%23TOC%235589%232007%23998639998%23639483%23FLA%23&amp;_cdi=5589&amp;_pubType=J&amp;_auth=y&amp;_acct=C000057613&amp;_version=1&amp;_urlVersion=0&amp;_userid=2501846&amp;md5=f5c5bd9dd92678ba82f1d574b83c776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workbookViewId="0">
      <selection activeCell="A2" sqref="A2:A4"/>
    </sheetView>
  </sheetViews>
  <sheetFormatPr defaultRowHeight="16.5"/>
  <cols>
    <col min="1" max="1" width="9.25" style="63" customWidth="1"/>
    <col min="2" max="2" width="4.25" style="63" customWidth="1"/>
    <col min="3" max="3" width="15.25" style="63" customWidth="1"/>
    <col min="4" max="7" width="15" style="63" customWidth="1"/>
    <col min="8" max="14" width="9" style="63"/>
    <col min="15" max="15" width="10.375" style="63" customWidth="1"/>
    <col min="16" max="16" width="9.875" style="63" customWidth="1"/>
    <col min="17" max="17" width="10.75" style="63" customWidth="1"/>
    <col min="18" max="16384" width="9" style="63"/>
  </cols>
  <sheetData>
    <row r="1" spans="1:17" ht="17.25" thickBot="1">
      <c r="A1" s="3"/>
      <c r="B1" s="3"/>
      <c r="C1" s="261" t="s">
        <v>2748</v>
      </c>
      <c r="D1" s="261"/>
      <c r="E1" s="261"/>
      <c r="F1" s="261"/>
      <c r="G1" s="261"/>
      <c r="H1" s="261"/>
      <c r="I1" s="261"/>
      <c r="J1" s="261"/>
      <c r="K1" s="261"/>
      <c r="L1" s="261"/>
      <c r="M1" s="261"/>
      <c r="N1" s="261"/>
      <c r="O1" s="261"/>
      <c r="P1" s="261"/>
      <c r="Q1" s="261"/>
    </row>
    <row r="2" spans="1:17" ht="17.25" thickBot="1">
      <c r="A2" s="256" t="s">
        <v>2760</v>
      </c>
      <c r="B2" s="278" t="s">
        <v>2759</v>
      </c>
      <c r="C2" s="279"/>
      <c r="D2" s="262" t="s">
        <v>2794</v>
      </c>
      <c r="E2" s="263"/>
      <c r="F2" s="263"/>
      <c r="G2" s="263"/>
      <c r="H2" s="263"/>
      <c r="I2" s="263"/>
      <c r="J2" s="264"/>
      <c r="K2" s="256" t="s">
        <v>2795</v>
      </c>
      <c r="L2" s="265"/>
      <c r="M2" s="266"/>
      <c r="N2" s="256" t="s">
        <v>2762</v>
      </c>
      <c r="O2" s="265"/>
      <c r="P2" s="266"/>
      <c r="Q2" s="267" t="s">
        <v>2763</v>
      </c>
    </row>
    <row r="3" spans="1:17" ht="16.5" customHeight="1">
      <c r="A3" s="257"/>
      <c r="B3" s="280"/>
      <c r="C3" s="281"/>
      <c r="D3" s="270" t="s">
        <v>1396</v>
      </c>
      <c r="E3" s="284" t="s">
        <v>2745</v>
      </c>
      <c r="F3" s="284" t="s">
        <v>2746</v>
      </c>
      <c r="G3" s="284" t="s">
        <v>2747</v>
      </c>
      <c r="H3" s="265" t="s">
        <v>2767</v>
      </c>
      <c r="I3" s="265" t="s">
        <v>2768</v>
      </c>
      <c r="J3" s="266" t="s">
        <v>2769</v>
      </c>
      <c r="K3" s="277" t="s">
        <v>2783</v>
      </c>
      <c r="L3" s="274"/>
      <c r="M3" s="272" t="s">
        <v>2786</v>
      </c>
      <c r="N3" s="257" t="s">
        <v>2764</v>
      </c>
      <c r="O3" s="274" t="s">
        <v>2765</v>
      </c>
      <c r="P3" s="272" t="s">
        <v>2766</v>
      </c>
      <c r="Q3" s="268"/>
    </row>
    <row r="4" spans="1:17" ht="17.25" thickBot="1">
      <c r="A4" s="258"/>
      <c r="B4" s="282"/>
      <c r="C4" s="283"/>
      <c r="D4" s="271"/>
      <c r="E4" s="285"/>
      <c r="F4" s="285"/>
      <c r="G4" s="285"/>
      <c r="H4" s="276"/>
      <c r="I4" s="276"/>
      <c r="J4" s="286"/>
      <c r="K4" s="36" t="s">
        <v>2784</v>
      </c>
      <c r="L4" s="34" t="s">
        <v>2785</v>
      </c>
      <c r="M4" s="273"/>
      <c r="N4" s="258"/>
      <c r="O4" s="275"/>
      <c r="P4" s="273"/>
      <c r="Q4" s="269"/>
    </row>
    <row r="5" spans="1:17">
      <c r="A5" s="256" t="s">
        <v>2751</v>
      </c>
      <c r="B5" s="68" t="s">
        <v>383</v>
      </c>
      <c r="C5" s="38" t="s">
        <v>2750</v>
      </c>
      <c r="D5" s="51">
        <f>期刊!J13</f>
        <v>0</v>
      </c>
      <c r="E5" s="52">
        <f>期刊!K13</f>
        <v>0</v>
      </c>
      <c r="F5" s="52">
        <f>期刊!L13</f>
        <v>1</v>
      </c>
      <c r="G5" s="52">
        <f>期刊!M13</f>
        <v>0</v>
      </c>
      <c r="H5" s="52">
        <f>期刊!N13</f>
        <v>0</v>
      </c>
      <c r="I5" s="52">
        <f>期刊!O13</f>
        <v>0</v>
      </c>
      <c r="J5" s="53">
        <f>期刊!P13</f>
        <v>9</v>
      </c>
      <c r="K5" s="54">
        <f>研討會!H9</f>
        <v>4</v>
      </c>
      <c r="L5" s="54">
        <f>研討會!I9</f>
        <v>2</v>
      </c>
      <c r="M5" s="54">
        <f>研討會!J9</f>
        <v>3</v>
      </c>
      <c r="N5" s="51"/>
      <c r="O5" s="52"/>
      <c r="P5" s="53"/>
      <c r="Q5" s="56"/>
    </row>
    <row r="6" spans="1:17" ht="17.25" thickBot="1">
      <c r="A6" s="259"/>
      <c r="B6" s="69" t="s">
        <v>1128</v>
      </c>
      <c r="C6" s="32" t="s">
        <v>2770</v>
      </c>
      <c r="D6" s="33">
        <f>期刊!J17</f>
        <v>0</v>
      </c>
      <c r="E6" s="34">
        <f>期刊!K17</f>
        <v>0</v>
      </c>
      <c r="F6" s="34">
        <f>期刊!L17</f>
        <v>0</v>
      </c>
      <c r="G6" s="34">
        <f>期刊!M17</f>
        <v>0</v>
      </c>
      <c r="H6" s="34">
        <f>期刊!N17</f>
        <v>0</v>
      </c>
      <c r="I6" s="34">
        <f>期刊!O17</f>
        <v>0</v>
      </c>
      <c r="J6" s="35">
        <f>期刊!P17</f>
        <v>3</v>
      </c>
      <c r="K6" s="36">
        <f>研討會!H16</f>
        <v>4</v>
      </c>
      <c r="L6" s="36">
        <f>研討會!I16</f>
        <v>2</v>
      </c>
      <c r="M6" s="36">
        <f>研討會!J16</f>
        <v>3</v>
      </c>
      <c r="N6" s="33"/>
      <c r="O6" s="34"/>
      <c r="P6" s="35"/>
      <c r="Q6" s="37">
        <v>1</v>
      </c>
    </row>
    <row r="7" spans="1:17">
      <c r="A7" s="256" t="s">
        <v>2756</v>
      </c>
      <c r="B7" s="68" t="s">
        <v>1129</v>
      </c>
      <c r="C7" s="38" t="s">
        <v>2757</v>
      </c>
      <c r="D7" s="39">
        <f>期刊!J19</f>
        <v>0</v>
      </c>
      <c r="E7" s="40">
        <f>期刊!K19</f>
        <v>0</v>
      </c>
      <c r="F7" s="40">
        <f>期刊!L19</f>
        <v>0</v>
      </c>
      <c r="G7" s="40">
        <f>期刊!M19</f>
        <v>0</v>
      </c>
      <c r="H7" s="40">
        <f>期刊!N19</f>
        <v>0</v>
      </c>
      <c r="I7" s="40">
        <f>期刊!O19</f>
        <v>0</v>
      </c>
      <c r="J7" s="41">
        <f>期刊!P19</f>
        <v>1</v>
      </c>
      <c r="K7" s="42">
        <f>研討會!H52</f>
        <v>31</v>
      </c>
      <c r="L7" s="42">
        <f>研討會!I52</f>
        <v>3</v>
      </c>
      <c r="M7" s="42">
        <f>研討會!J52</f>
        <v>15</v>
      </c>
      <c r="N7" s="39"/>
      <c r="O7" s="40"/>
      <c r="P7" s="41"/>
      <c r="Q7" s="43">
        <v>7</v>
      </c>
    </row>
    <row r="8" spans="1:17">
      <c r="A8" s="257"/>
      <c r="B8" s="70" t="s">
        <v>1130</v>
      </c>
      <c r="C8" s="44" t="s">
        <v>402</v>
      </c>
      <c r="D8" s="45">
        <f>期刊!J21</f>
        <v>0</v>
      </c>
      <c r="E8" s="46">
        <f>期刊!K21</f>
        <v>0</v>
      </c>
      <c r="F8" s="46">
        <f>期刊!L21</f>
        <v>0</v>
      </c>
      <c r="G8" s="46">
        <f>期刊!M21</f>
        <v>0</v>
      </c>
      <c r="H8" s="46">
        <f>期刊!N21</f>
        <v>0</v>
      </c>
      <c r="I8" s="46">
        <f>期刊!O21</f>
        <v>0</v>
      </c>
      <c r="J8" s="47">
        <f>期刊!P21</f>
        <v>0</v>
      </c>
      <c r="K8" s="48">
        <f>研討會!H74</f>
        <v>21</v>
      </c>
      <c r="L8" s="48">
        <f>研討會!I74</f>
        <v>0</v>
      </c>
      <c r="M8" s="48">
        <f>研討會!J74</f>
        <v>2</v>
      </c>
      <c r="N8" s="45"/>
      <c r="O8" s="46"/>
      <c r="P8" s="47"/>
      <c r="Q8" s="49"/>
    </row>
    <row r="9" spans="1:17">
      <c r="A9" s="257"/>
      <c r="B9" s="70" t="s">
        <v>1131</v>
      </c>
      <c r="C9" s="44" t="s">
        <v>2758</v>
      </c>
      <c r="D9" s="45">
        <f>期刊!J23</f>
        <v>0</v>
      </c>
      <c r="E9" s="46">
        <f>期刊!K23</f>
        <v>0</v>
      </c>
      <c r="F9" s="46">
        <f>期刊!L23</f>
        <v>0</v>
      </c>
      <c r="G9" s="46">
        <f>期刊!M23</f>
        <v>0</v>
      </c>
      <c r="H9" s="46">
        <f>期刊!N23</f>
        <v>0</v>
      </c>
      <c r="I9" s="46">
        <f>期刊!O23</f>
        <v>0</v>
      </c>
      <c r="J9" s="47">
        <f>期刊!P23</f>
        <v>1</v>
      </c>
      <c r="K9" s="48">
        <f>研討會!H82</f>
        <v>6</v>
      </c>
      <c r="L9" s="48">
        <f>研討會!I82</f>
        <v>1</v>
      </c>
      <c r="M9" s="48">
        <f>研討會!J82</f>
        <v>2</v>
      </c>
      <c r="N9" s="45"/>
      <c r="O9" s="46"/>
      <c r="P9" s="47"/>
      <c r="Q9" s="49">
        <v>1</v>
      </c>
    </row>
    <row r="10" spans="1:17" ht="17.25" thickBot="1">
      <c r="A10" s="258"/>
      <c r="B10" s="71" t="s">
        <v>1132</v>
      </c>
      <c r="C10" s="72" t="s">
        <v>2771</v>
      </c>
      <c r="D10" s="57">
        <f>期刊!J25</f>
        <v>0</v>
      </c>
      <c r="E10" s="58">
        <f>期刊!K25</f>
        <v>0</v>
      </c>
      <c r="F10" s="58">
        <f>期刊!L25</f>
        <v>0</v>
      </c>
      <c r="G10" s="58">
        <f>期刊!M25</f>
        <v>0</v>
      </c>
      <c r="H10" s="58">
        <f>期刊!N25</f>
        <v>0</v>
      </c>
      <c r="I10" s="58">
        <f>期刊!O25</f>
        <v>0</v>
      </c>
      <c r="J10" s="59">
        <f>期刊!P25</f>
        <v>1</v>
      </c>
      <c r="K10" s="60">
        <f>研討會!H84</f>
        <v>0</v>
      </c>
      <c r="L10" s="60">
        <f>研討會!I84</f>
        <v>0</v>
      </c>
      <c r="M10" s="60">
        <f>研討會!J84</f>
        <v>0</v>
      </c>
      <c r="N10" s="57"/>
      <c r="O10" s="58"/>
      <c r="P10" s="59"/>
      <c r="Q10" s="73"/>
    </row>
    <row r="11" spans="1:17">
      <c r="A11" s="260" t="s">
        <v>2752</v>
      </c>
      <c r="B11" s="74" t="s">
        <v>1133</v>
      </c>
      <c r="C11" s="50" t="s">
        <v>2761</v>
      </c>
      <c r="D11" s="51">
        <f>期刊!J36</f>
        <v>0</v>
      </c>
      <c r="E11" s="52">
        <f>期刊!K36</f>
        <v>0</v>
      </c>
      <c r="F11" s="52">
        <f>期刊!L36</f>
        <v>0</v>
      </c>
      <c r="G11" s="52">
        <f>期刊!M36</f>
        <v>0</v>
      </c>
      <c r="H11" s="52">
        <f>期刊!N36</f>
        <v>0</v>
      </c>
      <c r="I11" s="52">
        <f>期刊!O36</f>
        <v>0</v>
      </c>
      <c r="J11" s="53">
        <f>期刊!P36</f>
        <v>10</v>
      </c>
      <c r="K11" s="54">
        <f>研討會!H95</f>
        <v>9</v>
      </c>
      <c r="L11" s="54">
        <f>研討會!I95</f>
        <v>1</v>
      </c>
      <c r="M11" s="54">
        <f>研討會!J95</f>
        <v>5</v>
      </c>
      <c r="N11" s="54"/>
      <c r="O11" s="52"/>
      <c r="P11" s="55"/>
      <c r="Q11" s="56">
        <v>1</v>
      </c>
    </row>
    <row r="12" spans="1:17" ht="17.25" thickBot="1">
      <c r="A12" s="259"/>
      <c r="B12" s="69" t="s">
        <v>1134</v>
      </c>
      <c r="C12" s="32" t="s">
        <v>2772</v>
      </c>
      <c r="D12" s="57">
        <f>期刊!J39</f>
        <v>0</v>
      </c>
      <c r="E12" s="58">
        <f>期刊!K39</f>
        <v>0</v>
      </c>
      <c r="F12" s="58">
        <f>期刊!L39</f>
        <v>0</v>
      </c>
      <c r="G12" s="58">
        <f>期刊!M39</f>
        <v>0</v>
      </c>
      <c r="H12" s="58">
        <f>期刊!N39</f>
        <v>0</v>
      </c>
      <c r="I12" s="58">
        <f>期刊!O39</f>
        <v>0</v>
      </c>
      <c r="J12" s="59">
        <f>期刊!P39</f>
        <v>2</v>
      </c>
      <c r="K12" s="36">
        <f>研討會!H103</f>
        <v>6</v>
      </c>
      <c r="L12" s="36">
        <f>研討會!I103</f>
        <v>1</v>
      </c>
      <c r="M12" s="36">
        <f>研討會!J103</f>
        <v>1</v>
      </c>
      <c r="N12" s="60"/>
      <c r="O12" s="58"/>
      <c r="P12" s="61"/>
      <c r="Q12" s="37">
        <v>2</v>
      </c>
    </row>
    <row r="13" spans="1:17">
      <c r="A13" s="256" t="s">
        <v>2753</v>
      </c>
      <c r="B13" s="52" t="s">
        <v>1135</v>
      </c>
      <c r="C13" s="62" t="s">
        <v>974</v>
      </c>
      <c r="D13" s="54">
        <f>期刊!J62</f>
        <v>6</v>
      </c>
      <c r="E13" s="52">
        <f>期刊!K62</f>
        <v>9</v>
      </c>
      <c r="F13" s="52">
        <f>期刊!L62</f>
        <v>0</v>
      </c>
      <c r="G13" s="52">
        <f>期刊!M62</f>
        <v>0</v>
      </c>
      <c r="H13" s="52">
        <f>期刊!N62</f>
        <v>2</v>
      </c>
      <c r="I13" s="52">
        <f>期刊!O62</f>
        <v>1</v>
      </c>
      <c r="J13" s="53">
        <f>期刊!P62</f>
        <v>4</v>
      </c>
      <c r="K13" s="54">
        <f>研討會!H140</f>
        <v>32</v>
      </c>
      <c r="L13" s="54">
        <f>研討會!I140</f>
        <v>4</v>
      </c>
      <c r="M13" s="54">
        <f>研討會!J140</f>
        <v>2</v>
      </c>
      <c r="N13" s="51"/>
      <c r="O13" s="52"/>
      <c r="P13" s="53"/>
      <c r="Q13" s="56"/>
    </row>
    <row r="14" spans="1:17">
      <c r="A14" s="257"/>
      <c r="B14" s="46" t="s">
        <v>1136</v>
      </c>
      <c r="C14" s="64" t="s">
        <v>2773</v>
      </c>
      <c r="D14" s="48">
        <f>期刊!J67</f>
        <v>0</v>
      </c>
      <c r="E14" s="46">
        <f>期刊!K67</f>
        <v>1</v>
      </c>
      <c r="F14" s="46">
        <f>期刊!L67</f>
        <v>0</v>
      </c>
      <c r="G14" s="46">
        <f>期刊!M67</f>
        <v>1</v>
      </c>
      <c r="H14" s="46">
        <f>期刊!N67</f>
        <v>0</v>
      </c>
      <c r="I14" s="46">
        <f>期刊!O67</f>
        <v>0</v>
      </c>
      <c r="J14" s="47">
        <f>期刊!P67</f>
        <v>2</v>
      </c>
      <c r="K14" s="48">
        <f>研討會!H149</f>
        <v>5</v>
      </c>
      <c r="L14" s="48">
        <f>研討會!I149</f>
        <v>3</v>
      </c>
      <c r="M14" s="48">
        <f>研討會!J149</f>
        <v>4</v>
      </c>
      <c r="N14" s="45"/>
      <c r="O14" s="46">
        <v>8</v>
      </c>
      <c r="P14" s="47"/>
      <c r="Q14" s="49"/>
    </row>
    <row r="15" spans="1:17">
      <c r="A15" s="257"/>
      <c r="B15" s="46" t="s">
        <v>1137</v>
      </c>
      <c r="C15" s="64" t="s">
        <v>2774</v>
      </c>
      <c r="D15" s="48">
        <f>期刊!J80</f>
        <v>10</v>
      </c>
      <c r="E15" s="46">
        <f>期刊!K80</f>
        <v>2</v>
      </c>
      <c r="F15" s="46">
        <f>期刊!L80</f>
        <v>0</v>
      </c>
      <c r="G15" s="46">
        <f>期刊!M80</f>
        <v>0</v>
      </c>
      <c r="H15" s="46">
        <f>期刊!N80</f>
        <v>0</v>
      </c>
      <c r="I15" s="46">
        <f>期刊!O80</f>
        <v>0</v>
      </c>
      <c r="J15" s="47">
        <f>期刊!P80</f>
        <v>0</v>
      </c>
      <c r="K15" s="48">
        <f>研討會!H159</f>
        <v>5</v>
      </c>
      <c r="L15" s="48">
        <f>研討會!I159</f>
        <v>4</v>
      </c>
      <c r="M15" s="48">
        <f>研討會!J159</f>
        <v>5</v>
      </c>
      <c r="N15" s="45"/>
      <c r="O15" s="46"/>
      <c r="P15" s="47"/>
      <c r="Q15" s="49"/>
    </row>
    <row r="16" spans="1:17">
      <c r="A16" s="257"/>
      <c r="B16" s="46" t="s">
        <v>1138</v>
      </c>
      <c r="C16" s="64" t="s">
        <v>2775</v>
      </c>
      <c r="D16" s="48">
        <f>期刊!J102</f>
        <v>16</v>
      </c>
      <c r="E16" s="46">
        <f>期刊!K102</f>
        <v>1</v>
      </c>
      <c r="F16" s="46">
        <f>期刊!L102</f>
        <v>0</v>
      </c>
      <c r="G16" s="46">
        <f>期刊!M102</f>
        <v>0</v>
      </c>
      <c r="H16" s="46">
        <f>期刊!N102</f>
        <v>1</v>
      </c>
      <c r="I16" s="46">
        <f>期刊!O102</f>
        <v>0</v>
      </c>
      <c r="J16" s="47">
        <f>期刊!P102</f>
        <v>3</v>
      </c>
      <c r="K16" s="48">
        <f>研討會!H188</f>
        <v>19</v>
      </c>
      <c r="L16" s="48">
        <f>研討會!I188</f>
        <v>9</v>
      </c>
      <c r="M16" s="48">
        <f>研討會!J188</f>
        <v>9</v>
      </c>
      <c r="N16" s="45"/>
      <c r="O16" s="46"/>
      <c r="P16" s="47"/>
      <c r="Q16" s="49"/>
    </row>
    <row r="17" spans="1:17">
      <c r="A17" s="257"/>
      <c r="B17" s="46" t="s">
        <v>1139</v>
      </c>
      <c r="C17" s="64" t="s">
        <v>2776</v>
      </c>
      <c r="D17" s="48">
        <f>期刊!J126</f>
        <v>2</v>
      </c>
      <c r="E17" s="46">
        <f>期刊!K126</f>
        <v>13</v>
      </c>
      <c r="F17" s="46">
        <f>期刊!L126</f>
        <v>0</v>
      </c>
      <c r="G17" s="46">
        <f>期刊!M126</f>
        <v>0</v>
      </c>
      <c r="H17" s="46">
        <f>期刊!N126</f>
        <v>0</v>
      </c>
      <c r="I17" s="46">
        <f>期刊!O126</f>
        <v>0</v>
      </c>
      <c r="J17" s="47">
        <f>期刊!P126</f>
        <v>8</v>
      </c>
      <c r="K17" s="48">
        <f>研討會!H197</f>
        <v>5</v>
      </c>
      <c r="L17" s="48">
        <f>研討會!I197</f>
        <v>3</v>
      </c>
      <c r="M17" s="48">
        <f>研討會!J197</f>
        <v>7</v>
      </c>
      <c r="N17" s="45"/>
      <c r="O17" s="46"/>
      <c r="P17" s="47"/>
      <c r="Q17" s="49"/>
    </row>
    <row r="18" spans="1:17">
      <c r="A18" s="257"/>
      <c r="B18" s="46" t="s">
        <v>1140</v>
      </c>
      <c r="C18" s="64" t="s">
        <v>1397</v>
      </c>
      <c r="D18" s="48">
        <f>期刊!J143</f>
        <v>7</v>
      </c>
      <c r="E18" s="46">
        <f>期刊!K143</f>
        <v>8</v>
      </c>
      <c r="F18" s="46">
        <f>期刊!L143</f>
        <v>0</v>
      </c>
      <c r="G18" s="46">
        <f>期刊!M143</f>
        <v>0</v>
      </c>
      <c r="H18" s="46">
        <f>期刊!N143</f>
        <v>1</v>
      </c>
      <c r="I18" s="46">
        <f>期刊!O143</f>
        <v>0</v>
      </c>
      <c r="J18" s="47">
        <f>期刊!P143</f>
        <v>0</v>
      </c>
      <c r="K18" s="48">
        <f>研討會!H209</f>
        <v>9</v>
      </c>
      <c r="L18" s="48">
        <f>研討會!I209</f>
        <v>2</v>
      </c>
      <c r="M18" s="48">
        <f>研討會!J209</f>
        <v>3</v>
      </c>
      <c r="N18" s="45"/>
      <c r="O18" s="46"/>
      <c r="P18" s="47"/>
      <c r="Q18" s="49">
        <v>1</v>
      </c>
    </row>
    <row r="19" spans="1:17">
      <c r="A19" s="257"/>
      <c r="B19" s="46" t="s">
        <v>1141</v>
      </c>
      <c r="C19" s="64" t="s">
        <v>3920</v>
      </c>
      <c r="D19" s="48">
        <f>期刊!J146</f>
        <v>0</v>
      </c>
      <c r="E19" s="46">
        <f>期刊!K146</f>
        <v>0</v>
      </c>
      <c r="F19" s="46">
        <f>期刊!L146</f>
        <v>0</v>
      </c>
      <c r="G19" s="46">
        <f>期刊!M146</f>
        <v>0</v>
      </c>
      <c r="H19" s="46">
        <f>期刊!N146</f>
        <v>1</v>
      </c>
      <c r="I19" s="46">
        <f>期刊!O146</f>
        <v>0</v>
      </c>
      <c r="J19" s="47">
        <f>期刊!P146</f>
        <v>1</v>
      </c>
      <c r="K19" s="48">
        <f>研討會!H211</f>
        <v>0</v>
      </c>
      <c r="L19" s="48">
        <f>研討會!I211</f>
        <v>0</v>
      </c>
      <c r="M19" s="48">
        <f>研討會!J211</f>
        <v>0</v>
      </c>
      <c r="N19" s="45"/>
      <c r="O19" s="46"/>
      <c r="P19" s="47"/>
      <c r="Q19" s="49"/>
    </row>
    <row r="20" spans="1:17" ht="17.25" thickBot="1">
      <c r="A20" s="258"/>
      <c r="B20" s="34" t="s">
        <v>1127</v>
      </c>
      <c r="C20" s="65" t="s">
        <v>2796</v>
      </c>
      <c r="D20" s="66">
        <f>期刊!J163</f>
        <v>11</v>
      </c>
      <c r="E20" s="67">
        <f>期刊!K163</f>
        <v>4</v>
      </c>
      <c r="F20" s="67">
        <f>期刊!L163</f>
        <v>0</v>
      </c>
      <c r="G20" s="67">
        <f>期刊!M163</f>
        <v>0</v>
      </c>
      <c r="H20" s="67">
        <f>期刊!N163</f>
        <v>1</v>
      </c>
      <c r="I20" s="67">
        <f>期刊!O163</f>
        <v>0</v>
      </c>
      <c r="J20" s="65">
        <f>期刊!P163</f>
        <v>0</v>
      </c>
      <c r="K20" s="36">
        <f>研討會!H236</f>
        <v>17</v>
      </c>
      <c r="L20" s="36">
        <f>研討會!I236</f>
        <v>7</v>
      </c>
      <c r="M20" s="36">
        <f>研討會!J236</f>
        <v>12</v>
      </c>
      <c r="N20" s="33">
        <v>1</v>
      </c>
      <c r="O20" s="34"/>
      <c r="P20" s="35"/>
      <c r="Q20" s="37"/>
    </row>
    <row r="21" spans="1:17">
      <c r="A21" s="260" t="s">
        <v>2754</v>
      </c>
      <c r="B21" s="74" t="s">
        <v>1074</v>
      </c>
      <c r="C21" s="50" t="s">
        <v>2777</v>
      </c>
      <c r="D21" s="39">
        <f>期刊!J181</f>
        <v>13</v>
      </c>
      <c r="E21" s="40">
        <f>期刊!K181</f>
        <v>0</v>
      </c>
      <c r="F21" s="40">
        <f>期刊!L181</f>
        <v>0</v>
      </c>
      <c r="G21" s="40">
        <f>期刊!M181</f>
        <v>0</v>
      </c>
      <c r="H21" s="40">
        <f>期刊!N181</f>
        <v>1</v>
      </c>
      <c r="I21" s="40">
        <f>期刊!O181</f>
        <v>0</v>
      </c>
      <c r="J21" s="41">
        <f>期刊!P181</f>
        <v>3</v>
      </c>
      <c r="K21" s="42">
        <f>研討會!H269</f>
        <v>25</v>
      </c>
      <c r="L21" s="42">
        <f>研討會!I269</f>
        <v>7</v>
      </c>
      <c r="M21" s="42">
        <f>研討會!J269</f>
        <v>8</v>
      </c>
      <c r="N21" s="39"/>
      <c r="O21" s="40"/>
      <c r="P21" s="41"/>
      <c r="Q21" s="43"/>
    </row>
    <row r="22" spans="1:17">
      <c r="A22" s="257"/>
      <c r="B22" s="70" t="s">
        <v>1075</v>
      </c>
      <c r="C22" s="44" t="s">
        <v>2778</v>
      </c>
      <c r="D22" s="45">
        <f>期刊!J236</f>
        <v>4</v>
      </c>
      <c r="E22" s="46">
        <f>期刊!K236</f>
        <v>46</v>
      </c>
      <c r="F22" s="46">
        <f>期刊!L236</f>
        <v>0</v>
      </c>
      <c r="G22" s="46">
        <f>期刊!M236</f>
        <v>0</v>
      </c>
      <c r="H22" s="46">
        <f>期刊!N236</f>
        <v>3</v>
      </c>
      <c r="I22" s="46">
        <f>期刊!O236</f>
        <v>0</v>
      </c>
      <c r="J22" s="47">
        <f>期刊!P236</f>
        <v>1</v>
      </c>
      <c r="K22" s="48">
        <f>研討會!H305</f>
        <v>20</v>
      </c>
      <c r="L22" s="48">
        <f>研討會!I305</f>
        <v>15</v>
      </c>
      <c r="M22" s="48">
        <f>研討會!J305</f>
        <v>18</v>
      </c>
      <c r="N22" s="45"/>
      <c r="O22" s="46"/>
      <c r="P22" s="47"/>
      <c r="Q22" s="49"/>
    </row>
    <row r="23" spans="1:17">
      <c r="A23" s="257"/>
      <c r="B23" s="70" t="s">
        <v>1076</v>
      </c>
      <c r="C23" s="44" t="s">
        <v>2779</v>
      </c>
      <c r="D23" s="45">
        <f>期刊!J258</f>
        <v>6</v>
      </c>
      <c r="E23" s="46">
        <f>期刊!K258</f>
        <v>6</v>
      </c>
      <c r="F23" s="46">
        <f>期刊!L258</f>
        <v>0</v>
      </c>
      <c r="G23" s="46">
        <f>期刊!M258</f>
        <v>0</v>
      </c>
      <c r="H23" s="46">
        <f>期刊!N258</f>
        <v>5</v>
      </c>
      <c r="I23" s="46">
        <f>期刊!O258</f>
        <v>0</v>
      </c>
      <c r="J23" s="47">
        <f>期刊!P258</f>
        <v>4</v>
      </c>
      <c r="K23" s="48">
        <f>研討會!H325</f>
        <v>11</v>
      </c>
      <c r="L23" s="48">
        <f>研討會!I325</f>
        <v>8</v>
      </c>
      <c r="M23" s="48">
        <f>研討會!J325</f>
        <v>16</v>
      </c>
      <c r="N23" s="45"/>
      <c r="O23" s="46"/>
      <c r="P23" s="47"/>
      <c r="Q23" s="49"/>
    </row>
    <row r="24" spans="1:17" ht="17.25" thickBot="1">
      <c r="A24" s="259"/>
      <c r="B24" s="69" t="s">
        <v>1077</v>
      </c>
      <c r="C24" s="32" t="s">
        <v>2780</v>
      </c>
      <c r="D24" s="57">
        <f>期刊!J283</f>
        <v>12</v>
      </c>
      <c r="E24" s="58">
        <f>期刊!K283</f>
        <v>3</v>
      </c>
      <c r="F24" s="58">
        <f>期刊!L283</f>
        <v>0</v>
      </c>
      <c r="G24" s="58">
        <f>期刊!M283</f>
        <v>0</v>
      </c>
      <c r="H24" s="58">
        <f>期刊!N283</f>
        <v>9</v>
      </c>
      <c r="I24" s="58">
        <f>期刊!O283</f>
        <v>0</v>
      </c>
      <c r="J24" s="59">
        <f>期刊!P283</f>
        <v>0</v>
      </c>
      <c r="K24" s="36">
        <f>研討會!H336</f>
        <v>2</v>
      </c>
      <c r="L24" s="36">
        <f>研討會!I336</f>
        <v>8</v>
      </c>
      <c r="M24" s="36">
        <f>研討會!J336</f>
        <v>8</v>
      </c>
      <c r="N24" s="33"/>
      <c r="O24" s="34"/>
      <c r="P24" s="35"/>
      <c r="Q24" s="37"/>
    </row>
    <row r="25" spans="1:17">
      <c r="A25" s="256" t="s">
        <v>2755</v>
      </c>
      <c r="B25" s="68" t="s">
        <v>718</v>
      </c>
      <c r="C25" s="38" t="s">
        <v>2781</v>
      </c>
      <c r="D25" s="51">
        <f>期刊!J287</f>
        <v>0</v>
      </c>
      <c r="E25" s="52">
        <f>期刊!K287</f>
        <v>1</v>
      </c>
      <c r="F25" s="52">
        <f>期刊!L287</f>
        <v>0</v>
      </c>
      <c r="G25" s="52">
        <f>期刊!M287</f>
        <v>0</v>
      </c>
      <c r="H25" s="52">
        <f>期刊!N287</f>
        <v>0</v>
      </c>
      <c r="I25" s="52">
        <f>期刊!O287</f>
        <v>1</v>
      </c>
      <c r="J25" s="53">
        <f>期刊!P287</f>
        <v>1</v>
      </c>
      <c r="K25" s="42">
        <f>研討會!H352</f>
        <v>13</v>
      </c>
      <c r="L25" s="42">
        <f>研討會!I352</f>
        <v>2</v>
      </c>
      <c r="M25" s="42">
        <f>研討會!J352</f>
        <v>2</v>
      </c>
      <c r="N25" s="39"/>
      <c r="O25" s="40"/>
      <c r="P25" s="41"/>
      <c r="Q25" s="43"/>
    </row>
    <row r="26" spans="1:17">
      <c r="A26" s="257"/>
      <c r="B26" s="70" t="s">
        <v>2824</v>
      </c>
      <c r="C26" s="44" t="s">
        <v>2256</v>
      </c>
      <c r="D26" s="45">
        <f>期刊!J311</f>
        <v>2</v>
      </c>
      <c r="E26" s="46">
        <f>期刊!K311</f>
        <v>1</v>
      </c>
      <c r="F26" s="46">
        <f>期刊!L311</f>
        <v>2</v>
      </c>
      <c r="G26" s="46">
        <f>期刊!M311</f>
        <v>0</v>
      </c>
      <c r="H26" s="46">
        <f>期刊!N311</f>
        <v>9</v>
      </c>
      <c r="I26" s="46">
        <f>期刊!O311</f>
        <v>1</v>
      </c>
      <c r="J26" s="47">
        <f>期刊!P311</f>
        <v>8</v>
      </c>
      <c r="K26" s="48">
        <f>研討會!H386</f>
        <v>24</v>
      </c>
      <c r="L26" s="48">
        <f>研討會!I386</f>
        <v>9</v>
      </c>
      <c r="M26" s="48">
        <f>研討會!J386</f>
        <v>13</v>
      </c>
      <c r="N26" s="45"/>
      <c r="O26" s="46"/>
      <c r="P26" s="47"/>
      <c r="Q26" s="49"/>
    </row>
    <row r="27" spans="1:17" ht="17.25" thickBot="1">
      <c r="A27" s="258"/>
      <c r="B27" s="71" t="s">
        <v>2825</v>
      </c>
      <c r="C27" s="75" t="s">
        <v>2613</v>
      </c>
      <c r="D27" s="33">
        <f>期刊!J322</f>
        <v>3</v>
      </c>
      <c r="E27" s="34">
        <f>期刊!K322</f>
        <v>1</v>
      </c>
      <c r="F27" s="34">
        <f>期刊!L322</f>
        <v>1</v>
      </c>
      <c r="G27" s="34">
        <f>期刊!M322</f>
        <v>0</v>
      </c>
      <c r="H27" s="34">
        <f>期刊!N322</f>
        <v>3</v>
      </c>
      <c r="I27" s="34">
        <f>期刊!O322</f>
        <v>0</v>
      </c>
      <c r="J27" s="35">
        <f>期刊!P322</f>
        <v>2</v>
      </c>
      <c r="K27" s="60">
        <f>研討會!H406</f>
        <v>9</v>
      </c>
      <c r="L27" s="60">
        <f>研討會!I406</f>
        <v>10</v>
      </c>
      <c r="M27" s="60">
        <f>研討會!J406</f>
        <v>10</v>
      </c>
      <c r="N27" s="57"/>
      <c r="O27" s="58"/>
      <c r="P27" s="59"/>
      <c r="Q27" s="73"/>
    </row>
    <row r="28" spans="1:17" ht="17.25" thickBot="1">
      <c r="A28" s="253" t="s">
        <v>2782</v>
      </c>
      <c r="B28" s="254"/>
      <c r="C28" s="255"/>
      <c r="D28" s="164">
        <f t="shared" ref="D28:J28" si="0">SUM(D5:D27)</f>
        <v>92</v>
      </c>
      <c r="E28" s="165">
        <f t="shared" si="0"/>
        <v>96</v>
      </c>
      <c r="F28" s="165">
        <f t="shared" si="0"/>
        <v>4</v>
      </c>
      <c r="G28" s="165">
        <f t="shared" si="0"/>
        <v>1</v>
      </c>
      <c r="H28" s="165">
        <f t="shared" si="0"/>
        <v>36</v>
      </c>
      <c r="I28" s="165">
        <f t="shared" si="0"/>
        <v>3</v>
      </c>
      <c r="J28" s="166">
        <f t="shared" si="0"/>
        <v>64</v>
      </c>
      <c r="K28" s="79">
        <f t="shared" ref="K28:Q28" si="1">SUM(K5:K27)</f>
        <v>277</v>
      </c>
      <c r="L28" s="77">
        <f t="shared" si="1"/>
        <v>101</v>
      </c>
      <c r="M28" s="78">
        <f t="shared" si="1"/>
        <v>148</v>
      </c>
      <c r="N28" s="76">
        <f t="shared" si="1"/>
        <v>1</v>
      </c>
      <c r="O28" s="77">
        <f t="shared" si="1"/>
        <v>8</v>
      </c>
      <c r="P28" s="78">
        <f t="shared" si="1"/>
        <v>0</v>
      </c>
      <c r="Q28" s="80">
        <f t="shared" si="1"/>
        <v>13</v>
      </c>
    </row>
  </sheetData>
  <mergeCells count="26">
    <mergeCell ref="A2:A4"/>
    <mergeCell ref="A13:A20"/>
    <mergeCell ref="K3:L3"/>
    <mergeCell ref="M3:M4"/>
    <mergeCell ref="K2:M2"/>
    <mergeCell ref="B2:C4"/>
    <mergeCell ref="E3:E4"/>
    <mergeCell ref="F3:F4"/>
    <mergeCell ref="J3:J4"/>
    <mergeCell ref="G3:G4"/>
    <mergeCell ref="C1:Q1"/>
    <mergeCell ref="D2:J2"/>
    <mergeCell ref="N2:P2"/>
    <mergeCell ref="Q2:Q4"/>
    <mergeCell ref="D3:D4"/>
    <mergeCell ref="N3:N4"/>
    <mergeCell ref="P3:P4"/>
    <mergeCell ref="O3:O4"/>
    <mergeCell ref="H3:H4"/>
    <mergeCell ref="I3:I4"/>
    <mergeCell ref="A28:C28"/>
    <mergeCell ref="A25:A27"/>
    <mergeCell ref="A7:A10"/>
    <mergeCell ref="A5:A6"/>
    <mergeCell ref="A11:A12"/>
    <mergeCell ref="A21:A24"/>
  </mergeCells>
  <phoneticPr fontId="2" type="noConversion"/>
  <printOptions horizontalCentered="1"/>
  <pageMargins left="0.19685039370078741" right="0.19685039370078741" top="0.51181102362204722" bottom="0.35433070866141736" header="0.23622047244094491" footer="0.23622047244094491"/>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4"/>
  <sheetViews>
    <sheetView zoomScale="85" workbookViewId="0">
      <pane ySplit="2" topLeftCell="A308" activePane="bottomLeft" state="frozen"/>
      <selection pane="bottomLeft" activeCell="O312" sqref="O312"/>
    </sheetView>
  </sheetViews>
  <sheetFormatPr defaultRowHeight="15.75"/>
  <cols>
    <col min="1" max="1" width="6.375" style="25" customWidth="1"/>
    <col min="2" max="2" width="10" style="25" customWidth="1"/>
    <col min="3" max="3" width="14.875" style="25" customWidth="1"/>
    <col min="4" max="4" width="9.625" style="25" customWidth="1"/>
    <col min="5" max="5" width="15.375" style="25" customWidth="1"/>
    <col min="6" max="6" width="22.875" style="145" customWidth="1"/>
    <col min="7" max="7" width="13" style="146" customWidth="1"/>
    <col min="8" max="8" width="11.375" style="146" customWidth="1"/>
    <col min="9" max="9" width="10.625" style="146" customWidth="1"/>
    <col min="10" max="10" width="7.125" style="25" customWidth="1"/>
    <col min="11" max="16" width="6.125" style="25" customWidth="1"/>
    <col min="17" max="17" width="6" style="25" customWidth="1"/>
    <col min="18" max="16384" width="9" style="25"/>
  </cols>
  <sheetData>
    <row r="1" spans="1:20">
      <c r="A1" s="287" t="s">
        <v>1901</v>
      </c>
      <c r="B1" s="288"/>
      <c r="C1" s="288"/>
      <c r="D1" s="288"/>
      <c r="E1" s="288"/>
      <c r="F1" s="288"/>
      <c r="G1" s="288"/>
      <c r="H1" s="288"/>
      <c r="I1" s="288"/>
      <c r="J1" s="288"/>
      <c r="K1" s="288"/>
      <c r="L1" s="288"/>
      <c r="M1" s="288"/>
      <c r="N1" s="288"/>
      <c r="O1" s="288"/>
      <c r="P1" s="288"/>
      <c r="Q1" s="288"/>
      <c r="R1" s="288"/>
      <c r="S1" s="288"/>
    </row>
    <row r="2" spans="1:20" ht="49.5">
      <c r="A2" s="17" t="s">
        <v>2787</v>
      </c>
      <c r="B2" s="17" t="s">
        <v>2760</v>
      </c>
      <c r="C2" s="17" t="s">
        <v>2788</v>
      </c>
      <c r="D2" s="17" t="s">
        <v>2789</v>
      </c>
      <c r="E2" s="17" t="s">
        <v>2790</v>
      </c>
      <c r="F2" s="17" t="s">
        <v>2791</v>
      </c>
      <c r="G2" s="17" t="s">
        <v>1811</v>
      </c>
      <c r="H2" s="85" t="s">
        <v>1812</v>
      </c>
      <c r="I2" s="85" t="s">
        <v>2792</v>
      </c>
      <c r="J2" s="28" t="s">
        <v>347</v>
      </c>
      <c r="K2" s="28" t="s">
        <v>2745</v>
      </c>
      <c r="L2" s="28" t="s">
        <v>2746</v>
      </c>
      <c r="M2" s="28" t="s">
        <v>2747</v>
      </c>
      <c r="N2" s="28" t="s">
        <v>2767</v>
      </c>
      <c r="O2" s="28" t="s">
        <v>2768</v>
      </c>
      <c r="P2" s="17" t="s">
        <v>2769</v>
      </c>
      <c r="Q2" s="17" t="s">
        <v>1813</v>
      </c>
      <c r="R2" s="28" t="s">
        <v>348</v>
      </c>
      <c r="S2" s="17" t="s">
        <v>349</v>
      </c>
      <c r="T2" s="17" t="s">
        <v>1814</v>
      </c>
    </row>
    <row r="3" spans="1:20" ht="78.75">
      <c r="A3" s="28" t="s">
        <v>351</v>
      </c>
      <c r="B3" s="5" t="s">
        <v>2751</v>
      </c>
      <c r="C3" s="17" t="s">
        <v>2750</v>
      </c>
      <c r="D3" s="5" t="s">
        <v>352</v>
      </c>
      <c r="E3" s="26" t="s">
        <v>1815</v>
      </c>
      <c r="F3" s="87" t="s">
        <v>353</v>
      </c>
      <c r="G3" s="26" t="s">
        <v>354</v>
      </c>
      <c r="H3" s="27" t="s">
        <v>355</v>
      </c>
      <c r="I3" s="88" t="s">
        <v>356</v>
      </c>
      <c r="J3" s="28"/>
      <c r="K3" s="28"/>
      <c r="L3" s="28" t="s">
        <v>2744</v>
      </c>
      <c r="M3" s="28"/>
      <c r="N3" s="28"/>
      <c r="O3" s="28"/>
      <c r="P3" s="28"/>
      <c r="Q3" s="17" t="s">
        <v>2785</v>
      </c>
      <c r="R3" s="30" t="s">
        <v>357</v>
      </c>
      <c r="S3" s="20"/>
      <c r="T3" s="28">
        <v>962</v>
      </c>
    </row>
    <row r="4" spans="1:20" s="18" customFormat="1" ht="49.5">
      <c r="A4" s="28" t="s">
        <v>1667</v>
      </c>
      <c r="B4" s="5" t="s">
        <v>2751</v>
      </c>
      <c r="C4" s="17" t="s">
        <v>2750</v>
      </c>
      <c r="D4" s="5" t="s">
        <v>197</v>
      </c>
      <c r="E4" s="89" t="s">
        <v>1816</v>
      </c>
      <c r="F4" s="90" t="s">
        <v>358</v>
      </c>
      <c r="G4" s="90" t="s">
        <v>359</v>
      </c>
      <c r="H4" s="88" t="s">
        <v>360</v>
      </c>
      <c r="I4" s="88" t="s">
        <v>361</v>
      </c>
      <c r="J4" s="28"/>
      <c r="K4" s="28"/>
      <c r="L4" s="28"/>
      <c r="M4" s="28"/>
      <c r="N4" s="28"/>
      <c r="O4" s="28"/>
      <c r="P4" s="28" t="s">
        <v>2744</v>
      </c>
      <c r="Q4" s="17" t="s">
        <v>2784</v>
      </c>
      <c r="R4" s="30"/>
      <c r="S4" s="20"/>
      <c r="T4" s="88" t="s">
        <v>2749</v>
      </c>
    </row>
    <row r="5" spans="1:20" s="18" customFormat="1" ht="33">
      <c r="A5" s="28" t="s">
        <v>1668</v>
      </c>
      <c r="B5" s="5" t="s">
        <v>2751</v>
      </c>
      <c r="C5" s="17" t="s">
        <v>2750</v>
      </c>
      <c r="D5" s="5" t="s">
        <v>3962</v>
      </c>
      <c r="E5" s="5" t="s">
        <v>1817</v>
      </c>
      <c r="F5" s="5" t="s">
        <v>362</v>
      </c>
      <c r="G5" s="5" t="s">
        <v>1818</v>
      </c>
      <c r="H5" s="27" t="s">
        <v>363</v>
      </c>
      <c r="I5" s="28" t="s">
        <v>364</v>
      </c>
      <c r="J5" s="28"/>
      <c r="K5" s="28"/>
      <c r="L5" s="28"/>
      <c r="M5" s="28"/>
      <c r="N5" s="28"/>
      <c r="O5" s="28"/>
      <c r="P5" s="28" t="s">
        <v>2744</v>
      </c>
      <c r="Q5" s="17" t="s">
        <v>2784</v>
      </c>
      <c r="R5" s="20"/>
      <c r="S5" s="20"/>
      <c r="T5" s="28">
        <v>962</v>
      </c>
    </row>
    <row r="6" spans="1:20" s="19" customFormat="1" ht="66">
      <c r="A6" s="28" t="s">
        <v>1669</v>
      </c>
      <c r="B6" s="5" t="s">
        <v>2751</v>
      </c>
      <c r="C6" s="17" t="s">
        <v>2750</v>
      </c>
      <c r="D6" s="5" t="s">
        <v>352</v>
      </c>
      <c r="E6" s="89" t="s">
        <v>352</v>
      </c>
      <c r="F6" s="90" t="s">
        <v>1819</v>
      </c>
      <c r="G6" s="90" t="s">
        <v>1820</v>
      </c>
      <c r="H6" s="88" t="s">
        <v>365</v>
      </c>
      <c r="I6" s="88" t="s">
        <v>366</v>
      </c>
      <c r="J6" s="28"/>
      <c r="K6" s="28"/>
      <c r="L6" s="28"/>
      <c r="M6" s="28"/>
      <c r="N6" s="28"/>
      <c r="O6" s="28"/>
      <c r="P6" s="28" t="s">
        <v>2744</v>
      </c>
      <c r="Q6" s="17" t="s">
        <v>2784</v>
      </c>
      <c r="R6" s="30"/>
      <c r="S6" s="20"/>
      <c r="T6" s="88" t="s">
        <v>367</v>
      </c>
    </row>
    <row r="7" spans="1:20" s="18" customFormat="1" ht="66">
      <c r="A7" s="28" t="s">
        <v>1670</v>
      </c>
      <c r="B7" s="5" t="s">
        <v>2751</v>
      </c>
      <c r="C7" s="17" t="s">
        <v>2750</v>
      </c>
      <c r="D7" s="5" t="s">
        <v>352</v>
      </c>
      <c r="E7" s="89" t="s">
        <v>352</v>
      </c>
      <c r="F7" s="90" t="s">
        <v>1821</v>
      </c>
      <c r="G7" s="90" t="s">
        <v>1822</v>
      </c>
      <c r="H7" s="88" t="s">
        <v>368</v>
      </c>
      <c r="I7" s="88" t="s">
        <v>369</v>
      </c>
      <c r="J7" s="28"/>
      <c r="K7" s="28"/>
      <c r="L7" s="28"/>
      <c r="M7" s="28"/>
      <c r="N7" s="28"/>
      <c r="O7" s="28"/>
      <c r="P7" s="28" t="s">
        <v>2744</v>
      </c>
      <c r="Q7" s="17" t="s">
        <v>2784</v>
      </c>
      <c r="R7" s="30"/>
      <c r="S7" s="20"/>
      <c r="T7" s="28">
        <v>962</v>
      </c>
    </row>
    <row r="8" spans="1:20" s="19" customFormat="1" ht="33">
      <c r="A8" s="28" t="s">
        <v>1671</v>
      </c>
      <c r="B8" s="5" t="s">
        <v>2751</v>
      </c>
      <c r="C8" s="17" t="s">
        <v>2750</v>
      </c>
      <c r="D8" s="5" t="s">
        <v>352</v>
      </c>
      <c r="E8" s="5" t="s">
        <v>1823</v>
      </c>
      <c r="F8" s="90" t="s">
        <v>370</v>
      </c>
      <c r="G8" s="5" t="s">
        <v>1824</v>
      </c>
      <c r="H8" s="88" t="s">
        <v>325</v>
      </c>
      <c r="I8" s="88" t="s">
        <v>371</v>
      </c>
      <c r="J8" s="28"/>
      <c r="K8" s="28"/>
      <c r="L8" s="28"/>
      <c r="M8" s="28"/>
      <c r="N8" s="28"/>
      <c r="O8" s="28"/>
      <c r="P8" s="28" t="s">
        <v>2744</v>
      </c>
      <c r="Q8" s="17" t="s">
        <v>2784</v>
      </c>
      <c r="R8" s="30" t="s">
        <v>372</v>
      </c>
      <c r="S8" s="20"/>
      <c r="T8" s="28">
        <v>962</v>
      </c>
    </row>
    <row r="9" spans="1:20" s="19" customFormat="1" ht="33">
      <c r="A9" s="28" t="s">
        <v>1672</v>
      </c>
      <c r="B9" s="5" t="s">
        <v>2751</v>
      </c>
      <c r="C9" s="17" t="s">
        <v>2750</v>
      </c>
      <c r="D9" s="5" t="s">
        <v>197</v>
      </c>
      <c r="E9" s="89" t="s">
        <v>1825</v>
      </c>
      <c r="F9" s="90" t="s">
        <v>373</v>
      </c>
      <c r="G9" s="90" t="s">
        <v>1826</v>
      </c>
      <c r="H9" s="88" t="s">
        <v>365</v>
      </c>
      <c r="I9" s="88" t="s">
        <v>374</v>
      </c>
      <c r="J9" s="28"/>
      <c r="K9" s="28"/>
      <c r="L9" s="28"/>
      <c r="M9" s="28"/>
      <c r="N9" s="28"/>
      <c r="O9" s="28"/>
      <c r="P9" s="28" t="s">
        <v>2744</v>
      </c>
      <c r="Q9" s="17" t="s">
        <v>2784</v>
      </c>
      <c r="R9" s="30"/>
      <c r="S9" s="20"/>
      <c r="T9" s="88" t="s">
        <v>367</v>
      </c>
    </row>
    <row r="10" spans="1:20" s="18" customFormat="1" ht="33">
      <c r="A10" s="28" t="s">
        <v>1673</v>
      </c>
      <c r="B10" s="5" t="s">
        <v>2751</v>
      </c>
      <c r="C10" s="17" t="s">
        <v>2750</v>
      </c>
      <c r="D10" s="5" t="s">
        <v>375</v>
      </c>
      <c r="E10" s="89" t="s">
        <v>375</v>
      </c>
      <c r="F10" s="90" t="s">
        <v>376</v>
      </c>
      <c r="G10" s="90" t="s">
        <v>1827</v>
      </c>
      <c r="H10" s="88" t="s">
        <v>325</v>
      </c>
      <c r="I10" s="88" t="s">
        <v>377</v>
      </c>
      <c r="J10" s="28"/>
      <c r="K10" s="28"/>
      <c r="L10" s="28"/>
      <c r="M10" s="28"/>
      <c r="N10" s="28"/>
      <c r="O10" s="28"/>
      <c r="P10" s="28" t="s">
        <v>2744</v>
      </c>
      <c r="Q10" s="17" t="s">
        <v>2784</v>
      </c>
      <c r="R10" s="30"/>
      <c r="S10" s="20"/>
      <c r="T10" s="88" t="s">
        <v>2749</v>
      </c>
    </row>
    <row r="11" spans="1:20" ht="49.5">
      <c r="A11" s="28" t="s">
        <v>1674</v>
      </c>
      <c r="B11" s="5" t="s">
        <v>2751</v>
      </c>
      <c r="C11" s="17" t="s">
        <v>2750</v>
      </c>
      <c r="D11" s="5" t="s">
        <v>352</v>
      </c>
      <c r="E11" s="5" t="s">
        <v>1828</v>
      </c>
      <c r="F11" s="90" t="s">
        <v>378</v>
      </c>
      <c r="G11" s="90" t="s">
        <v>1829</v>
      </c>
      <c r="H11" s="88" t="s">
        <v>325</v>
      </c>
      <c r="I11" s="88" t="s">
        <v>379</v>
      </c>
      <c r="J11" s="28"/>
      <c r="K11" s="28"/>
      <c r="L11" s="28"/>
      <c r="M11" s="28"/>
      <c r="N11" s="28"/>
      <c r="O11" s="28"/>
      <c r="P11" s="28" t="s">
        <v>2744</v>
      </c>
      <c r="Q11" s="17" t="s">
        <v>2784</v>
      </c>
      <c r="R11" s="30"/>
      <c r="S11" s="20"/>
      <c r="T11" s="88" t="s">
        <v>2749</v>
      </c>
    </row>
    <row r="12" spans="1:20" s="18" customFormat="1" ht="49.5">
      <c r="A12" s="28" t="s">
        <v>2861</v>
      </c>
      <c r="B12" s="5" t="s">
        <v>2751</v>
      </c>
      <c r="C12" s="17" t="s">
        <v>2750</v>
      </c>
      <c r="D12" s="5" t="s">
        <v>375</v>
      </c>
      <c r="E12" s="89" t="s">
        <v>375</v>
      </c>
      <c r="F12" s="90" t="s">
        <v>380</v>
      </c>
      <c r="G12" s="90" t="s">
        <v>381</v>
      </c>
      <c r="H12" s="88" t="s">
        <v>365</v>
      </c>
      <c r="I12" s="91" t="s">
        <v>382</v>
      </c>
      <c r="J12" s="28"/>
      <c r="K12" s="28"/>
      <c r="L12" s="28"/>
      <c r="M12" s="28"/>
      <c r="N12" s="28"/>
      <c r="O12" s="28"/>
      <c r="P12" s="28" t="s">
        <v>2744</v>
      </c>
      <c r="Q12" s="17" t="s">
        <v>2784</v>
      </c>
      <c r="R12" s="30"/>
      <c r="S12" s="20"/>
      <c r="T12" s="88" t="s">
        <v>367</v>
      </c>
    </row>
    <row r="13" spans="1:20">
      <c r="A13" s="92" t="s">
        <v>383</v>
      </c>
      <c r="B13" s="93"/>
      <c r="C13" s="92"/>
      <c r="D13" s="93"/>
      <c r="E13" s="93"/>
      <c r="F13" s="93"/>
      <c r="G13" s="93"/>
      <c r="H13" s="94"/>
      <c r="I13" s="94"/>
      <c r="J13" s="92">
        <f>COUNTA(J3:J12)</f>
        <v>0</v>
      </c>
      <c r="K13" s="92">
        <f t="shared" ref="K13:P13" si="0">COUNTA(K3:K12)</f>
        <v>0</v>
      </c>
      <c r="L13" s="92">
        <f t="shared" si="0"/>
        <v>1</v>
      </c>
      <c r="M13" s="92">
        <f t="shared" si="0"/>
        <v>0</v>
      </c>
      <c r="N13" s="92">
        <f t="shared" si="0"/>
        <v>0</v>
      </c>
      <c r="O13" s="92">
        <f t="shared" si="0"/>
        <v>0</v>
      </c>
      <c r="P13" s="92">
        <f t="shared" si="0"/>
        <v>9</v>
      </c>
      <c r="Q13" s="92"/>
      <c r="R13" s="92"/>
      <c r="S13" s="92"/>
      <c r="T13" s="92"/>
    </row>
    <row r="14" spans="1:20" s="18" customFormat="1" ht="33">
      <c r="A14" s="28" t="s">
        <v>384</v>
      </c>
      <c r="B14" s="5" t="s">
        <v>2751</v>
      </c>
      <c r="C14" s="17" t="s">
        <v>2770</v>
      </c>
      <c r="D14" s="5" t="s">
        <v>385</v>
      </c>
      <c r="E14" s="89" t="s">
        <v>385</v>
      </c>
      <c r="F14" s="90" t="s">
        <v>1830</v>
      </c>
      <c r="G14" s="90" t="s">
        <v>386</v>
      </c>
      <c r="H14" s="88" t="s">
        <v>387</v>
      </c>
      <c r="I14" s="88" t="s">
        <v>388</v>
      </c>
      <c r="J14" s="28"/>
      <c r="K14" s="28"/>
      <c r="L14" s="28"/>
      <c r="M14" s="28"/>
      <c r="N14" s="28"/>
      <c r="O14" s="28"/>
      <c r="P14" s="28" t="s">
        <v>2744</v>
      </c>
      <c r="Q14" s="17" t="s">
        <v>2784</v>
      </c>
      <c r="R14" s="30"/>
      <c r="S14" s="20"/>
      <c r="T14" s="88" t="s">
        <v>2749</v>
      </c>
    </row>
    <row r="15" spans="1:20" s="18" customFormat="1" ht="63">
      <c r="A15" s="28" t="s">
        <v>2862</v>
      </c>
      <c r="B15" s="5" t="s">
        <v>2751</v>
      </c>
      <c r="C15" s="17" t="s">
        <v>2770</v>
      </c>
      <c r="D15" s="5" t="s">
        <v>389</v>
      </c>
      <c r="E15" s="95" t="s">
        <v>390</v>
      </c>
      <c r="F15" s="87" t="s">
        <v>391</v>
      </c>
      <c r="G15" s="87" t="s">
        <v>392</v>
      </c>
      <c r="H15" s="88" t="s">
        <v>194</v>
      </c>
      <c r="I15" s="88" t="s">
        <v>393</v>
      </c>
      <c r="J15" s="28"/>
      <c r="K15" s="28"/>
      <c r="L15" s="28"/>
      <c r="M15" s="28"/>
      <c r="N15" s="28"/>
      <c r="O15" s="28"/>
      <c r="P15" s="28" t="s">
        <v>2744</v>
      </c>
      <c r="Q15" s="17" t="s">
        <v>2784</v>
      </c>
      <c r="R15" s="30"/>
      <c r="S15" s="20"/>
      <c r="T15" s="88" t="s">
        <v>2749</v>
      </c>
    </row>
    <row r="16" spans="1:20" s="18" customFormat="1" ht="110.25">
      <c r="A16" s="28" t="s">
        <v>2863</v>
      </c>
      <c r="B16" s="5" t="s">
        <v>2751</v>
      </c>
      <c r="C16" s="17" t="s">
        <v>2770</v>
      </c>
      <c r="D16" s="5" t="s">
        <v>394</v>
      </c>
      <c r="E16" s="89" t="s">
        <v>394</v>
      </c>
      <c r="F16" s="90" t="s">
        <v>395</v>
      </c>
      <c r="G16" s="87" t="s">
        <v>396</v>
      </c>
      <c r="H16" s="88" t="s">
        <v>194</v>
      </c>
      <c r="I16" s="88" t="s">
        <v>397</v>
      </c>
      <c r="J16" s="28"/>
      <c r="K16" s="28"/>
      <c r="L16" s="28"/>
      <c r="M16" s="28"/>
      <c r="N16" s="28"/>
      <c r="O16" s="28"/>
      <c r="P16" s="28" t="s">
        <v>2744</v>
      </c>
      <c r="Q16" s="17" t="s">
        <v>2785</v>
      </c>
      <c r="R16" s="30" t="s">
        <v>398</v>
      </c>
      <c r="S16" s="4" t="s">
        <v>399</v>
      </c>
      <c r="T16" s="88" t="s">
        <v>367</v>
      </c>
    </row>
    <row r="17" spans="1:20" s="18" customFormat="1">
      <c r="A17" s="92" t="s">
        <v>1128</v>
      </c>
      <c r="B17" s="93"/>
      <c r="C17" s="92"/>
      <c r="D17" s="93"/>
      <c r="E17" s="96"/>
      <c r="F17" s="97"/>
      <c r="G17" s="97"/>
      <c r="H17" s="98"/>
      <c r="I17" s="98"/>
      <c r="J17" s="92">
        <f>COUNTA(J14:J16)</f>
        <v>0</v>
      </c>
      <c r="K17" s="92">
        <f t="shared" ref="K17:P17" si="1">COUNTA(K14:K16)</f>
        <v>0</v>
      </c>
      <c r="L17" s="92">
        <f t="shared" si="1"/>
        <v>0</v>
      </c>
      <c r="M17" s="92">
        <f t="shared" si="1"/>
        <v>0</v>
      </c>
      <c r="N17" s="92">
        <f t="shared" si="1"/>
        <v>0</v>
      </c>
      <c r="O17" s="92">
        <f t="shared" si="1"/>
        <v>0</v>
      </c>
      <c r="P17" s="92">
        <f t="shared" si="1"/>
        <v>3</v>
      </c>
      <c r="Q17" s="92"/>
      <c r="R17" s="99"/>
      <c r="S17" s="100"/>
      <c r="T17" s="98"/>
    </row>
    <row r="18" spans="1:20" s="18" customFormat="1" ht="33">
      <c r="A18" s="28" t="s">
        <v>400</v>
      </c>
      <c r="B18" s="5" t="s">
        <v>735</v>
      </c>
      <c r="C18" s="17" t="s">
        <v>736</v>
      </c>
      <c r="D18" s="5" t="s">
        <v>737</v>
      </c>
      <c r="E18" s="89" t="s">
        <v>1831</v>
      </c>
      <c r="F18" s="5" t="s">
        <v>738</v>
      </c>
      <c r="G18" s="5" t="s">
        <v>1832</v>
      </c>
      <c r="H18" s="28">
        <v>2008.06</v>
      </c>
      <c r="I18" s="28" t="s">
        <v>739</v>
      </c>
      <c r="J18" s="28"/>
      <c r="K18" s="28"/>
      <c r="L18" s="28"/>
      <c r="M18" s="28"/>
      <c r="N18" s="28"/>
      <c r="O18" s="28"/>
      <c r="P18" s="28" t="s">
        <v>2744</v>
      </c>
      <c r="Q18" s="17" t="s">
        <v>3210</v>
      </c>
      <c r="R18" s="101"/>
      <c r="S18" s="101"/>
      <c r="T18" s="28">
        <v>962</v>
      </c>
    </row>
    <row r="19" spans="1:20" s="18" customFormat="1">
      <c r="A19" s="92" t="s">
        <v>1129</v>
      </c>
      <c r="B19" s="93"/>
      <c r="C19" s="92"/>
      <c r="D19" s="93"/>
      <c r="E19" s="96"/>
      <c r="F19" s="97"/>
      <c r="G19" s="97"/>
      <c r="H19" s="98"/>
      <c r="I19" s="98"/>
      <c r="J19" s="92">
        <f>COUNTA(J18)</f>
        <v>0</v>
      </c>
      <c r="K19" s="92">
        <f t="shared" ref="K19:P19" si="2">COUNTA(K18)</f>
        <v>0</v>
      </c>
      <c r="L19" s="92">
        <f t="shared" si="2"/>
        <v>0</v>
      </c>
      <c r="M19" s="92">
        <f t="shared" si="2"/>
        <v>0</v>
      </c>
      <c r="N19" s="92">
        <f t="shared" si="2"/>
        <v>0</v>
      </c>
      <c r="O19" s="92">
        <f t="shared" si="2"/>
        <v>0</v>
      </c>
      <c r="P19" s="92">
        <f t="shared" si="2"/>
        <v>1</v>
      </c>
      <c r="Q19" s="92"/>
      <c r="R19" s="99"/>
      <c r="S19" s="100"/>
      <c r="T19" s="98"/>
    </row>
    <row r="20" spans="1:20" s="18" customFormat="1" ht="16.5">
      <c r="A20" s="28" t="s">
        <v>1833</v>
      </c>
      <c r="B20" s="5" t="s">
        <v>401</v>
      </c>
      <c r="C20" s="17" t="s">
        <v>402</v>
      </c>
      <c r="D20" s="26"/>
      <c r="E20" s="95"/>
      <c r="F20" s="87"/>
      <c r="G20" s="87"/>
      <c r="H20" s="88"/>
      <c r="I20" s="88"/>
      <c r="J20" s="28"/>
      <c r="K20" s="28"/>
      <c r="L20" s="28"/>
      <c r="M20" s="28"/>
      <c r="N20" s="28"/>
      <c r="O20" s="28"/>
      <c r="P20" s="28"/>
      <c r="Q20" s="28"/>
      <c r="R20" s="30"/>
      <c r="S20" s="20"/>
      <c r="T20" s="88"/>
    </row>
    <row r="21" spans="1:20" s="18" customFormat="1">
      <c r="A21" s="92" t="s">
        <v>1130</v>
      </c>
      <c r="B21" s="93"/>
      <c r="C21" s="92"/>
      <c r="D21" s="93"/>
      <c r="E21" s="96"/>
      <c r="F21" s="97"/>
      <c r="G21" s="97"/>
      <c r="H21" s="98"/>
      <c r="I21" s="98"/>
      <c r="J21" s="92"/>
      <c r="K21" s="92"/>
      <c r="L21" s="92"/>
      <c r="M21" s="92"/>
      <c r="N21" s="92"/>
      <c r="O21" s="92"/>
      <c r="P21" s="92"/>
      <c r="Q21" s="92"/>
      <c r="R21" s="99"/>
      <c r="S21" s="100"/>
      <c r="T21" s="98"/>
    </row>
    <row r="22" spans="1:20" s="18" customFormat="1" ht="33">
      <c r="A22" s="28" t="s">
        <v>403</v>
      </c>
      <c r="B22" s="5" t="s">
        <v>404</v>
      </c>
      <c r="C22" s="17" t="s">
        <v>2758</v>
      </c>
      <c r="D22" s="5" t="s">
        <v>2847</v>
      </c>
      <c r="E22" s="5" t="s">
        <v>2847</v>
      </c>
      <c r="F22" s="5" t="s">
        <v>405</v>
      </c>
      <c r="G22" s="5" t="s">
        <v>406</v>
      </c>
      <c r="H22" s="27" t="s">
        <v>407</v>
      </c>
      <c r="I22" s="85" t="s">
        <v>408</v>
      </c>
      <c r="J22" s="28"/>
      <c r="K22" s="28"/>
      <c r="L22" s="28"/>
      <c r="M22" s="28"/>
      <c r="N22" s="28"/>
      <c r="O22" s="28"/>
      <c r="P22" s="28" t="s">
        <v>2744</v>
      </c>
      <c r="Q22" s="17" t="s">
        <v>2784</v>
      </c>
      <c r="R22" s="30"/>
      <c r="S22" s="20"/>
      <c r="T22" s="20">
        <v>971</v>
      </c>
    </row>
    <row r="23" spans="1:20" s="18" customFormat="1">
      <c r="A23" s="92" t="s">
        <v>1131</v>
      </c>
      <c r="B23" s="93"/>
      <c r="C23" s="92"/>
      <c r="D23" s="93"/>
      <c r="E23" s="93"/>
      <c r="F23" s="97"/>
      <c r="G23" s="97"/>
      <c r="H23" s="98"/>
      <c r="I23" s="102"/>
      <c r="J23" s="92">
        <f>COUNTA(J22)</f>
        <v>0</v>
      </c>
      <c r="K23" s="92">
        <f t="shared" ref="K23:P23" si="3">COUNTA(K22)</f>
        <v>0</v>
      </c>
      <c r="L23" s="92">
        <f t="shared" si="3"/>
        <v>0</v>
      </c>
      <c r="M23" s="92">
        <f t="shared" si="3"/>
        <v>0</v>
      </c>
      <c r="N23" s="92">
        <f t="shared" si="3"/>
        <v>0</v>
      </c>
      <c r="O23" s="92">
        <f t="shared" si="3"/>
        <v>0</v>
      </c>
      <c r="P23" s="92">
        <f t="shared" si="3"/>
        <v>1</v>
      </c>
      <c r="Q23" s="92"/>
      <c r="R23" s="99"/>
      <c r="S23" s="100"/>
      <c r="T23" s="98"/>
    </row>
    <row r="24" spans="1:20" s="18" customFormat="1" ht="49.5">
      <c r="A24" s="28" t="s">
        <v>409</v>
      </c>
      <c r="B24" s="5" t="s">
        <v>401</v>
      </c>
      <c r="C24" s="17" t="s">
        <v>410</v>
      </c>
      <c r="D24" s="5" t="s">
        <v>411</v>
      </c>
      <c r="E24" s="89" t="s">
        <v>411</v>
      </c>
      <c r="F24" s="90" t="s">
        <v>412</v>
      </c>
      <c r="G24" s="90" t="s">
        <v>1834</v>
      </c>
      <c r="H24" s="88" t="s">
        <v>194</v>
      </c>
      <c r="I24" s="88" t="s">
        <v>413</v>
      </c>
      <c r="J24" s="28"/>
      <c r="K24" s="28"/>
      <c r="L24" s="28"/>
      <c r="M24" s="28"/>
      <c r="N24" s="28"/>
      <c r="O24" s="28"/>
      <c r="P24" s="28" t="s">
        <v>2744</v>
      </c>
      <c r="Q24" s="17" t="s">
        <v>2784</v>
      </c>
      <c r="R24" s="30"/>
      <c r="S24" s="20"/>
      <c r="T24" s="88" t="s">
        <v>2749</v>
      </c>
    </row>
    <row r="25" spans="1:20" s="18" customFormat="1">
      <c r="A25" s="92" t="s">
        <v>1132</v>
      </c>
      <c r="B25" s="93"/>
      <c r="C25" s="92"/>
      <c r="D25" s="93"/>
      <c r="E25" s="96"/>
      <c r="F25" s="97"/>
      <c r="G25" s="97"/>
      <c r="H25" s="98"/>
      <c r="I25" s="98"/>
      <c r="J25" s="92">
        <f>COUNTA(J24)</f>
        <v>0</v>
      </c>
      <c r="K25" s="92">
        <f t="shared" ref="K25:P25" si="4">COUNTA(K24)</f>
        <v>0</v>
      </c>
      <c r="L25" s="92">
        <f t="shared" si="4"/>
        <v>0</v>
      </c>
      <c r="M25" s="92">
        <f t="shared" si="4"/>
        <v>0</v>
      </c>
      <c r="N25" s="92">
        <f t="shared" si="4"/>
        <v>0</v>
      </c>
      <c r="O25" s="92">
        <f t="shared" si="4"/>
        <v>0</v>
      </c>
      <c r="P25" s="92">
        <f t="shared" si="4"/>
        <v>1</v>
      </c>
      <c r="Q25" s="92"/>
      <c r="R25" s="99"/>
      <c r="S25" s="100"/>
      <c r="T25" s="98"/>
    </row>
    <row r="26" spans="1:20" s="18" customFormat="1" ht="66">
      <c r="A26" s="28" t="s">
        <v>1587</v>
      </c>
      <c r="B26" s="5" t="s">
        <v>1588</v>
      </c>
      <c r="C26" s="17" t="s">
        <v>315</v>
      </c>
      <c r="D26" s="5" t="s">
        <v>316</v>
      </c>
      <c r="E26" s="5" t="s">
        <v>316</v>
      </c>
      <c r="F26" s="5" t="s">
        <v>1589</v>
      </c>
      <c r="G26" s="5" t="s">
        <v>1590</v>
      </c>
      <c r="H26" s="27" t="s">
        <v>1591</v>
      </c>
      <c r="I26" s="27" t="s">
        <v>1592</v>
      </c>
      <c r="J26" s="20"/>
      <c r="K26" s="28"/>
      <c r="L26" s="20"/>
      <c r="M26" s="20"/>
      <c r="N26" s="20"/>
      <c r="O26" s="20"/>
      <c r="P26" s="28" t="s">
        <v>2744</v>
      </c>
      <c r="Q26" s="17" t="s">
        <v>2784</v>
      </c>
      <c r="R26" s="30"/>
      <c r="S26" s="20"/>
      <c r="T26" s="20">
        <v>971</v>
      </c>
    </row>
    <row r="27" spans="1:20" s="19" customFormat="1" ht="33">
      <c r="A27" s="28" t="s">
        <v>1675</v>
      </c>
      <c r="B27" s="5" t="s">
        <v>1588</v>
      </c>
      <c r="C27" s="17" t="s">
        <v>315</v>
      </c>
      <c r="D27" s="5" t="s">
        <v>1593</v>
      </c>
      <c r="E27" s="89" t="s">
        <v>1593</v>
      </c>
      <c r="F27" s="5" t="s">
        <v>1835</v>
      </c>
      <c r="G27" s="5" t="s">
        <v>1836</v>
      </c>
      <c r="H27" s="27" t="s">
        <v>1594</v>
      </c>
      <c r="I27" s="27" t="s">
        <v>1595</v>
      </c>
      <c r="J27" s="28"/>
      <c r="K27" s="28"/>
      <c r="L27" s="28"/>
      <c r="M27" s="28"/>
      <c r="N27" s="28"/>
      <c r="O27" s="28"/>
      <c r="P27" s="28" t="s">
        <v>2744</v>
      </c>
      <c r="Q27" s="17" t="s">
        <v>2784</v>
      </c>
      <c r="R27" s="28" t="s">
        <v>1596</v>
      </c>
      <c r="S27" s="20"/>
      <c r="T27" s="20">
        <v>962</v>
      </c>
    </row>
    <row r="28" spans="1:20" s="19" customFormat="1" ht="33">
      <c r="A28" s="28" t="s">
        <v>1676</v>
      </c>
      <c r="B28" s="5" t="s">
        <v>1588</v>
      </c>
      <c r="C28" s="17" t="s">
        <v>315</v>
      </c>
      <c r="D28" s="5" t="s">
        <v>317</v>
      </c>
      <c r="E28" s="89" t="s">
        <v>317</v>
      </c>
      <c r="F28" s="5" t="s">
        <v>1837</v>
      </c>
      <c r="G28" s="5" t="s">
        <v>1838</v>
      </c>
      <c r="H28" s="27" t="s">
        <v>325</v>
      </c>
      <c r="I28" s="27" t="s">
        <v>1597</v>
      </c>
      <c r="J28" s="28"/>
      <c r="K28" s="28"/>
      <c r="L28" s="28"/>
      <c r="M28" s="28"/>
      <c r="N28" s="28"/>
      <c r="O28" s="28"/>
      <c r="P28" s="28" t="s">
        <v>2744</v>
      </c>
      <c r="Q28" s="17" t="s">
        <v>2784</v>
      </c>
      <c r="R28" s="28"/>
      <c r="S28" s="20"/>
      <c r="T28" s="20">
        <v>962</v>
      </c>
    </row>
    <row r="29" spans="1:20" s="19" customFormat="1" ht="49.5">
      <c r="A29" s="28" t="s">
        <v>1677</v>
      </c>
      <c r="B29" s="5" t="s">
        <v>1588</v>
      </c>
      <c r="C29" s="17" t="s">
        <v>315</v>
      </c>
      <c r="D29" s="5" t="s">
        <v>317</v>
      </c>
      <c r="E29" s="89" t="s">
        <v>317</v>
      </c>
      <c r="F29" s="5" t="s">
        <v>1598</v>
      </c>
      <c r="G29" s="5" t="s">
        <v>1839</v>
      </c>
      <c r="H29" s="27" t="s">
        <v>1599</v>
      </c>
      <c r="I29" s="27" t="s">
        <v>1600</v>
      </c>
      <c r="J29" s="28"/>
      <c r="K29" s="28"/>
      <c r="L29" s="28"/>
      <c r="M29" s="28"/>
      <c r="N29" s="28"/>
      <c r="O29" s="28"/>
      <c r="P29" s="28" t="s">
        <v>2744</v>
      </c>
      <c r="Q29" s="17" t="s">
        <v>2784</v>
      </c>
      <c r="R29" s="28"/>
      <c r="S29" s="20"/>
      <c r="T29" s="20">
        <v>962</v>
      </c>
    </row>
    <row r="30" spans="1:20" s="19" customFormat="1" ht="33">
      <c r="A30" s="28" t="s">
        <v>1678</v>
      </c>
      <c r="B30" s="5" t="s">
        <v>1588</v>
      </c>
      <c r="C30" s="17" t="s">
        <v>315</v>
      </c>
      <c r="D30" s="5" t="s">
        <v>317</v>
      </c>
      <c r="E30" s="89" t="s">
        <v>317</v>
      </c>
      <c r="F30" s="5" t="s">
        <v>1840</v>
      </c>
      <c r="G30" s="5" t="s">
        <v>1841</v>
      </c>
      <c r="H30" s="27" t="s">
        <v>368</v>
      </c>
      <c r="I30" s="27" t="s">
        <v>1601</v>
      </c>
      <c r="J30" s="28"/>
      <c r="K30" s="28"/>
      <c r="L30" s="28"/>
      <c r="M30" s="28"/>
      <c r="N30" s="28"/>
      <c r="O30" s="28"/>
      <c r="P30" s="28" t="s">
        <v>2744</v>
      </c>
      <c r="Q30" s="17" t="s">
        <v>2784</v>
      </c>
      <c r="R30" s="28"/>
      <c r="S30" s="20"/>
      <c r="T30" s="20">
        <v>962</v>
      </c>
    </row>
    <row r="31" spans="1:20" s="19" customFormat="1" ht="49.5">
      <c r="A31" s="28" t="s">
        <v>1679</v>
      </c>
      <c r="B31" s="5" t="s">
        <v>1588</v>
      </c>
      <c r="C31" s="17" t="s">
        <v>315</v>
      </c>
      <c r="D31" s="103" t="s">
        <v>1602</v>
      </c>
      <c r="E31" s="104" t="s">
        <v>1602</v>
      </c>
      <c r="F31" s="5" t="s">
        <v>1603</v>
      </c>
      <c r="G31" s="5" t="s">
        <v>1604</v>
      </c>
      <c r="H31" s="27" t="s">
        <v>1842</v>
      </c>
      <c r="I31" s="27" t="s">
        <v>1605</v>
      </c>
      <c r="J31" s="20"/>
      <c r="K31" s="28"/>
      <c r="L31" s="20"/>
      <c r="M31" s="20"/>
      <c r="N31" s="20"/>
      <c r="O31" s="20"/>
      <c r="P31" s="28" t="s">
        <v>2744</v>
      </c>
      <c r="Q31" s="17" t="s">
        <v>2784</v>
      </c>
      <c r="R31" s="28"/>
      <c r="S31" s="20"/>
      <c r="T31" s="20">
        <v>962</v>
      </c>
    </row>
    <row r="32" spans="1:20" s="19" customFormat="1" ht="33">
      <c r="A32" s="28" t="s">
        <v>1680</v>
      </c>
      <c r="B32" s="5" t="s">
        <v>1588</v>
      </c>
      <c r="C32" s="17" t="s">
        <v>315</v>
      </c>
      <c r="D32" s="103" t="s">
        <v>316</v>
      </c>
      <c r="E32" s="104" t="s">
        <v>316</v>
      </c>
      <c r="F32" s="5" t="s">
        <v>1606</v>
      </c>
      <c r="G32" s="5" t="s">
        <v>386</v>
      </c>
      <c r="H32" s="27" t="s">
        <v>325</v>
      </c>
      <c r="I32" s="27" t="s">
        <v>1607</v>
      </c>
      <c r="J32" s="20"/>
      <c r="K32" s="28"/>
      <c r="L32" s="20"/>
      <c r="M32" s="20"/>
      <c r="N32" s="20"/>
      <c r="O32" s="20"/>
      <c r="P32" s="28" t="s">
        <v>2744</v>
      </c>
      <c r="Q32" s="17" t="s">
        <v>2784</v>
      </c>
      <c r="R32" s="28"/>
      <c r="S32" s="20"/>
      <c r="T32" s="20">
        <v>962</v>
      </c>
    </row>
    <row r="33" spans="1:20" s="18" customFormat="1" ht="66">
      <c r="A33" s="28" t="s">
        <v>1681</v>
      </c>
      <c r="B33" s="5" t="s">
        <v>1588</v>
      </c>
      <c r="C33" s="17" t="s">
        <v>315</v>
      </c>
      <c r="D33" s="103" t="s">
        <v>326</v>
      </c>
      <c r="E33" s="104" t="s">
        <v>326</v>
      </c>
      <c r="F33" s="5" t="s">
        <v>1843</v>
      </c>
      <c r="G33" s="5" t="s">
        <v>386</v>
      </c>
      <c r="H33" s="27" t="s">
        <v>325</v>
      </c>
      <c r="I33" s="27" t="s">
        <v>1608</v>
      </c>
      <c r="J33" s="20"/>
      <c r="K33" s="28"/>
      <c r="L33" s="20"/>
      <c r="M33" s="20"/>
      <c r="N33" s="20"/>
      <c r="O33" s="20"/>
      <c r="P33" s="28" t="s">
        <v>2744</v>
      </c>
      <c r="Q33" s="17" t="s">
        <v>2784</v>
      </c>
      <c r="R33" s="28"/>
      <c r="S33" s="20"/>
      <c r="T33" s="20">
        <v>962</v>
      </c>
    </row>
    <row r="34" spans="1:20" s="18" customFormat="1" ht="33">
      <c r="A34" s="28" t="s">
        <v>1682</v>
      </c>
      <c r="B34" s="5" t="s">
        <v>1588</v>
      </c>
      <c r="C34" s="17" t="s">
        <v>315</v>
      </c>
      <c r="D34" s="103" t="s">
        <v>1609</v>
      </c>
      <c r="E34" s="104" t="s">
        <v>1609</v>
      </c>
      <c r="F34" s="5" t="s">
        <v>1610</v>
      </c>
      <c r="G34" s="5" t="s">
        <v>386</v>
      </c>
      <c r="H34" s="27" t="s">
        <v>325</v>
      </c>
      <c r="I34" s="27" t="s">
        <v>1611</v>
      </c>
      <c r="J34" s="20"/>
      <c r="K34" s="28"/>
      <c r="L34" s="20"/>
      <c r="M34" s="20"/>
      <c r="N34" s="20"/>
      <c r="O34" s="20"/>
      <c r="P34" s="28" t="s">
        <v>2744</v>
      </c>
      <c r="Q34" s="17" t="s">
        <v>2784</v>
      </c>
      <c r="R34" s="28"/>
      <c r="S34" s="20"/>
      <c r="T34" s="20">
        <v>962</v>
      </c>
    </row>
    <row r="35" spans="1:20" ht="49.5">
      <c r="A35" s="28" t="s">
        <v>3283</v>
      </c>
      <c r="B35" s="5" t="s">
        <v>1588</v>
      </c>
      <c r="C35" s="17" t="s">
        <v>315</v>
      </c>
      <c r="D35" s="103" t="s">
        <v>1602</v>
      </c>
      <c r="E35" s="104" t="s">
        <v>1844</v>
      </c>
      <c r="F35" s="5" t="s">
        <v>1845</v>
      </c>
      <c r="G35" s="5" t="s">
        <v>386</v>
      </c>
      <c r="H35" s="27" t="s">
        <v>325</v>
      </c>
      <c r="I35" s="27" t="s">
        <v>1612</v>
      </c>
      <c r="J35" s="20"/>
      <c r="K35" s="28"/>
      <c r="L35" s="20"/>
      <c r="M35" s="20"/>
      <c r="N35" s="20"/>
      <c r="O35" s="20"/>
      <c r="P35" s="28" t="s">
        <v>2744</v>
      </c>
      <c r="Q35" s="17" t="s">
        <v>2784</v>
      </c>
      <c r="R35" s="28"/>
      <c r="S35" s="20"/>
      <c r="T35" s="20">
        <v>962</v>
      </c>
    </row>
    <row r="36" spans="1:20" s="19" customFormat="1">
      <c r="A36" s="92" t="s">
        <v>1133</v>
      </c>
      <c r="B36" s="93"/>
      <c r="C36" s="92"/>
      <c r="D36" s="93"/>
      <c r="E36" s="93"/>
      <c r="F36" s="93"/>
      <c r="G36" s="93"/>
      <c r="H36" s="94"/>
      <c r="I36" s="94"/>
      <c r="J36" s="92">
        <f>COUNTA(J26:J35)</f>
        <v>0</v>
      </c>
      <c r="K36" s="92">
        <f t="shared" ref="K36:P36" si="5">COUNTA(K26:K35)</f>
        <v>0</v>
      </c>
      <c r="L36" s="92">
        <f t="shared" si="5"/>
        <v>0</v>
      </c>
      <c r="M36" s="92">
        <f t="shared" si="5"/>
        <v>0</v>
      </c>
      <c r="N36" s="92">
        <f t="shared" si="5"/>
        <v>0</v>
      </c>
      <c r="O36" s="92">
        <f t="shared" si="5"/>
        <v>0</v>
      </c>
      <c r="P36" s="92">
        <f t="shared" si="5"/>
        <v>10</v>
      </c>
      <c r="Q36" s="92"/>
      <c r="R36" s="92"/>
      <c r="S36" s="92"/>
      <c r="T36" s="92"/>
    </row>
    <row r="37" spans="1:20" s="18" customFormat="1" ht="33">
      <c r="A37" s="28" t="s">
        <v>1613</v>
      </c>
      <c r="B37" s="5" t="s">
        <v>1588</v>
      </c>
      <c r="C37" s="17" t="s">
        <v>2848</v>
      </c>
      <c r="D37" s="5" t="s">
        <v>1614</v>
      </c>
      <c r="E37" s="5" t="s">
        <v>1614</v>
      </c>
      <c r="F37" s="5" t="s">
        <v>1615</v>
      </c>
      <c r="G37" s="5" t="s">
        <v>1846</v>
      </c>
      <c r="H37" s="27" t="s">
        <v>1847</v>
      </c>
      <c r="I37" s="4" t="s">
        <v>1848</v>
      </c>
      <c r="J37" s="20"/>
      <c r="K37" s="28"/>
      <c r="L37" s="20"/>
      <c r="M37" s="20"/>
      <c r="N37" s="20"/>
      <c r="O37" s="20"/>
      <c r="P37" s="20" t="s">
        <v>2744</v>
      </c>
      <c r="Q37" s="4" t="s">
        <v>2784</v>
      </c>
      <c r="R37" s="20"/>
      <c r="S37" s="20"/>
      <c r="T37" s="20">
        <v>96</v>
      </c>
    </row>
    <row r="38" spans="1:20" ht="96.75">
      <c r="A38" s="28" t="s">
        <v>1683</v>
      </c>
      <c r="B38" s="5" t="s">
        <v>1588</v>
      </c>
      <c r="C38" s="17" t="s">
        <v>2848</v>
      </c>
      <c r="D38" s="5" t="s">
        <v>2849</v>
      </c>
      <c r="E38" s="5" t="s">
        <v>2849</v>
      </c>
      <c r="F38" s="5" t="s">
        <v>261</v>
      </c>
      <c r="G38" s="5" t="s">
        <v>1849</v>
      </c>
      <c r="H38" s="27" t="s">
        <v>1850</v>
      </c>
      <c r="I38" s="105" t="s">
        <v>1851</v>
      </c>
      <c r="J38" s="20"/>
      <c r="K38" s="28"/>
      <c r="L38" s="20"/>
      <c r="M38" s="20"/>
      <c r="N38" s="20"/>
      <c r="O38" s="20"/>
      <c r="P38" s="20" t="s">
        <v>2744</v>
      </c>
      <c r="Q38" s="4" t="s">
        <v>2784</v>
      </c>
      <c r="R38" s="20"/>
      <c r="S38" s="20"/>
      <c r="T38" s="20">
        <v>96</v>
      </c>
    </row>
    <row r="39" spans="1:20" s="18" customFormat="1">
      <c r="A39" s="92" t="s">
        <v>1134</v>
      </c>
      <c r="B39" s="93"/>
      <c r="C39" s="92"/>
      <c r="D39" s="93"/>
      <c r="E39" s="93"/>
      <c r="F39" s="93"/>
      <c r="G39" s="93"/>
      <c r="H39" s="94"/>
      <c r="I39" s="94"/>
      <c r="J39" s="92">
        <f>COUNTA(J37:J38)</f>
        <v>0</v>
      </c>
      <c r="K39" s="92">
        <f t="shared" ref="K39:P39" si="6">COUNTA(K37:K38)</f>
        <v>0</v>
      </c>
      <c r="L39" s="92">
        <f t="shared" si="6"/>
        <v>0</v>
      </c>
      <c r="M39" s="92">
        <f t="shared" si="6"/>
        <v>0</v>
      </c>
      <c r="N39" s="92">
        <f t="shared" si="6"/>
        <v>0</v>
      </c>
      <c r="O39" s="92">
        <f t="shared" si="6"/>
        <v>0</v>
      </c>
      <c r="P39" s="92">
        <f t="shared" si="6"/>
        <v>2</v>
      </c>
      <c r="Q39" s="92"/>
      <c r="R39" s="92"/>
      <c r="S39" s="92"/>
      <c r="T39" s="92"/>
    </row>
    <row r="40" spans="1:20" s="19" customFormat="1" ht="63">
      <c r="A40" s="28" t="s">
        <v>1616</v>
      </c>
      <c r="B40" s="5" t="s">
        <v>1617</v>
      </c>
      <c r="C40" s="5" t="s">
        <v>2850</v>
      </c>
      <c r="D40" s="5" t="s">
        <v>2851</v>
      </c>
      <c r="E40" s="95" t="s">
        <v>1618</v>
      </c>
      <c r="F40" s="26" t="s">
        <v>2826</v>
      </c>
      <c r="G40" s="106" t="s">
        <v>1619</v>
      </c>
      <c r="H40" s="107" t="s">
        <v>194</v>
      </c>
      <c r="I40" s="27" t="s">
        <v>1620</v>
      </c>
      <c r="J40" s="20"/>
      <c r="K40" s="28" t="s">
        <v>2744</v>
      </c>
      <c r="L40" s="20"/>
      <c r="M40" s="20"/>
      <c r="N40" s="20"/>
      <c r="O40" s="20"/>
      <c r="P40" s="28"/>
      <c r="Q40" s="17" t="s">
        <v>2785</v>
      </c>
      <c r="R40" s="28" t="s">
        <v>1621</v>
      </c>
      <c r="S40" s="20"/>
      <c r="T40" s="20">
        <v>962</v>
      </c>
    </row>
    <row r="41" spans="1:20" s="18" customFormat="1" ht="49.5">
      <c r="A41" s="28" t="s">
        <v>1684</v>
      </c>
      <c r="B41" s="5" t="s">
        <v>1617</v>
      </c>
      <c r="C41" s="5" t="s">
        <v>2850</v>
      </c>
      <c r="D41" s="5" t="s">
        <v>344</v>
      </c>
      <c r="E41" s="108" t="s">
        <v>1852</v>
      </c>
      <c r="F41" s="90" t="s">
        <v>1622</v>
      </c>
      <c r="G41" s="90" t="s">
        <v>1853</v>
      </c>
      <c r="H41" s="109" t="s">
        <v>1623</v>
      </c>
      <c r="I41" s="88" t="s">
        <v>1624</v>
      </c>
      <c r="J41" s="28"/>
      <c r="K41" s="28"/>
      <c r="L41" s="28"/>
      <c r="M41" s="28"/>
      <c r="N41" s="28"/>
      <c r="O41" s="28"/>
      <c r="P41" s="28" t="s">
        <v>2744</v>
      </c>
      <c r="Q41" s="17" t="s">
        <v>2784</v>
      </c>
      <c r="R41" s="30"/>
      <c r="S41" s="20"/>
      <c r="T41" s="88" t="s">
        <v>2749</v>
      </c>
    </row>
    <row r="42" spans="1:20" s="18" customFormat="1" ht="49.5">
      <c r="A42" s="28" t="s">
        <v>1685</v>
      </c>
      <c r="B42" s="5" t="s">
        <v>1617</v>
      </c>
      <c r="C42" s="5" t="s">
        <v>2850</v>
      </c>
      <c r="D42" s="5" t="s">
        <v>344</v>
      </c>
      <c r="E42" s="5" t="s">
        <v>1854</v>
      </c>
      <c r="F42" s="90" t="s">
        <v>1625</v>
      </c>
      <c r="G42" s="90" t="s">
        <v>1855</v>
      </c>
      <c r="H42" s="109" t="s">
        <v>368</v>
      </c>
      <c r="I42" s="88" t="s">
        <v>1626</v>
      </c>
      <c r="J42" s="28"/>
      <c r="K42" s="28"/>
      <c r="L42" s="28"/>
      <c r="M42" s="28"/>
      <c r="N42" s="28"/>
      <c r="O42" s="28"/>
      <c r="P42" s="28" t="s">
        <v>2744</v>
      </c>
      <c r="Q42" s="17" t="s">
        <v>2784</v>
      </c>
      <c r="R42" s="30"/>
      <c r="S42" s="20"/>
      <c r="T42" s="88" t="s">
        <v>2749</v>
      </c>
    </row>
    <row r="43" spans="1:20" s="18" customFormat="1" ht="66">
      <c r="A43" s="28" t="s">
        <v>1686</v>
      </c>
      <c r="B43" s="5" t="s">
        <v>1617</v>
      </c>
      <c r="C43" s="5" t="s">
        <v>2850</v>
      </c>
      <c r="D43" s="5" t="s">
        <v>2829</v>
      </c>
      <c r="E43" s="89" t="s">
        <v>1856</v>
      </c>
      <c r="F43" s="90" t="s">
        <v>1857</v>
      </c>
      <c r="G43" s="90" t="s">
        <v>1858</v>
      </c>
      <c r="H43" s="109" t="s">
        <v>365</v>
      </c>
      <c r="I43" s="88" t="s">
        <v>1627</v>
      </c>
      <c r="J43" s="28"/>
      <c r="K43" s="28"/>
      <c r="L43" s="28"/>
      <c r="M43" s="28"/>
      <c r="N43" s="28"/>
      <c r="O43" s="28" t="s">
        <v>2744</v>
      </c>
      <c r="P43" s="28"/>
      <c r="Q43" s="17" t="s">
        <v>2784</v>
      </c>
      <c r="R43" s="30"/>
      <c r="S43" s="20"/>
      <c r="T43" s="88" t="s">
        <v>2749</v>
      </c>
    </row>
    <row r="44" spans="1:20" s="18" customFormat="1" ht="110.25">
      <c r="A44" s="28" t="s">
        <v>1687</v>
      </c>
      <c r="B44" s="5" t="s">
        <v>1617</v>
      </c>
      <c r="C44" s="5" t="s">
        <v>2850</v>
      </c>
      <c r="D44" s="5" t="s">
        <v>1859</v>
      </c>
      <c r="E44" s="95" t="s">
        <v>414</v>
      </c>
      <c r="F44" s="110" t="s">
        <v>1628</v>
      </c>
      <c r="G44" s="26" t="s">
        <v>1629</v>
      </c>
      <c r="H44" s="111">
        <v>39488</v>
      </c>
      <c r="I44" s="27" t="s">
        <v>1630</v>
      </c>
      <c r="J44" s="28" t="s">
        <v>2744</v>
      </c>
      <c r="K44" s="28"/>
      <c r="L44" s="28"/>
      <c r="M44" s="28"/>
      <c r="N44" s="28"/>
      <c r="O44" s="28"/>
      <c r="P44" s="28"/>
      <c r="Q44" s="17" t="s">
        <v>2785</v>
      </c>
      <c r="R44" s="28" t="s">
        <v>1631</v>
      </c>
      <c r="S44" s="20"/>
      <c r="T44" s="28">
        <v>962</v>
      </c>
    </row>
    <row r="45" spans="1:20" s="18" customFormat="1" ht="78.75">
      <c r="A45" s="28" t="s">
        <v>1688</v>
      </c>
      <c r="B45" s="5" t="s">
        <v>1617</v>
      </c>
      <c r="C45" s="5" t="s">
        <v>415</v>
      </c>
      <c r="D45" s="5" t="s">
        <v>416</v>
      </c>
      <c r="E45" s="95" t="s">
        <v>417</v>
      </c>
      <c r="F45" s="26" t="s">
        <v>1632</v>
      </c>
      <c r="G45" s="26" t="s">
        <v>1633</v>
      </c>
      <c r="H45" s="26" t="s">
        <v>1634</v>
      </c>
      <c r="I45" s="27" t="s">
        <v>1635</v>
      </c>
      <c r="J45" s="20" t="s">
        <v>2744</v>
      </c>
      <c r="K45" s="28"/>
      <c r="L45" s="20"/>
      <c r="M45" s="20"/>
      <c r="N45" s="20"/>
      <c r="O45" s="20"/>
      <c r="P45" s="28"/>
      <c r="Q45" s="17" t="s">
        <v>2785</v>
      </c>
      <c r="R45" s="28" t="s">
        <v>1636</v>
      </c>
      <c r="S45" s="20"/>
      <c r="T45" s="20">
        <v>971</v>
      </c>
    </row>
    <row r="46" spans="1:20" s="18" customFormat="1" ht="63">
      <c r="A46" s="28" t="s">
        <v>1689</v>
      </c>
      <c r="B46" s="5" t="s">
        <v>1617</v>
      </c>
      <c r="C46" s="5" t="s">
        <v>2850</v>
      </c>
      <c r="D46" s="5" t="s">
        <v>344</v>
      </c>
      <c r="E46" s="95" t="s">
        <v>418</v>
      </c>
      <c r="F46" s="26" t="s">
        <v>345</v>
      </c>
      <c r="G46" s="26" t="s">
        <v>1637</v>
      </c>
      <c r="H46" s="26" t="s">
        <v>346</v>
      </c>
      <c r="I46" s="27" t="s">
        <v>1638</v>
      </c>
      <c r="J46" s="20" t="s">
        <v>2744</v>
      </c>
      <c r="K46" s="28"/>
      <c r="L46" s="20"/>
      <c r="M46" s="20"/>
      <c r="N46" s="20"/>
      <c r="O46" s="20"/>
      <c r="P46" s="28"/>
      <c r="Q46" s="17" t="s">
        <v>2785</v>
      </c>
      <c r="R46" s="28" t="s">
        <v>1639</v>
      </c>
      <c r="S46" s="20"/>
      <c r="T46" s="20">
        <v>971</v>
      </c>
    </row>
    <row r="47" spans="1:20" s="18" customFormat="1" ht="63">
      <c r="A47" s="28" t="s">
        <v>1690</v>
      </c>
      <c r="B47" s="5" t="s">
        <v>1617</v>
      </c>
      <c r="C47" s="5" t="s">
        <v>2850</v>
      </c>
      <c r="D47" s="5" t="s">
        <v>344</v>
      </c>
      <c r="E47" s="95" t="s">
        <v>419</v>
      </c>
      <c r="F47" s="26" t="s">
        <v>3212</v>
      </c>
      <c r="G47" s="26" t="s">
        <v>1640</v>
      </c>
      <c r="H47" s="26" t="s">
        <v>1641</v>
      </c>
      <c r="I47" s="88" t="s">
        <v>1642</v>
      </c>
      <c r="J47" s="28" t="s">
        <v>2744</v>
      </c>
      <c r="K47" s="28"/>
      <c r="L47" s="28"/>
      <c r="M47" s="28"/>
      <c r="N47" s="28"/>
      <c r="O47" s="28"/>
      <c r="P47" s="28"/>
      <c r="Q47" s="17" t="s">
        <v>2785</v>
      </c>
      <c r="R47" s="28" t="s">
        <v>1643</v>
      </c>
      <c r="S47" s="20"/>
      <c r="T47" s="88" t="s">
        <v>367</v>
      </c>
    </row>
    <row r="48" spans="1:20" s="18" customFormat="1" ht="78.75">
      <c r="A48" s="28" t="s">
        <v>1691</v>
      </c>
      <c r="B48" s="5" t="s">
        <v>1617</v>
      </c>
      <c r="C48" s="5" t="s">
        <v>2850</v>
      </c>
      <c r="D48" s="5" t="s">
        <v>344</v>
      </c>
      <c r="E48" s="95" t="s">
        <v>420</v>
      </c>
      <c r="F48" s="87" t="s">
        <v>1644</v>
      </c>
      <c r="G48" s="87" t="s">
        <v>1645</v>
      </c>
      <c r="H48" s="109" t="s">
        <v>194</v>
      </c>
      <c r="I48" s="88" t="s">
        <v>1646</v>
      </c>
      <c r="J48" s="28"/>
      <c r="K48" s="28" t="s">
        <v>2744</v>
      </c>
      <c r="L48" s="28"/>
      <c r="M48" s="28"/>
      <c r="N48" s="28"/>
      <c r="O48" s="28"/>
      <c r="P48" s="28"/>
      <c r="Q48" s="17" t="s">
        <v>2785</v>
      </c>
      <c r="R48" s="30" t="s">
        <v>1647</v>
      </c>
      <c r="S48" s="20"/>
      <c r="T48" s="88" t="s">
        <v>2749</v>
      </c>
    </row>
    <row r="49" spans="1:20" s="31" customFormat="1" ht="94.5">
      <c r="A49" s="28" t="s">
        <v>2864</v>
      </c>
      <c r="B49" s="5" t="s">
        <v>1617</v>
      </c>
      <c r="C49" s="5" t="s">
        <v>2850</v>
      </c>
      <c r="D49" s="112" t="s">
        <v>344</v>
      </c>
      <c r="E49" s="113" t="s">
        <v>421</v>
      </c>
      <c r="F49" s="9" t="s">
        <v>3991</v>
      </c>
      <c r="G49" s="7" t="s">
        <v>1648</v>
      </c>
      <c r="H49" s="7" t="s">
        <v>1649</v>
      </c>
      <c r="I49" s="7" t="s">
        <v>2618</v>
      </c>
      <c r="J49" s="12"/>
      <c r="K49" s="12"/>
      <c r="L49" s="12"/>
      <c r="M49" s="12"/>
      <c r="N49" s="12" t="s">
        <v>2744</v>
      </c>
      <c r="O49" s="12"/>
      <c r="P49" s="12"/>
      <c r="Q49" s="12"/>
      <c r="R49" s="7"/>
      <c r="S49" s="7"/>
      <c r="T49" s="7"/>
    </row>
    <row r="50" spans="1:20" s="18" customFormat="1" ht="63">
      <c r="A50" s="28" t="s">
        <v>2865</v>
      </c>
      <c r="B50" s="5" t="s">
        <v>1617</v>
      </c>
      <c r="C50" s="5" t="s">
        <v>2850</v>
      </c>
      <c r="D50" s="5" t="s">
        <v>344</v>
      </c>
      <c r="E50" s="26" t="s">
        <v>1724</v>
      </c>
      <c r="F50" s="26" t="s">
        <v>1650</v>
      </c>
      <c r="G50" s="26" t="s">
        <v>1651</v>
      </c>
      <c r="H50" s="107" t="s">
        <v>194</v>
      </c>
      <c r="I50" s="27" t="s">
        <v>1652</v>
      </c>
      <c r="J50" s="20" t="s">
        <v>2744</v>
      </c>
      <c r="K50" s="28"/>
      <c r="L50" s="20"/>
      <c r="M50" s="20"/>
      <c r="N50" s="20"/>
      <c r="O50" s="20"/>
      <c r="P50" s="28"/>
      <c r="Q50" s="17" t="s">
        <v>2785</v>
      </c>
      <c r="R50" s="28" t="s">
        <v>1653</v>
      </c>
      <c r="S50" s="20"/>
      <c r="T50" s="20">
        <v>962</v>
      </c>
    </row>
    <row r="51" spans="1:20" s="18" customFormat="1" ht="63">
      <c r="A51" s="28" t="s">
        <v>2866</v>
      </c>
      <c r="B51" s="5" t="s">
        <v>1617</v>
      </c>
      <c r="C51" s="5" t="s">
        <v>2850</v>
      </c>
      <c r="D51" s="5" t="s">
        <v>2851</v>
      </c>
      <c r="E51" s="26" t="s">
        <v>422</v>
      </c>
      <c r="F51" s="26" t="s">
        <v>2287</v>
      </c>
      <c r="G51" s="7" t="s">
        <v>996</v>
      </c>
      <c r="H51" s="107" t="s">
        <v>194</v>
      </c>
      <c r="I51" s="27" t="s">
        <v>2288</v>
      </c>
      <c r="J51" s="20"/>
      <c r="K51" s="28" t="s">
        <v>2744</v>
      </c>
      <c r="L51" s="20"/>
      <c r="M51" s="20"/>
      <c r="N51" s="20"/>
      <c r="O51" s="20"/>
      <c r="P51" s="28"/>
      <c r="Q51" s="28"/>
      <c r="R51" s="28"/>
      <c r="S51" s="20"/>
      <c r="T51" s="20">
        <v>971</v>
      </c>
    </row>
    <row r="52" spans="1:20" s="18" customFormat="1" ht="63">
      <c r="A52" s="28" t="s">
        <v>2867</v>
      </c>
      <c r="B52" s="5" t="s">
        <v>1617</v>
      </c>
      <c r="C52" s="5" t="s">
        <v>2850</v>
      </c>
      <c r="D52" s="5" t="s">
        <v>3231</v>
      </c>
      <c r="E52" s="7" t="s">
        <v>423</v>
      </c>
      <c r="F52" s="26" t="s">
        <v>760</v>
      </c>
      <c r="G52" s="26" t="s">
        <v>761</v>
      </c>
      <c r="H52" s="107" t="s">
        <v>194</v>
      </c>
      <c r="I52" s="27" t="s">
        <v>762</v>
      </c>
      <c r="J52" s="20"/>
      <c r="K52" s="28" t="s">
        <v>2744</v>
      </c>
      <c r="L52" s="20"/>
      <c r="M52" s="20"/>
      <c r="N52" s="20"/>
      <c r="O52" s="20"/>
      <c r="P52" s="28"/>
      <c r="Q52" s="28"/>
      <c r="R52" s="28"/>
      <c r="S52" s="20"/>
      <c r="T52" s="20">
        <v>971</v>
      </c>
    </row>
    <row r="53" spans="1:20" s="18" customFormat="1" ht="63">
      <c r="A53" s="28" t="s">
        <v>991</v>
      </c>
      <c r="B53" s="5" t="s">
        <v>1617</v>
      </c>
      <c r="C53" s="5" t="s">
        <v>2850</v>
      </c>
      <c r="D53" s="5" t="s">
        <v>344</v>
      </c>
      <c r="E53" s="95" t="s">
        <v>424</v>
      </c>
      <c r="F53" s="7" t="s">
        <v>763</v>
      </c>
      <c r="G53" s="26" t="s">
        <v>764</v>
      </c>
      <c r="H53" s="107" t="s">
        <v>425</v>
      </c>
      <c r="I53" s="27"/>
      <c r="J53" s="20"/>
      <c r="K53" s="28" t="s">
        <v>2744</v>
      </c>
      <c r="L53" s="20"/>
      <c r="M53" s="20"/>
      <c r="N53" s="20"/>
      <c r="O53" s="20"/>
      <c r="P53" s="28"/>
      <c r="Q53" s="28"/>
      <c r="R53" s="28" t="s">
        <v>765</v>
      </c>
      <c r="S53" s="20"/>
      <c r="T53" s="20">
        <v>971</v>
      </c>
    </row>
    <row r="54" spans="1:20" s="18" customFormat="1" ht="63">
      <c r="A54" s="28" t="s">
        <v>992</v>
      </c>
      <c r="B54" s="5" t="s">
        <v>1617</v>
      </c>
      <c r="C54" s="5" t="s">
        <v>2850</v>
      </c>
      <c r="D54" s="5" t="s">
        <v>426</v>
      </c>
      <c r="E54" s="95" t="s">
        <v>766</v>
      </c>
      <c r="F54" s="26" t="s">
        <v>767</v>
      </c>
      <c r="G54" s="7" t="s">
        <v>1747</v>
      </c>
      <c r="H54" s="107" t="s">
        <v>768</v>
      </c>
      <c r="I54" s="27"/>
      <c r="J54" s="20"/>
      <c r="K54" s="28" t="s">
        <v>2744</v>
      </c>
      <c r="L54" s="20"/>
      <c r="M54" s="20"/>
      <c r="N54" s="20"/>
      <c r="O54" s="20"/>
      <c r="P54" s="28"/>
      <c r="Q54" s="28"/>
      <c r="R54" s="28" t="s">
        <v>769</v>
      </c>
      <c r="S54" s="20"/>
      <c r="T54" s="20">
        <v>971</v>
      </c>
    </row>
    <row r="55" spans="1:20" s="18" customFormat="1" ht="157.5">
      <c r="A55" s="28" t="s">
        <v>993</v>
      </c>
      <c r="B55" s="5" t="s">
        <v>1617</v>
      </c>
      <c r="C55" s="5" t="s">
        <v>2850</v>
      </c>
      <c r="D55" s="5" t="s">
        <v>2851</v>
      </c>
      <c r="E55" s="95" t="s">
        <v>427</v>
      </c>
      <c r="F55" s="26" t="s">
        <v>770</v>
      </c>
      <c r="G55" s="26" t="s">
        <v>771</v>
      </c>
      <c r="H55" s="107" t="s">
        <v>194</v>
      </c>
      <c r="I55" s="25" t="s">
        <v>772</v>
      </c>
      <c r="J55" s="20"/>
      <c r="K55" s="28" t="s">
        <v>2744</v>
      </c>
      <c r="L55" s="20"/>
      <c r="M55" s="20"/>
      <c r="N55" s="20"/>
      <c r="O55" s="20"/>
      <c r="P55" s="28"/>
      <c r="Q55" s="17" t="s">
        <v>2785</v>
      </c>
      <c r="R55" s="28" t="s">
        <v>1631</v>
      </c>
      <c r="S55" s="20"/>
      <c r="T55" s="20">
        <v>962</v>
      </c>
    </row>
    <row r="56" spans="1:20" s="18" customFormat="1" ht="72">
      <c r="A56" s="28" t="s">
        <v>994</v>
      </c>
      <c r="B56" s="5" t="s">
        <v>1617</v>
      </c>
      <c r="C56" s="5" t="s">
        <v>2850</v>
      </c>
      <c r="D56" s="5" t="s">
        <v>1859</v>
      </c>
      <c r="E56" s="95" t="s">
        <v>428</v>
      </c>
      <c r="F56" s="26" t="s">
        <v>773</v>
      </c>
      <c r="G56" s="26" t="s">
        <v>774</v>
      </c>
      <c r="H56" s="107" t="s">
        <v>194</v>
      </c>
      <c r="I56" s="28" t="s">
        <v>775</v>
      </c>
      <c r="J56" s="20"/>
      <c r="K56" s="28" t="s">
        <v>2744</v>
      </c>
      <c r="L56" s="20"/>
      <c r="M56" s="20"/>
      <c r="N56" s="20"/>
      <c r="O56" s="20"/>
      <c r="P56" s="28"/>
      <c r="Q56" s="17" t="s">
        <v>2785</v>
      </c>
      <c r="R56" s="28" t="s">
        <v>1631</v>
      </c>
      <c r="S56" s="20"/>
      <c r="T56" s="20">
        <v>962</v>
      </c>
    </row>
    <row r="57" spans="1:20" s="18" customFormat="1" ht="79.5">
      <c r="A57" s="28" t="s">
        <v>995</v>
      </c>
      <c r="B57" s="5" t="s">
        <v>1617</v>
      </c>
      <c r="C57" s="5" t="s">
        <v>2850</v>
      </c>
      <c r="D57" s="5" t="s">
        <v>344</v>
      </c>
      <c r="E57" s="95" t="s">
        <v>429</v>
      </c>
      <c r="F57" s="26" t="s">
        <v>430</v>
      </c>
      <c r="G57" s="26" t="s">
        <v>776</v>
      </c>
      <c r="H57" s="27" t="s">
        <v>777</v>
      </c>
      <c r="I57" s="20" t="s">
        <v>778</v>
      </c>
      <c r="J57" s="20"/>
      <c r="K57" s="28" t="s">
        <v>2744</v>
      </c>
      <c r="L57" s="20"/>
      <c r="M57" s="20"/>
      <c r="N57" s="20"/>
      <c r="O57" s="20"/>
      <c r="P57" s="28"/>
      <c r="Q57" s="28"/>
      <c r="R57" s="28" t="s">
        <v>779</v>
      </c>
      <c r="S57" s="20"/>
      <c r="T57" s="20">
        <v>971</v>
      </c>
    </row>
    <row r="58" spans="1:20" s="18" customFormat="1" ht="78.75">
      <c r="A58" s="28" t="s">
        <v>997</v>
      </c>
      <c r="B58" s="5" t="s">
        <v>1617</v>
      </c>
      <c r="C58" s="5" t="s">
        <v>2850</v>
      </c>
      <c r="D58" s="5" t="s">
        <v>344</v>
      </c>
      <c r="E58" s="95" t="s">
        <v>3211</v>
      </c>
      <c r="F58" s="26" t="s">
        <v>780</v>
      </c>
      <c r="G58" s="26" t="s">
        <v>781</v>
      </c>
      <c r="H58" s="114">
        <v>2008</v>
      </c>
      <c r="I58" s="27" t="s">
        <v>782</v>
      </c>
      <c r="J58" s="20" t="s">
        <v>2744</v>
      </c>
      <c r="K58" s="28"/>
      <c r="L58" s="20"/>
      <c r="M58" s="20"/>
      <c r="N58" s="20"/>
      <c r="O58" s="20"/>
      <c r="P58" s="28"/>
      <c r="Q58" s="17" t="s">
        <v>2785</v>
      </c>
      <c r="R58" s="28" t="s">
        <v>783</v>
      </c>
      <c r="S58" s="20"/>
      <c r="T58" s="20">
        <v>962</v>
      </c>
    </row>
    <row r="59" spans="1:20" s="18" customFormat="1" ht="112.5">
      <c r="A59" s="28" t="s">
        <v>998</v>
      </c>
      <c r="B59" s="5" t="s">
        <v>1617</v>
      </c>
      <c r="C59" s="5" t="s">
        <v>2850</v>
      </c>
      <c r="D59" s="5" t="s">
        <v>344</v>
      </c>
      <c r="E59" s="5" t="s">
        <v>431</v>
      </c>
      <c r="F59" s="5" t="s">
        <v>432</v>
      </c>
      <c r="G59" s="5" t="s">
        <v>433</v>
      </c>
      <c r="H59" s="115" t="s">
        <v>434</v>
      </c>
      <c r="I59" s="85" t="s">
        <v>435</v>
      </c>
      <c r="J59" s="20"/>
      <c r="K59" s="28"/>
      <c r="L59" s="20"/>
      <c r="M59" s="20"/>
      <c r="N59" s="20"/>
      <c r="O59" s="20"/>
      <c r="P59" s="28" t="s">
        <v>2744</v>
      </c>
      <c r="Q59" s="28"/>
      <c r="R59" s="28" t="s">
        <v>784</v>
      </c>
      <c r="S59" s="20"/>
      <c r="T59" s="20"/>
    </row>
    <row r="60" spans="1:20" s="18" customFormat="1" ht="49.5">
      <c r="A60" s="28" t="s">
        <v>999</v>
      </c>
      <c r="B60" s="5" t="s">
        <v>1617</v>
      </c>
      <c r="C60" s="5" t="s">
        <v>2850</v>
      </c>
      <c r="D60" s="5" t="s">
        <v>344</v>
      </c>
      <c r="E60" s="5" t="s">
        <v>436</v>
      </c>
      <c r="F60" s="5" t="s">
        <v>785</v>
      </c>
      <c r="G60" s="5" t="s">
        <v>433</v>
      </c>
      <c r="H60" s="115" t="s">
        <v>437</v>
      </c>
      <c r="I60" s="85" t="s">
        <v>438</v>
      </c>
      <c r="J60" s="20"/>
      <c r="K60" s="28"/>
      <c r="L60" s="20"/>
      <c r="M60" s="20"/>
      <c r="N60" s="20"/>
      <c r="O60" s="20"/>
      <c r="P60" s="28" t="s">
        <v>2744</v>
      </c>
      <c r="Q60" s="28"/>
      <c r="R60" s="28" t="s">
        <v>784</v>
      </c>
      <c r="S60" s="20"/>
      <c r="T60" s="20"/>
    </row>
    <row r="61" spans="1:20" s="31" customFormat="1" ht="280.5">
      <c r="A61" s="28" t="s">
        <v>1000</v>
      </c>
      <c r="B61" s="5" t="s">
        <v>1617</v>
      </c>
      <c r="C61" s="5" t="s">
        <v>2850</v>
      </c>
      <c r="D61" s="112" t="s">
        <v>2851</v>
      </c>
      <c r="E61" s="116" t="s">
        <v>439</v>
      </c>
      <c r="F61" s="9" t="s">
        <v>969</v>
      </c>
      <c r="G61" s="117" t="s">
        <v>786</v>
      </c>
      <c r="H61" s="7" t="s">
        <v>787</v>
      </c>
      <c r="I61" s="7" t="s">
        <v>2627</v>
      </c>
      <c r="J61" s="12"/>
      <c r="K61" s="12"/>
      <c r="L61" s="12"/>
      <c r="M61" s="12"/>
      <c r="N61" s="12" t="s">
        <v>2744</v>
      </c>
      <c r="O61" s="12"/>
      <c r="P61" s="12"/>
      <c r="Q61" s="12"/>
      <c r="R61" s="7"/>
      <c r="S61" s="7"/>
      <c r="T61" s="7"/>
    </row>
    <row r="62" spans="1:20" s="18" customFormat="1">
      <c r="A62" s="92" t="s">
        <v>1135</v>
      </c>
      <c r="B62" s="93"/>
      <c r="C62" s="92"/>
      <c r="D62" s="93"/>
      <c r="E62" s="93"/>
      <c r="F62" s="97"/>
      <c r="G62" s="97"/>
      <c r="H62" s="98"/>
      <c r="I62" s="98"/>
      <c r="J62" s="92">
        <f>COUNTA(J40:J61)</f>
        <v>6</v>
      </c>
      <c r="K62" s="92">
        <f t="shared" ref="K62:P62" si="7">COUNTA(K40:K61)</f>
        <v>9</v>
      </c>
      <c r="L62" s="92">
        <f t="shared" si="7"/>
        <v>0</v>
      </c>
      <c r="M62" s="92">
        <f t="shared" si="7"/>
        <v>0</v>
      </c>
      <c r="N62" s="92">
        <f t="shared" si="7"/>
        <v>2</v>
      </c>
      <c r="O62" s="92">
        <f t="shared" si="7"/>
        <v>1</v>
      </c>
      <c r="P62" s="92">
        <f t="shared" si="7"/>
        <v>4</v>
      </c>
      <c r="Q62" s="92"/>
      <c r="R62" s="99"/>
      <c r="S62" s="100"/>
      <c r="T62" s="98"/>
    </row>
    <row r="63" spans="1:20" s="19" customFormat="1" ht="63">
      <c r="A63" s="28" t="s">
        <v>719</v>
      </c>
      <c r="B63" s="5" t="s">
        <v>2753</v>
      </c>
      <c r="C63" s="17" t="s">
        <v>788</v>
      </c>
      <c r="D63" s="5" t="s">
        <v>904</v>
      </c>
      <c r="E63" s="95" t="s">
        <v>440</v>
      </c>
      <c r="F63" s="26" t="s">
        <v>3309</v>
      </c>
      <c r="G63" s="26" t="s">
        <v>789</v>
      </c>
      <c r="H63" s="27" t="s">
        <v>194</v>
      </c>
      <c r="I63" s="27" t="s">
        <v>790</v>
      </c>
      <c r="J63" s="28"/>
      <c r="K63" s="28"/>
      <c r="L63" s="28"/>
      <c r="M63" s="28"/>
      <c r="N63" s="28"/>
      <c r="O63" s="28"/>
      <c r="P63" s="28" t="s">
        <v>2744</v>
      </c>
      <c r="Q63" s="28"/>
      <c r="R63" s="28"/>
      <c r="S63" s="20"/>
      <c r="T63" s="20">
        <v>96</v>
      </c>
    </row>
    <row r="64" spans="1:20" s="19" customFormat="1" ht="47.25">
      <c r="A64" s="28" t="s">
        <v>2868</v>
      </c>
      <c r="B64" s="5" t="s">
        <v>2753</v>
      </c>
      <c r="C64" s="17" t="s">
        <v>788</v>
      </c>
      <c r="D64" s="5" t="s">
        <v>904</v>
      </c>
      <c r="E64" s="95" t="s">
        <v>441</v>
      </c>
      <c r="F64" s="26" t="s">
        <v>3310</v>
      </c>
      <c r="G64" s="26" t="s">
        <v>3311</v>
      </c>
      <c r="H64" s="27" t="s">
        <v>187</v>
      </c>
      <c r="I64" s="27" t="s">
        <v>188</v>
      </c>
      <c r="J64" s="28"/>
      <c r="K64" s="28"/>
      <c r="L64" s="28"/>
      <c r="M64" s="28" t="s">
        <v>2744</v>
      </c>
      <c r="N64" s="28"/>
      <c r="O64" s="28"/>
      <c r="P64" s="28"/>
      <c r="Q64" s="28"/>
      <c r="R64" s="28"/>
      <c r="S64" s="20"/>
      <c r="T64" s="20"/>
    </row>
    <row r="65" spans="1:20" s="19" customFormat="1" ht="78.75">
      <c r="A65" s="28" t="s">
        <v>2869</v>
      </c>
      <c r="B65" s="5" t="s">
        <v>2753</v>
      </c>
      <c r="C65" s="17" t="s">
        <v>788</v>
      </c>
      <c r="D65" s="5" t="s">
        <v>904</v>
      </c>
      <c r="E65" s="118" t="s">
        <v>442</v>
      </c>
      <c r="F65" s="26" t="s">
        <v>189</v>
      </c>
      <c r="G65" s="26" t="s">
        <v>190</v>
      </c>
      <c r="H65" s="27" t="s">
        <v>187</v>
      </c>
      <c r="I65" s="27" t="s">
        <v>191</v>
      </c>
      <c r="J65" s="20"/>
      <c r="K65" s="28" t="s">
        <v>2744</v>
      </c>
      <c r="L65" s="20"/>
      <c r="M65" s="119"/>
      <c r="N65" s="20"/>
      <c r="O65" s="20"/>
      <c r="P65" s="28"/>
      <c r="Q65" s="28"/>
      <c r="R65" s="28"/>
      <c r="S65" s="20"/>
      <c r="T65" s="20"/>
    </row>
    <row r="66" spans="1:20" s="19" customFormat="1" ht="33">
      <c r="A66" s="28" t="s">
        <v>2870</v>
      </c>
      <c r="B66" s="5" t="s">
        <v>2753</v>
      </c>
      <c r="C66" s="17" t="s">
        <v>788</v>
      </c>
      <c r="D66" s="103" t="s">
        <v>791</v>
      </c>
      <c r="E66" s="5" t="s">
        <v>443</v>
      </c>
      <c r="F66" s="26" t="s">
        <v>444</v>
      </c>
      <c r="G66" s="5" t="s">
        <v>445</v>
      </c>
      <c r="H66" s="27" t="s">
        <v>194</v>
      </c>
      <c r="I66" s="28" t="s">
        <v>192</v>
      </c>
      <c r="J66" s="20"/>
      <c r="K66" s="28"/>
      <c r="L66" s="20"/>
      <c r="M66" s="20"/>
      <c r="N66" s="20"/>
      <c r="O66" s="20"/>
      <c r="P66" s="20" t="s">
        <v>193</v>
      </c>
      <c r="Q66" s="28" t="s">
        <v>792</v>
      </c>
      <c r="R66" s="28"/>
      <c r="S66" s="20"/>
      <c r="T66" s="20">
        <v>96</v>
      </c>
    </row>
    <row r="67" spans="1:20" s="18" customFormat="1">
      <c r="A67" s="92" t="s">
        <v>1136</v>
      </c>
      <c r="B67" s="93"/>
      <c r="C67" s="92"/>
      <c r="D67" s="93"/>
      <c r="E67" s="93"/>
      <c r="F67" s="93"/>
      <c r="G67" s="93"/>
      <c r="H67" s="94"/>
      <c r="I67" s="94"/>
      <c r="J67" s="92">
        <f>COUNTA(J63:J66)</f>
        <v>0</v>
      </c>
      <c r="K67" s="92">
        <f t="shared" ref="K67:P67" si="8">COUNTA(K63:K66)</f>
        <v>1</v>
      </c>
      <c r="L67" s="92">
        <f t="shared" si="8"/>
        <v>0</v>
      </c>
      <c r="M67" s="92">
        <f t="shared" si="8"/>
        <v>1</v>
      </c>
      <c r="N67" s="92">
        <f t="shared" si="8"/>
        <v>0</v>
      </c>
      <c r="O67" s="92">
        <f t="shared" si="8"/>
        <v>0</v>
      </c>
      <c r="P67" s="92">
        <f t="shared" si="8"/>
        <v>2</v>
      </c>
      <c r="Q67" s="92"/>
      <c r="R67" s="92"/>
      <c r="S67" s="92"/>
      <c r="T67" s="92"/>
    </row>
    <row r="68" spans="1:20" s="18" customFormat="1" ht="78.75">
      <c r="A68" s="28" t="s">
        <v>341</v>
      </c>
      <c r="B68" s="5" t="s">
        <v>1617</v>
      </c>
      <c r="C68" s="17" t="s">
        <v>793</v>
      </c>
      <c r="D68" s="5" t="s">
        <v>446</v>
      </c>
      <c r="E68" s="95" t="s">
        <v>794</v>
      </c>
      <c r="F68" s="26" t="s">
        <v>1268</v>
      </c>
      <c r="G68" s="26" t="s">
        <v>1269</v>
      </c>
      <c r="H68" s="27" t="s">
        <v>447</v>
      </c>
      <c r="I68" s="27" t="s">
        <v>1270</v>
      </c>
      <c r="J68" s="20"/>
      <c r="K68" s="28" t="s">
        <v>2744</v>
      </c>
      <c r="L68" s="20"/>
      <c r="M68" s="20"/>
      <c r="N68" s="20"/>
      <c r="O68" s="20"/>
      <c r="P68" s="28"/>
      <c r="Q68" s="17" t="s">
        <v>921</v>
      </c>
      <c r="R68" s="28" t="s">
        <v>1271</v>
      </c>
      <c r="S68" s="20"/>
      <c r="T68" s="20">
        <v>962</v>
      </c>
    </row>
    <row r="69" spans="1:20" s="18" customFormat="1" ht="110.25">
      <c r="A69" s="28" t="s">
        <v>342</v>
      </c>
      <c r="B69" s="5" t="s">
        <v>1617</v>
      </c>
      <c r="C69" s="17" t="s">
        <v>793</v>
      </c>
      <c r="D69" s="5" t="s">
        <v>1272</v>
      </c>
      <c r="E69" s="95" t="s">
        <v>448</v>
      </c>
      <c r="F69" s="87" t="s">
        <v>1273</v>
      </c>
      <c r="G69" s="26" t="s">
        <v>1274</v>
      </c>
      <c r="H69" s="28" t="s">
        <v>1275</v>
      </c>
      <c r="I69" s="88" t="s">
        <v>1276</v>
      </c>
      <c r="J69" s="28" t="s">
        <v>2744</v>
      </c>
      <c r="K69" s="28"/>
      <c r="L69" s="28"/>
      <c r="M69" s="28"/>
      <c r="N69" s="28"/>
      <c r="O69" s="28"/>
      <c r="P69" s="28"/>
      <c r="Q69" s="17" t="s">
        <v>2785</v>
      </c>
      <c r="R69" s="30" t="s">
        <v>1277</v>
      </c>
      <c r="S69" s="20"/>
      <c r="T69" s="88" t="s">
        <v>367</v>
      </c>
    </row>
    <row r="70" spans="1:20" s="19" customFormat="1" ht="78.75">
      <c r="A70" s="28" t="s">
        <v>1694</v>
      </c>
      <c r="B70" s="5" t="s">
        <v>1617</v>
      </c>
      <c r="C70" s="17" t="s">
        <v>793</v>
      </c>
      <c r="D70" s="5" t="s">
        <v>1278</v>
      </c>
      <c r="E70" s="95" t="s">
        <v>1279</v>
      </c>
      <c r="F70" s="26" t="s">
        <v>247</v>
      </c>
      <c r="G70" s="26" t="s">
        <v>1280</v>
      </c>
      <c r="H70" s="28" t="s">
        <v>1281</v>
      </c>
      <c r="I70" s="27" t="s">
        <v>1282</v>
      </c>
      <c r="J70" s="28" t="s">
        <v>2744</v>
      </c>
      <c r="K70" s="28"/>
      <c r="L70" s="28"/>
      <c r="M70" s="28"/>
      <c r="N70" s="28"/>
      <c r="O70" s="28"/>
      <c r="P70" s="28"/>
      <c r="Q70" s="17" t="s">
        <v>2785</v>
      </c>
      <c r="R70" s="28" t="s">
        <v>1283</v>
      </c>
      <c r="S70" s="20"/>
      <c r="T70" s="27" t="s">
        <v>2749</v>
      </c>
    </row>
    <row r="71" spans="1:20" s="18" customFormat="1" ht="78.75">
      <c r="A71" s="28" t="s">
        <v>1698</v>
      </c>
      <c r="B71" s="5" t="s">
        <v>1617</v>
      </c>
      <c r="C71" s="17" t="s">
        <v>793</v>
      </c>
      <c r="D71" s="5" t="s">
        <v>1272</v>
      </c>
      <c r="E71" s="95" t="s">
        <v>449</v>
      </c>
      <c r="F71" s="26" t="s">
        <v>1284</v>
      </c>
      <c r="G71" s="26" t="s">
        <v>1285</v>
      </c>
      <c r="H71" s="27" t="s">
        <v>447</v>
      </c>
      <c r="I71" s="27" t="s">
        <v>1286</v>
      </c>
      <c r="J71" s="20" t="s">
        <v>2744</v>
      </c>
      <c r="K71" s="28"/>
      <c r="L71" s="20"/>
      <c r="M71" s="20"/>
      <c r="N71" s="20"/>
      <c r="O71" s="20"/>
      <c r="P71" s="28"/>
      <c r="Q71" s="17" t="s">
        <v>2785</v>
      </c>
      <c r="R71" s="28" t="s">
        <v>1287</v>
      </c>
      <c r="S71" s="20"/>
      <c r="T71" s="20">
        <v>962</v>
      </c>
    </row>
    <row r="72" spans="1:20" s="18" customFormat="1" ht="94.5">
      <c r="A72" s="28" t="s">
        <v>1693</v>
      </c>
      <c r="B72" s="5" t="s">
        <v>1617</v>
      </c>
      <c r="C72" s="17" t="s">
        <v>793</v>
      </c>
      <c r="D72" s="5" t="s">
        <v>1272</v>
      </c>
      <c r="E72" s="95" t="s">
        <v>3126</v>
      </c>
      <c r="F72" s="26" t="s">
        <v>251</v>
      </c>
      <c r="G72" s="26" t="s">
        <v>3127</v>
      </c>
      <c r="H72" s="28" t="s">
        <v>3128</v>
      </c>
      <c r="I72" s="88" t="s">
        <v>3129</v>
      </c>
      <c r="J72" s="28" t="s">
        <v>2744</v>
      </c>
      <c r="K72" s="28"/>
      <c r="L72" s="28"/>
      <c r="M72" s="28"/>
      <c r="N72" s="28"/>
      <c r="O72" s="28"/>
      <c r="P72" s="28"/>
      <c r="Q72" s="17" t="s">
        <v>2785</v>
      </c>
      <c r="R72" s="30" t="s">
        <v>3130</v>
      </c>
      <c r="S72" s="20"/>
      <c r="T72" s="88" t="s">
        <v>2749</v>
      </c>
    </row>
    <row r="73" spans="1:20" s="18" customFormat="1" ht="63">
      <c r="A73" s="28" t="s">
        <v>3131</v>
      </c>
      <c r="B73" s="5" t="s">
        <v>1617</v>
      </c>
      <c r="C73" s="17" t="s">
        <v>450</v>
      </c>
      <c r="D73" s="5" t="s">
        <v>451</v>
      </c>
      <c r="E73" s="95" t="s">
        <v>3132</v>
      </c>
      <c r="F73" s="87" t="s">
        <v>3133</v>
      </c>
      <c r="G73" s="87" t="s">
        <v>3134</v>
      </c>
      <c r="H73" s="88" t="s">
        <v>1729</v>
      </c>
      <c r="I73" s="88" t="s">
        <v>3135</v>
      </c>
      <c r="J73" s="28" t="s">
        <v>2744</v>
      </c>
      <c r="K73" s="28"/>
      <c r="L73" s="28"/>
      <c r="M73" s="28"/>
      <c r="N73" s="28"/>
      <c r="O73" s="28"/>
      <c r="P73" s="28"/>
      <c r="Q73" s="17" t="s">
        <v>2785</v>
      </c>
      <c r="R73" s="30" t="s">
        <v>769</v>
      </c>
      <c r="S73" s="20"/>
      <c r="T73" s="88" t="s">
        <v>2749</v>
      </c>
    </row>
    <row r="74" spans="1:20" ht="63">
      <c r="A74" s="28" t="s">
        <v>1692</v>
      </c>
      <c r="B74" s="5" t="s">
        <v>1617</v>
      </c>
      <c r="C74" s="17" t="s">
        <v>452</v>
      </c>
      <c r="D74" s="5" t="s">
        <v>451</v>
      </c>
      <c r="E74" s="95" t="s">
        <v>453</v>
      </c>
      <c r="F74" s="87" t="s">
        <v>3136</v>
      </c>
      <c r="G74" s="26" t="s">
        <v>3137</v>
      </c>
      <c r="H74" s="28" t="s">
        <v>3138</v>
      </c>
      <c r="I74" s="88" t="s">
        <v>3139</v>
      </c>
      <c r="J74" s="28" t="s">
        <v>2744</v>
      </c>
      <c r="K74" s="28"/>
      <c r="L74" s="28"/>
      <c r="M74" s="28"/>
      <c r="N74" s="28"/>
      <c r="O74" s="28"/>
      <c r="P74" s="28"/>
      <c r="Q74" s="17" t="s">
        <v>2785</v>
      </c>
      <c r="R74" s="30" t="s">
        <v>769</v>
      </c>
      <c r="S74" s="4" t="s">
        <v>3140</v>
      </c>
      <c r="T74" s="88" t="s">
        <v>2749</v>
      </c>
    </row>
    <row r="75" spans="1:20" s="18" customFormat="1" ht="94.5">
      <c r="A75" s="28" t="s">
        <v>1699</v>
      </c>
      <c r="B75" s="5" t="s">
        <v>1617</v>
      </c>
      <c r="C75" s="17" t="s">
        <v>793</v>
      </c>
      <c r="D75" s="5" t="s">
        <v>1272</v>
      </c>
      <c r="E75" s="95" t="s">
        <v>454</v>
      </c>
      <c r="F75" s="26" t="s">
        <v>249</v>
      </c>
      <c r="G75" s="26" t="s">
        <v>3141</v>
      </c>
      <c r="H75" s="28" t="s">
        <v>3142</v>
      </c>
      <c r="I75" s="27" t="s">
        <v>250</v>
      </c>
      <c r="J75" s="20" t="s">
        <v>2744</v>
      </c>
      <c r="K75" s="28"/>
      <c r="L75" s="20"/>
      <c r="M75" s="20"/>
      <c r="N75" s="20"/>
      <c r="O75" s="20"/>
      <c r="P75" s="28"/>
      <c r="Q75" s="17" t="s">
        <v>2785</v>
      </c>
      <c r="R75" s="28" t="s">
        <v>1277</v>
      </c>
      <c r="S75" s="20"/>
      <c r="T75" s="20">
        <v>971</v>
      </c>
    </row>
    <row r="76" spans="1:20" s="19" customFormat="1" ht="94.5">
      <c r="A76" s="28" t="s">
        <v>1697</v>
      </c>
      <c r="B76" s="5" t="s">
        <v>1617</v>
      </c>
      <c r="C76" s="17" t="s">
        <v>793</v>
      </c>
      <c r="D76" s="5" t="s">
        <v>3143</v>
      </c>
      <c r="E76" s="95" t="s">
        <v>3144</v>
      </c>
      <c r="F76" s="9" t="s">
        <v>2614</v>
      </c>
      <c r="G76" s="26" t="s">
        <v>3145</v>
      </c>
      <c r="H76" s="28" t="s">
        <v>3146</v>
      </c>
      <c r="I76" s="88" t="s">
        <v>3147</v>
      </c>
      <c r="J76" s="28" t="s">
        <v>2744</v>
      </c>
      <c r="K76" s="28"/>
      <c r="L76" s="28"/>
      <c r="M76" s="28"/>
      <c r="N76" s="28"/>
      <c r="O76" s="28"/>
      <c r="P76" s="28"/>
      <c r="Q76" s="17" t="s">
        <v>2785</v>
      </c>
      <c r="R76" s="30" t="s">
        <v>3148</v>
      </c>
      <c r="S76" s="20"/>
      <c r="T76" s="88" t="s">
        <v>2749</v>
      </c>
    </row>
    <row r="77" spans="1:20" s="19" customFormat="1" ht="78.75">
      <c r="A77" s="28" t="s">
        <v>1695</v>
      </c>
      <c r="B77" s="5" t="s">
        <v>1617</v>
      </c>
      <c r="C77" s="17" t="s">
        <v>793</v>
      </c>
      <c r="D77" s="5" t="s">
        <v>1278</v>
      </c>
      <c r="E77" s="26" t="s">
        <v>455</v>
      </c>
      <c r="F77" s="26" t="s">
        <v>248</v>
      </c>
      <c r="G77" s="26" t="s">
        <v>3149</v>
      </c>
      <c r="H77" s="28" t="s">
        <v>3150</v>
      </c>
      <c r="I77" s="27" t="s">
        <v>3151</v>
      </c>
      <c r="J77" s="28" t="s">
        <v>2744</v>
      </c>
      <c r="K77" s="28"/>
      <c r="L77" s="28"/>
      <c r="M77" s="28"/>
      <c r="N77" s="28"/>
      <c r="O77" s="28"/>
      <c r="P77" s="28"/>
      <c r="Q77" s="17" t="s">
        <v>2785</v>
      </c>
      <c r="R77" s="28" t="s">
        <v>3152</v>
      </c>
      <c r="S77" s="20"/>
      <c r="T77" s="27" t="s">
        <v>2749</v>
      </c>
    </row>
    <row r="78" spans="1:20" s="19" customFormat="1" ht="126">
      <c r="A78" s="28" t="s">
        <v>1700</v>
      </c>
      <c r="B78" s="5" t="s">
        <v>1617</v>
      </c>
      <c r="C78" s="17" t="s">
        <v>793</v>
      </c>
      <c r="D78" s="5" t="s">
        <v>1272</v>
      </c>
      <c r="E78" s="26" t="s">
        <v>456</v>
      </c>
      <c r="F78" s="26" t="s">
        <v>3153</v>
      </c>
      <c r="G78" s="26" t="s">
        <v>3154</v>
      </c>
      <c r="H78" s="27" t="s">
        <v>457</v>
      </c>
      <c r="I78" s="27" t="s">
        <v>3155</v>
      </c>
      <c r="J78" s="20" t="s">
        <v>2744</v>
      </c>
      <c r="K78" s="28"/>
      <c r="L78" s="20"/>
      <c r="M78" s="20"/>
      <c r="N78" s="20"/>
      <c r="O78" s="20"/>
      <c r="P78" s="28"/>
      <c r="Q78" s="17" t="s">
        <v>2785</v>
      </c>
      <c r="R78" s="28" t="s">
        <v>3156</v>
      </c>
      <c r="S78" s="20"/>
      <c r="T78" s="20">
        <v>962</v>
      </c>
    </row>
    <row r="79" spans="1:20" s="19" customFormat="1" ht="78.75">
      <c r="A79" s="28" t="s">
        <v>1696</v>
      </c>
      <c r="B79" s="5" t="s">
        <v>1617</v>
      </c>
      <c r="C79" s="17" t="s">
        <v>793</v>
      </c>
      <c r="D79" s="5" t="s">
        <v>3157</v>
      </c>
      <c r="E79" s="95" t="s">
        <v>458</v>
      </c>
      <c r="F79" s="87" t="s">
        <v>459</v>
      </c>
      <c r="G79" s="87" t="s">
        <v>3158</v>
      </c>
      <c r="H79" s="88" t="s">
        <v>194</v>
      </c>
      <c r="I79" s="88" t="s">
        <v>3159</v>
      </c>
      <c r="J79" s="28"/>
      <c r="K79" s="28" t="s">
        <v>2744</v>
      </c>
      <c r="L79" s="28"/>
      <c r="M79" s="28"/>
      <c r="N79" s="28"/>
      <c r="O79" s="28"/>
      <c r="P79" s="28"/>
      <c r="Q79" s="17" t="s">
        <v>2785</v>
      </c>
      <c r="R79" s="30" t="s">
        <v>3160</v>
      </c>
      <c r="S79" s="20"/>
      <c r="T79" s="88" t="s">
        <v>2749</v>
      </c>
    </row>
    <row r="80" spans="1:20" s="19" customFormat="1">
      <c r="A80" s="92" t="s">
        <v>1137</v>
      </c>
      <c r="B80" s="93"/>
      <c r="C80" s="92"/>
      <c r="D80" s="93"/>
      <c r="E80" s="96"/>
      <c r="F80" s="97"/>
      <c r="G80" s="97"/>
      <c r="H80" s="98"/>
      <c r="I80" s="98"/>
      <c r="J80" s="92">
        <f>COUNTA(J68:J79)</f>
        <v>10</v>
      </c>
      <c r="K80" s="92">
        <f t="shared" ref="K80:P80" si="9">COUNTA(K68:K79)</f>
        <v>2</v>
      </c>
      <c r="L80" s="92">
        <f t="shared" si="9"/>
        <v>0</v>
      </c>
      <c r="M80" s="92">
        <f t="shared" si="9"/>
        <v>0</v>
      </c>
      <c r="N80" s="92">
        <f t="shared" si="9"/>
        <v>0</v>
      </c>
      <c r="O80" s="92">
        <f t="shared" si="9"/>
        <v>0</v>
      </c>
      <c r="P80" s="92">
        <f t="shared" si="9"/>
        <v>0</v>
      </c>
      <c r="Q80" s="92"/>
      <c r="R80" s="99"/>
      <c r="S80" s="100"/>
      <c r="T80" s="98"/>
    </row>
    <row r="81" spans="1:20" s="19" customFormat="1" ht="78.75">
      <c r="A81" s="28" t="s">
        <v>3161</v>
      </c>
      <c r="B81" s="5" t="s">
        <v>1617</v>
      </c>
      <c r="C81" s="17" t="s">
        <v>3162</v>
      </c>
      <c r="D81" s="5" t="s">
        <v>3163</v>
      </c>
      <c r="E81" s="95" t="s">
        <v>795</v>
      </c>
      <c r="F81" s="87" t="s">
        <v>3164</v>
      </c>
      <c r="G81" s="87" t="s">
        <v>3165</v>
      </c>
      <c r="H81" s="88" t="s">
        <v>3166</v>
      </c>
      <c r="I81" s="88" t="s">
        <v>3167</v>
      </c>
      <c r="J81" s="28"/>
      <c r="K81" s="28"/>
      <c r="L81" s="28"/>
      <c r="M81" s="28"/>
      <c r="N81" s="28"/>
      <c r="O81" s="28"/>
      <c r="P81" s="28" t="s">
        <v>2744</v>
      </c>
      <c r="Q81" s="28"/>
      <c r="R81" s="30" t="s">
        <v>3168</v>
      </c>
      <c r="S81" s="20"/>
      <c r="T81" s="88" t="s">
        <v>2749</v>
      </c>
    </row>
    <row r="82" spans="1:20" s="18" customFormat="1" ht="63">
      <c r="A82" s="28" t="s">
        <v>1701</v>
      </c>
      <c r="B82" s="5" t="s">
        <v>1617</v>
      </c>
      <c r="C82" s="17" t="s">
        <v>3162</v>
      </c>
      <c r="D82" s="5" t="s">
        <v>3169</v>
      </c>
      <c r="E82" s="26" t="s">
        <v>796</v>
      </c>
      <c r="F82" s="87" t="s">
        <v>3170</v>
      </c>
      <c r="G82" s="87" t="s">
        <v>3171</v>
      </c>
      <c r="H82" s="88" t="s">
        <v>1599</v>
      </c>
      <c r="I82" s="88"/>
      <c r="J82" s="28"/>
      <c r="K82" s="28" t="s">
        <v>2744</v>
      </c>
      <c r="L82" s="28"/>
      <c r="M82" s="28"/>
      <c r="N82" s="28"/>
      <c r="O82" s="28"/>
      <c r="P82" s="28"/>
      <c r="Q82" s="28"/>
      <c r="R82" s="30" t="s">
        <v>3172</v>
      </c>
      <c r="S82" s="20"/>
      <c r="T82" s="88" t="s">
        <v>2749</v>
      </c>
    </row>
    <row r="83" spans="1:20" s="18" customFormat="1" ht="78.75">
      <c r="A83" s="28" t="s">
        <v>1702</v>
      </c>
      <c r="B83" s="5" t="s">
        <v>1617</v>
      </c>
      <c r="C83" s="17" t="s">
        <v>3162</v>
      </c>
      <c r="D83" s="5" t="s">
        <v>3173</v>
      </c>
      <c r="E83" s="26" t="s">
        <v>797</v>
      </c>
      <c r="F83" s="87" t="s">
        <v>3174</v>
      </c>
      <c r="G83" s="87" t="s">
        <v>3175</v>
      </c>
      <c r="H83" s="88" t="s">
        <v>3176</v>
      </c>
      <c r="I83" s="88" t="s">
        <v>3177</v>
      </c>
      <c r="J83" s="28" t="s">
        <v>730</v>
      </c>
      <c r="K83" s="28"/>
      <c r="L83" s="28"/>
      <c r="M83" s="28"/>
      <c r="N83" s="28"/>
      <c r="O83" s="28"/>
      <c r="P83" s="28"/>
      <c r="Q83" s="28"/>
      <c r="R83" s="30"/>
      <c r="S83" s="20"/>
      <c r="T83" s="88" t="s">
        <v>2749</v>
      </c>
    </row>
    <row r="84" spans="1:20" s="18" customFormat="1" ht="94.5">
      <c r="A84" s="28" t="s">
        <v>1703</v>
      </c>
      <c r="B84" s="5" t="s">
        <v>1617</v>
      </c>
      <c r="C84" s="17" t="s">
        <v>3162</v>
      </c>
      <c r="D84" s="5" t="s">
        <v>3178</v>
      </c>
      <c r="E84" s="26" t="s">
        <v>798</v>
      </c>
      <c r="F84" s="87" t="s">
        <v>3179</v>
      </c>
      <c r="G84" s="87" t="s">
        <v>3180</v>
      </c>
      <c r="H84" s="88" t="s">
        <v>194</v>
      </c>
      <c r="I84" s="88" t="s">
        <v>3181</v>
      </c>
      <c r="J84" s="28" t="s">
        <v>730</v>
      </c>
      <c r="K84" s="28"/>
      <c r="L84" s="28"/>
      <c r="M84" s="28"/>
      <c r="N84" s="28"/>
      <c r="O84" s="28"/>
      <c r="P84" s="28"/>
      <c r="Q84" s="28"/>
      <c r="R84" s="30"/>
      <c r="S84" s="20"/>
      <c r="T84" s="88"/>
    </row>
    <row r="85" spans="1:20" s="18" customFormat="1" ht="78.75">
      <c r="A85" s="28" t="s">
        <v>1704</v>
      </c>
      <c r="B85" s="5" t="s">
        <v>1617</v>
      </c>
      <c r="C85" s="17" t="s">
        <v>3162</v>
      </c>
      <c r="D85" s="5" t="s">
        <v>3178</v>
      </c>
      <c r="E85" s="26" t="s">
        <v>799</v>
      </c>
      <c r="F85" s="87" t="s">
        <v>3182</v>
      </c>
      <c r="G85" s="87" t="s">
        <v>3180</v>
      </c>
      <c r="H85" s="88" t="s">
        <v>3183</v>
      </c>
      <c r="I85" s="88" t="s">
        <v>3184</v>
      </c>
      <c r="J85" s="28" t="s">
        <v>730</v>
      </c>
      <c r="K85" s="28"/>
      <c r="L85" s="28"/>
      <c r="M85" s="28"/>
      <c r="N85" s="28"/>
      <c r="O85" s="28"/>
      <c r="P85" s="28"/>
      <c r="Q85" s="28"/>
      <c r="R85" s="30"/>
      <c r="S85" s="20"/>
      <c r="T85" s="88" t="s">
        <v>2749</v>
      </c>
    </row>
    <row r="86" spans="1:20" s="18" customFormat="1" ht="63">
      <c r="A86" s="28" t="s">
        <v>1705</v>
      </c>
      <c r="B86" s="5" t="s">
        <v>1617</v>
      </c>
      <c r="C86" s="17" t="s">
        <v>3162</v>
      </c>
      <c r="D86" s="5" t="s">
        <v>3178</v>
      </c>
      <c r="E86" s="26" t="s">
        <v>800</v>
      </c>
      <c r="F86" s="87" t="s">
        <v>3185</v>
      </c>
      <c r="G86" s="87" t="s">
        <v>3186</v>
      </c>
      <c r="H86" s="88" t="s">
        <v>3187</v>
      </c>
      <c r="I86" s="88" t="s">
        <v>3188</v>
      </c>
      <c r="J86" s="28" t="s">
        <v>730</v>
      </c>
      <c r="K86" s="28"/>
      <c r="L86" s="28"/>
      <c r="M86" s="28"/>
      <c r="N86" s="28"/>
      <c r="O86" s="28"/>
      <c r="P86" s="28"/>
      <c r="Q86" s="28"/>
      <c r="R86" s="30"/>
      <c r="S86" s="20"/>
      <c r="T86" s="88" t="s">
        <v>2749</v>
      </c>
    </row>
    <row r="87" spans="1:20" s="18" customFormat="1" ht="78.75">
      <c r="A87" s="28" t="s">
        <v>1706</v>
      </c>
      <c r="B87" s="5" t="s">
        <v>1617</v>
      </c>
      <c r="C87" s="17" t="s">
        <v>3162</v>
      </c>
      <c r="D87" s="5" t="s">
        <v>3178</v>
      </c>
      <c r="E87" s="95" t="s">
        <v>801</v>
      </c>
      <c r="F87" s="87" t="s">
        <v>3189</v>
      </c>
      <c r="G87" s="87" t="s">
        <v>3190</v>
      </c>
      <c r="H87" s="88" t="s">
        <v>194</v>
      </c>
      <c r="I87" s="88" t="s">
        <v>3191</v>
      </c>
      <c r="J87" s="28" t="s">
        <v>2744</v>
      </c>
      <c r="K87" s="28"/>
      <c r="L87" s="28"/>
      <c r="M87" s="28"/>
      <c r="N87" s="28"/>
      <c r="O87" s="28"/>
      <c r="P87" s="28"/>
      <c r="Q87" s="17" t="s">
        <v>2785</v>
      </c>
      <c r="R87" s="30" t="s">
        <v>3192</v>
      </c>
      <c r="S87" s="20"/>
      <c r="T87" s="88" t="s">
        <v>2749</v>
      </c>
    </row>
    <row r="88" spans="1:20" s="18" customFormat="1" ht="94.5">
      <c r="A88" s="28" t="s">
        <v>1707</v>
      </c>
      <c r="B88" s="5" t="s">
        <v>1617</v>
      </c>
      <c r="C88" s="17" t="s">
        <v>3162</v>
      </c>
      <c r="D88" s="5" t="s">
        <v>3178</v>
      </c>
      <c r="E88" s="95" t="s">
        <v>802</v>
      </c>
      <c r="F88" s="87" t="s">
        <v>1519</v>
      </c>
      <c r="G88" s="87" t="s">
        <v>1520</v>
      </c>
      <c r="H88" s="88" t="s">
        <v>194</v>
      </c>
      <c r="I88" s="88" t="s">
        <v>1521</v>
      </c>
      <c r="J88" s="28" t="s">
        <v>2744</v>
      </c>
      <c r="K88" s="28"/>
      <c r="L88" s="28"/>
      <c r="M88" s="28"/>
      <c r="N88" s="28"/>
      <c r="O88" s="28"/>
      <c r="P88" s="28"/>
      <c r="Q88" s="17" t="s">
        <v>2785</v>
      </c>
      <c r="R88" s="30" t="s">
        <v>1522</v>
      </c>
      <c r="S88" s="20"/>
      <c r="T88" s="88" t="s">
        <v>2749</v>
      </c>
    </row>
    <row r="89" spans="1:20" s="18" customFormat="1" ht="110.25">
      <c r="A89" s="28" t="s">
        <v>1708</v>
      </c>
      <c r="B89" s="5" t="s">
        <v>1617</v>
      </c>
      <c r="C89" s="17" t="s">
        <v>3162</v>
      </c>
      <c r="D89" s="5" t="s">
        <v>1523</v>
      </c>
      <c r="E89" s="26" t="s">
        <v>803</v>
      </c>
      <c r="F89" s="26" t="s">
        <v>804</v>
      </c>
      <c r="G89" s="26" t="s">
        <v>1524</v>
      </c>
      <c r="H89" s="27" t="s">
        <v>1599</v>
      </c>
      <c r="I89" s="27" t="s">
        <v>1525</v>
      </c>
      <c r="J89" s="28" t="s">
        <v>2744</v>
      </c>
      <c r="K89" s="28"/>
      <c r="L89" s="28"/>
      <c r="M89" s="28"/>
      <c r="N89" s="28"/>
      <c r="O89" s="28"/>
      <c r="P89" s="28"/>
      <c r="Q89" s="17" t="s">
        <v>2785</v>
      </c>
      <c r="R89" s="28" t="s">
        <v>1526</v>
      </c>
      <c r="S89" s="20"/>
      <c r="T89" s="27" t="s">
        <v>2749</v>
      </c>
    </row>
    <row r="90" spans="1:20" s="18" customFormat="1" ht="110.25">
      <c r="A90" s="28" t="s">
        <v>2888</v>
      </c>
      <c r="B90" s="5" t="s">
        <v>1617</v>
      </c>
      <c r="C90" s="17" t="s">
        <v>3162</v>
      </c>
      <c r="D90" s="5" t="s">
        <v>1523</v>
      </c>
      <c r="E90" s="26" t="s">
        <v>805</v>
      </c>
      <c r="F90" s="26" t="s">
        <v>806</v>
      </c>
      <c r="G90" s="26" t="s">
        <v>1527</v>
      </c>
      <c r="H90" s="27" t="s">
        <v>360</v>
      </c>
      <c r="I90" s="27" t="s">
        <v>1528</v>
      </c>
      <c r="J90" s="28" t="s">
        <v>2744</v>
      </c>
      <c r="K90" s="28"/>
      <c r="L90" s="28"/>
      <c r="M90" s="28"/>
      <c r="N90" s="28"/>
      <c r="O90" s="28"/>
      <c r="P90" s="28"/>
      <c r="Q90" s="17" t="s">
        <v>2785</v>
      </c>
      <c r="R90" s="28" t="s">
        <v>1529</v>
      </c>
      <c r="S90" s="20"/>
      <c r="T90" s="27" t="s">
        <v>1530</v>
      </c>
    </row>
    <row r="91" spans="1:20" s="18" customFormat="1" ht="63">
      <c r="A91" s="28" t="s">
        <v>2889</v>
      </c>
      <c r="B91" s="5" t="s">
        <v>1617</v>
      </c>
      <c r="C91" s="17" t="s">
        <v>3162</v>
      </c>
      <c r="D91" s="5" t="s">
        <v>1523</v>
      </c>
      <c r="E91" s="95" t="s">
        <v>807</v>
      </c>
      <c r="F91" s="26" t="s">
        <v>808</v>
      </c>
      <c r="G91" s="26" t="s">
        <v>1531</v>
      </c>
      <c r="H91" s="27" t="s">
        <v>1532</v>
      </c>
      <c r="I91" s="27" t="s">
        <v>1533</v>
      </c>
      <c r="J91" s="28" t="s">
        <v>2744</v>
      </c>
      <c r="K91" s="28"/>
      <c r="L91" s="28"/>
      <c r="M91" s="28"/>
      <c r="N91" s="28"/>
      <c r="O91" s="28"/>
      <c r="P91" s="28"/>
      <c r="Q91" s="17" t="s">
        <v>2785</v>
      </c>
      <c r="R91" s="28" t="s">
        <v>1534</v>
      </c>
      <c r="S91" s="20"/>
      <c r="T91" s="27" t="s">
        <v>1530</v>
      </c>
    </row>
    <row r="92" spans="1:20" s="18" customFormat="1" ht="141.75">
      <c r="A92" s="28" t="s">
        <v>2890</v>
      </c>
      <c r="B92" s="5" t="s">
        <v>1617</v>
      </c>
      <c r="C92" s="17" t="s">
        <v>3162</v>
      </c>
      <c r="D92" s="5" t="s">
        <v>1523</v>
      </c>
      <c r="E92" s="26" t="s">
        <v>809</v>
      </c>
      <c r="F92" s="26" t="s">
        <v>1535</v>
      </c>
      <c r="G92" s="26" t="s">
        <v>1536</v>
      </c>
      <c r="H92" s="27">
        <v>2008.01</v>
      </c>
      <c r="I92" s="27" t="s">
        <v>1537</v>
      </c>
      <c r="J92" s="28" t="s">
        <v>2744</v>
      </c>
      <c r="K92" s="28"/>
      <c r="L92" s="28"/>
      <c r="M92" s="28"/>
      <c r="N92" s="28"/>
      <c r="O92" s="28"/>
      <c r="P92" s="28"/>
      <c r="Q92" s="28"/>
      <c r="R92" s="28"/>
      <c r="S92" s="20"/>
      <c r="T92" s="27" t="s">
        <v>1530</v>
      </c>
    </row>
    <row r="93" spans="1:20" s="18" customFormat="1" ht="63">
      <c r="A93" s="28" t="s">
        <v>2891</v>
      </c>
      <c r="B93" s="5" t="s">
        <v>1617</v>
      </c>
      <c r="C93" s="17" t="s">
        <v>3162</v>
      </c>
      <c r="D93" s="5" t="s">
        <v>1538</v>
      </c>
      <c r="E93" s="26" t="s">
        <v>810</v>
      </c>
      <c r="F93" s="26" t="s">
        <v>1539</v>
      </c>
      <c r="G93" s="26" t="s">
        <v>1540</v>
      </c>
      <c r="H93" s="27" t="s">
        <v>1541</v>
      </c>
      <c r="I93" s="27" t="s">
        <v>1542</v>
      </c>
      <c r="J93" s="28" t="s">
        <v>2744</v>
      </c>
      <c r="K93" s="28"/>
      <c r="L93" s="28"/>
      <c r="M93" s="28"/>
      <c r="N93" s="28"/>
      <c r="O93" s="28"/>
      <c r="P93" s="28"/>
      <c r="Q93" s="28"/>
      <c r="R93" s="28" t="s">
        <v>1543</v>
      </c>
      <c r="S93" s="20"/>
      <c r="T93" s="27" t="s">
        <v>2749</v>
      </c>
    </row>
    <row r="94" spans="1:20" s="18" customFormat="1" ht="141.75">
      <c r="A94" s="28" t="s">
        <v>2892</v>
      </c>
      <c r="B94" s="5" t="s">
        <v>1617</v>
      </c>
      <c r="C94" s="17" t="s">
        <v>3162</v>
      </c>
      <c r="D94" s="5" t="s">
        <v>1538</v>
      </c>
      <c r="E94" s="26" t="s">
        <v>811</v>
      </c>
      <c r="F94" s="26" t="s">
        <v>1544</v>
      </c>
      <c r="G94" s="26" t="s">
        <v>1545</v>
      </c>
      <c r="H94" s="120" t="s">
        <v>194</v>
      </c>
      <c r="I94" s="27" t="s">
        <v>1546</v>
      </c>
      <c r="J94" s="28" t="s">
        <v>2744</v>
      </c>
      <c r="K94" s="28"/>
      <c r="L94" s="28"/>
      <c r="M94" s="28"/>
      <c r="N94" s="28"/>
      <c r="O94" s="28"/>
      <c r="P94" s="28"/>
      <c r="Q94" s="17" t="s">
        <v>2785</v>
      </c>
      <c r="R94" s="28" t="s">
        <v>1529</v>
      </c>
      <c r="S94" s="20"/>
      <c r="T94" s="27" t="s">
        <v>2749</v>
      </c>
    </row>
    <row r="95" spans="1:20" s="18" customFormat="1" ht="63">
      <c r="A95" s="28" t="s">
        <v>2893</v>
      </c>
      <c r="B95" s="5" t="s">
        <v>1617</v>
      </c>
      <c r="C95" s="17" t="s">
        <v>3162</v>
      </c>
      <c r="D95" s="5" t="s">
        <v>1538</v>
      </c>
      <c r="E95" s="26" t="s">
        <v>812</v>
      </c>
      <c r="F95" s="26" t="s">
        <v>1547</v>
      </c>
      <c r="G95" s="26" t="s">
        <v>1548</v>
      </c>
      <c r="H95" s="27" t="s">
        <v>368</v>
      </c>
      <c r="I95" s="27" t="s">
        <v>1549</v>
      </c>
      <c r="J95" s="28" t="s">
        <v>2744</v>
      </c>
      <c r="K95" s="28"/>
      <c r="L95" s="28"/>
      <c r="M95" s="28"/>
      <c r="N95" s="28"/>
      <c r="O95" s="28"/>
      <c r="P95" s="28"/>
      <c r="Q95" s="17" t="s">
        <v>2785</v>
      </c>
      <c r="R95" s="28" t="s">
        <v>1550</v>
      </c>
      <c r="S95" s="20"/>
      <c r="T95" s="27" t="s">
        <v>2749</v>
      </c>
    </row>
    <row r="96" spans="1:20" s="18" customFormat="1" ht="63">
      <c r="A96" s="28" t="s">
        <v>2894</v>
      </c>
      <c r="B96" s="5" t="s">
        <v>1617</v>
      </c>
      <c r="C96" s="17" t="s">
        <v>3162</v>
      </c>
      <c r="D96" s="5" t="s">
        <v>1538</v>
      </c>
      <c r="E96" s="26" t="s">
        <v>813</v>
      </c>
      <c r="F96" s="26" t="s">
        <v>1551</v>
      </c>
      <c r="G96" s="26" t="s">
        <v>1552</v>
      </c>
      <c r="H96" s="27" t="s">
        <v>1599</v>
      </c>
      <c r="I96" s="20" t="s">
        <v>731</v>
      </c>
      <c r="J96" s="28" t="s">
        <v>2744</v>
      </c>
      <c r="K96" s="28"/>
      <c r="L96" s="28"/>
      <c r="M96" s="28"/>
      <c r="N96" s="28"/>
      <c r="O96" s="28"/>
      <c r="P96" s="28"/>
      <c r="Q96" s="17" t="s">
        <v>2785</v>
      </c>
      <c r="R96" s="28" t="s">
        <v>1553</v>
      </c>
      <c r="S96" s="20"/>
      <c r="T96" s="27" t="s">
        <v>2749</v>
      </c>
    </row>
    <row r="97" spans="1:20" s="18" customFormat="1" ht="78.75">
      <c r="A97" s="28" t="s">
        <v>901</v>
      </c>
      <c r="B97" s="5" t="s">
        <v>1617</v>
      </c>
      <c r="C97" s="17" t="s">
        <v>3162</v>
      </c>
      <c r="D97" s="5" t="s">
        <v>1538</v>
      </c>
      <c r="E97" s="26" t="s">
        <v>814</v>
      </c>
      <c r="F97" s="26" t="s">
        <v>1554</v>
      </c>
      <c r="G97" s="26" t="s">
        <v>1555</v>
      </c>
      <c r="H97" s="27" t="s">
        <v>1556</v>
      </c>
      <c r="I97" s="27" t="s">
        <v>1557</v>
      </c>
      <c r="J97" s="28" t="s">
        <v>2744</v>
      </c>
      <c r="K97" s="28"/>
      <c r="L97" s="28"/>
      <c r="M97" s="28"/>
      <c r="N97" s="28"/>
      <c r="O97" s="28"/>
      <c r="P97" s="28"/>
      <c r="Q97" s="17" t="s">
        <v>2785</v>
      </c>
      <c r="R97" s="28" t="s">
        <v>1558</v>
      </c>
      <c r="S97" s="20" t="s">
        <v>1287</v>
      </c>
      <c r="T97" s="27" t="s">
        <v>367</v>
      </c>
    </row>
    <row r="98" spans="1:20" s="18" customFormat="1" ht="78.75">
      <c r="A98" s="28" t="s">
        <v>902</v>
      </c>
      <c r="B98" s="5" t="s">
        <v>1617</v>
      </c>
      <c r="C98" s="17" t="s">
        <v>3162</v>
      </c>
      <c r="D98" s="5" t="s">
        <v>1538</v>
      </c>
      <c r="E98" s="26" t="s">
        <v>815</v>
      </c>
      <c r="F98" s="26" t="s">
        <v>1559</v>
      </c>
      <c r="G98" s="26" t="s">
        <v>1560</v>
      </c>
      <c r="H98" s="27" t="s">
        <v>1599</v>
      </c>
      <c r="I98" s="28" t="s">
        <v>732</v>
      </c>
      <c r="J98" s="28" t="s">
        <v>2744</v>
      </c>
      <c r="K98" s="28"/>
      <c r="L98" s="28"/>
      <c r="M98" s="28"/>
      <c r="N98" s="28"/>
      <c r="O98" s="28"/>
      <c r="P98" s="28"/>
      <c r="Q98" s="17" t="s">
        <v>2785</v>
      </c>
      <c r="R98" s="28" t="s">
        <v>1522</v>
      </c>
      <c r="S98" s="20"/>
      <c r="T98" s="27" t="s">
        <v>2749</v>
      </c>
    </row>
    <row r="99" spans="1:20" s="18" customFormat="1" ht="33">
      <c r="A99" s="28" t="s">
        <v>903</v>
      </c>
      <c r="B99" s="5" t="s">
        <v>1617</v>
      </c>
      <c r="C99" s="17" t="s">
        <v>3162</v>
      </c>
      <c r="D99" s="5" t="s">
        <v>3173</v>
      </c>
      <c r="E99" s="89" t="s">
        <v>816</v>
      </c>
      <c r="F99" s="5" t="s">
        <v>1561</v>
      </c>
      <c r="G99" s="5" t="s">
        <v>817</v>
      </c>
      <c r="H99" s="27" t="s">
        <v>194</v>
      </c>
      <c r="I99" s="27" t="s">
        <v>1562</v>
      </c>
      <c r="J99" s="28"/>
      <c r="K99" s="28"/>
      <c r="L99" s="28"/>
      <c r="M99" s="28"/>
      <c r="N99" s="28"/>
      <c r="O99" s="28"/>
      <c r="P99" s="28" t="s">
        <v>2744</v>
      </c>
      <c r="Q99" s="28"/>
      <c r="R99" s="28"/>
      <c r="S99" s="20"/>
      <c r="T99" s="27"/>
    </row>
    <row r="100" spans="1:20" s="18" customFormat="1" ht="49.5">
      <c r="A100" s="28" t="s">
        <v>1088</v>
      </c>
      <c r="B100" s="5" t="s">
        <v>1617</v>
      </c>
      <c r="C100" s="17" t="s">
        <v>3162</v>
      </c>
      <c r="D100" s="5" t="s">
        <v>3169</v>
      </c>
      <c r="E100" s="5" t="s">
        <v>818</v>
      </c>
      <c r="F100" s="5" t="s">
        <v>1563</v>
      </c>
      <c r="G100" s="5" t="s">
        <v>819</v>
      </c>
      <c r="H100" s="27" t="s">
        <v>194</v>
      </c>
      <c r="I100" s="27" t="s">
        <v>1564</v>
      </c>
      <c r="J100" s="28"/>
      <c r="K100" s="28"/>
      <c r="L100" s="28"/>
      <c r="M100" s="28"/>
      <c r="N100" s="28"/>
      <c r="O100" s="28"/>
      <c r="P100" s="28" t="s">
        <v>2744</v>
      </c>
      <c r="Q100" s="28"/>
      <c r="R100" s="28"/>
      <c r="S100" s="20"/>
      <c r="T100" s="27"/>
    </row>
    <row r="101" spans="1:20" s="31" customFormat="1" ht="78.75">
      <c r="A101" s="7" t="s">
        <v>1565</v>
      </c>
      <c r="B101" s="7"/>
      <c r="C101" s="112" t="s">
        <v>2775</v>
      </c>
      <c r="D101" s="112" t="s">
        <v>1538</v>
      </c>
      <c r="E101" s="7" t="s">
        <v>820</v>
      </c>
      <c r="F101" s="9" t="s">
        <v>971</v>
      </c>
      <c r="G101" s="7" t="s">
        <v>1566</v>
      </c>
      <c r="H101" s="7" t="s">
        <v>1567</v>
      </c>
      <c r="I101" s="7" t="s">
        <v>2629</v>
      </c>
      <c r="J101" s="12"/>
      <c r="K101" s="12"/>
      <c r="L101" s="12"/>
      <c r="M101" s="12"/>
      <c r="N101" s="12" t="s">
        <v>2744</v>
      </c>
      <c r="O101" s="12"/>
      <c r="P101" s="12"/>
      <c r="Q101" s="12"/>
      <c r="R101" s="7"/>
      <c r="S101" s="7"/>
      <c r="T101" s="7"/>
    </row>
    <row r="102" spans="1:20" s="18" customFormat="1">
      <c r="A102" s="92" t="s">
        <v>1138</v>
      </c>
      <c r="B102" s="93"/>
      <c r="C102" s="92"/>
      <c r="D102" s="93"/>
      <c r="E102" s="96"/>
      <c r="F102" s="97"/>
      <c r="G102" s="97"/>
      <c r="H102" s="98"/>
      <c r="I102" s="98"/>
      <c r="J102" s="92">
        <f>COUNTA(J81:J101)</f>
        <v>16</v>
      </c>
      <c r="K102" s="92">
        <f t="shared" ref="K102:P102" si="10">COUNTA(K81:K101)</f>
        <v>1</v>
      </c>
      <c r="L102" s="92">
        <f t="shared" si="10"/>
        <v>0</v>
      </c>
      <c r="M102" s="92">
        <f t="shared" si="10"/>
        <v>0</v>
      </c>
      <c r="N102" s="92">
        <f t="shared" si="10"/>
        <v>1</v>
      </c>
      <c r="O102" s="92">
        <f t="shared" si="10"/>
        <v>0</v>
      </c>
      <c r="P102" s="92">
        <f t="shared" si="10"/>
        <v>3</v>
      </c>
      <c r="Q102" s="92"/>
      <c r="R102" s="99"/>
      <c r="S102" s="100"/>
      <c r="T102" s="98"/>
    </row>
    <row r="103" spans="1:20" ht="63">
      <c r="A103" s="28" t="s">
        <v>1568</v>
      </c>
      <c r="B103" s="5" t="s">
        <v>1617</v>
      </c>
      <c r="C103" s="17" t="s">
        <v>1569</v>
      </c>
      <c r="D103" s="5" t="s">
        <v>1570</v>
      </c>
      <c r="E103" s="95" t="s">
        <v>821</v>
      </c>
      <c r="F103" s="26" t="s">
        <v>1571</v>
      </c>
      <c r="G103" s="26" t="s">
        <v>1572</v>
      </c>
      <c r="H103" s="28" t="s">
        <v>1573</v>
      </c>
      <c r="I103" s="27" t="s">
        <v>1574</v>
      </c>
      <c r="J103" s="28" t="s">
        <v>2744</v>
      </c>
      <c r="K103" s="28"/>
      <c r="L103" s="28"/>
      <c r="M103" s="28"/>
      <c r="N103" s="28"/>
      <c r="O103" s="28"/>
      <c r="P103" s="28"/>
      <c r="Q103" s="17" t="s">
        <v>2785</v>
      </c>
      <c r="R103" s="28" t="s">
        <v>1575</v>
      </c>
      <c r="S103" s="28"/>
      <c r="T103" s="28" t="s">
        <v>2749</v>
      </c>
    </row>
    <row r="104" spans="1:20" ht="63">
      <c r="A104" s="28" t="s">
        <v>1576</v>
      </c>
      <c r="B104" s="5" t="s">
        <v>1617</v>
      </c>
      <c r="C104" s="17" t="s">
        <v>1569</v>
      </c>
      <c r="D104" s="5" t="s">
        <v>1577</v>
      </c>
      <c r="E104" s="26" t="s">
        <v>822</v>
      </c>
      <c r="F104" s="87" t="s">
        <v>1578</v>
      </c>
      <c r="G104" s="87" t="s">
        <v>1579</v>
      </c>
      <c r="H104" s="88" t="s">
        <v>194</v>
      </c>
      <c r="I104" s="88" t="s">
        <v>1580</v>
      </c>
      <c r="J104" s="28"/>
      <c r="K104" s="28" t="s">
        <v>2744</v>
      </c>
      <c r="L104" s="28"/>
      <c r="M104" s="28"/>
      <c r="N104" s="28"/>
      <c r="O104" s="28"/>
      <c r="P104" s="28"/>
      <c r="Q104" s="17" t="s">
        <v>2785</v>
      </c>
      <c r="R104" s="30" t="s">
        <v>1581</v>
      </c>
      <c r="S104" s="28"/>
      <c r="T104" s="88" t="s">
        <v>2749</v>
      </c>
    </row>
    <row r="105" spans="1:20" s="18" customFormat="1" ht="78.75">
      <c r="A105" s="28" t="s">
        <v>1582</v>
      </c>
      <c r="B105" s="5" t="s">
        <v>1617</v>
      </c>
      <c r="C105" s="17" t="s">
        <v>1569</v>
      </c>
      <c r="D105" s="5" t="s">
        <v>1583</v>
      </c>
      <c r="E105" s="26" t="s">
        <v>823</v>
      </c>
      <c r="F105" s="26" t="s">
        <v>1584</v>
      </c>
      <c r="G105" s="26" t="s">
        <v>1585</v>
      </c>
      <c r="H105" s="28" t="s">
        <v>824</v>
      </c>
      <c r="I105" s="88" t="s">
        <v>1586</v>
      </c>
      <c r="J105" s="28"/>
      <c r="K105" s="28" t="s">
        <v>2744</v>
      </c>
      <c r="L105" s="28"/>
      <c r="M105" s="28"/>
      <c r="N105" s="28"/>
      <c r="O105" s="28"/>
      <c r="P105" s="28"/>
      <c r="Q105" s="17" t="s">
        <v>2785</v>
      </c>
      <c r="R105" s="30"/>
      <c r="S105" s="28"/>
      <c r="T105" s="88" t="s">
        <v>367</v>
      </c>
    </row>
    <row r="106" spans="1:20" s="18" customFormat="1" ht="78.75">
      <c r="A106" s="28" t="s">
        <v>1709</v>
      </c>
      <c r="B106" s="5" t="s">
        <v>1617</v>
      </c>
      <c r="C106" s="17" t="s">
        <v>1569</v>
      </c>
      <c r="D106" s="5" t="s">
        <v>2601</v>
      </c>
      <c r="E106" s="95" t="s">
        <v>825</v>
      </c>
      <c r="F106" s="26" t="s">
        <v>3815</v>
      </c>
      <c r="G106" s="26" t="s">
        <v>3816</v>
      </c>
      <c r="H106" s="27" t="s">
        <v>365</v>
      </c>
      <c r="I106" s="28" t="s">
        <v>2602</v>
      </c>
      <c r="J106" s="28"/>
      <c r="K106" s="28"/>
      <c r="L106" s="28"/>
      <c r="M106" s="28"/>
      <c r="N106" s="28"/>
      <c r="O106" s="28"/>
      <c r="P106" s="28" t="s">
        <v>2744</v>
      </c>
      <c r="Q106" s="17" t="s">
        <v>2784</v>
      </c>
      <c r="R106" s="28"/>
      <c r="S106" s="28"/>
      <c r="T106" s="28">
        <v>971</v>
      </c>
    </row>
    <row r="107" spans="1:20" s="18" customFormat="1" ht="63">
      <c r="A107" s="28" t="s">
        <v>1710</v>
      </c>
      <c r="B107" s="5" t="s">
        <v>1617</v>
      </c>
      <c r="C107" s="17" t="s">
        <v>1569</v>
      </c>
      <c r="D107" s="5" t="s">
        <v>1577</v>
      </c>
      <c r="E107" s="26" t="s">
        <v>826</v>
      </c>
      <c r="F107" s="87" t="s">
        <v>3817</v>
      </c>
      <c r="G107" s="87" t="s">
        <v>3818</v>
      </c>
      <c r="H107" s="88" t="s">
        <v>194</v>
      </c>
      <c r="I107" s="88" t="s">
        <v>3819</v>
      </c>
      <c r="J107" s="28"/>
      <c r="K107" s="28" t="s">
        <v>2744</v>
      </c>
      <c r="L107" s="28"/>
      <c r="M107" s="28"/>
      <c r="N107" s="28"/>
      <c r="O107" s="28"/>
      <c r="P107" s="28"/>
      <c r="Q107" s="17" t="s">
        <v>2785</v>
      </c>
      <c r="R107" s="30" t="s">
        <v>3820</v>
      </c>
      <c r="S107" s="28"/>
      <c r="T107" s="88" t="s">
        <v>2749</v>
      </c>
    </row>
    <row r="108" spans="1:20" s="18" customFormat="1" ht="63.75">
      <c r="A108" s="28" t="s">
        <v>987</v>
      </c>
      <c r="B108" s="5" t="s">
        <v>1617</v>
      </c>
      <c r="C108" s="17" t="s">
        <v>1569</v>
      </c>
      <c r="D108" s="5" t="s">
        <v>3821</v>
      </c>
      <c r="E108" s="95" t="s">
        <v>3822</v>
      </c>
      <c r="F108" s="26" t="s">
        <v>3823</v>
      </c>
      <c r="G108" s="26" t="s">
        <v>827</v>
      </c>
      <c r="H108" s="28">
        <v>2008</v>
      </c>
      <c r="I108" s="27" t="s">
        <v>3824</v>
      </c>
      <c r="J108" s="28"/>
      <c r="K108" s="28" t="s">
        <v>2744</v>
      </c>
      <c r="L108" s="28"/>
      <c r="M108" s="28"/>
      <c r="N108" s="28"/>
      <c r="O108" s="28"/>
      <c r="P108" s="28"/>
      <c r="Q108" s="17" t="s">
        <v>2785</v>
      </c>
      <c r="R108" s="28"/>
      <c r="S108" s="28"/>
      <c r="T108" s="28">
        <v>962</v>
      </c>
    </row>
    <row r="109" spans="1:20" s="18" customFormat="1" ht="63">
      <c r="A109" s="28" t="s">
        <v>988</v>
      </c>
      <c r="B109" s="5" t="s">
        <v>1617</v>
      </c>
      <c r="C109" s="17" t="s">
        <v>1569</v>
      </c>
      <c r="D109" s="5" t="s">
        <v>1583</v>
      </c>
      <c r="E109" s="26" t="s">
        <v>828</v>
      </c>
      <c r="F109" s="26" t="s">
        <v>3825</v>
      </c>
      <c r="G109" s="26" t="s">
        <v>3826</v>
      </c>
      <c r="H109" s="28" t="s">
        <v>829</v>
      </c>
      <c r="I109" s="88" t="s">
        <v>3827</v>
      </c>
      <c r="J109" s="28"/>
      <c r="K109" s="28" t="s">
        <v>2744</v>
      </c>
      <c r="L109" s="28"/>
      <c r="M109" s="28"/>
      <c r="N109" s="28"/>
      <c r="O109" s="28"/>
      <c r="P109" s="28"/>
      <c r="Q109" s="17" t="s">
        <v>2785</v>
      </c>
      <c r="R109" s="30"/>
      <c r="S109" s="28"/>
      <c r="T109" s="88" t="s">
        <v>367</v>
      </c>
    </row>
    <row r="110" spans="1:20" s="18" customFormat="1" ht="78.75">
      <c r="A110" s="28" t="s">
        <v>989</v>
      </c>
      <c r="B110" s="5" t="s">
        <v>1617</v>
      </c>
      <c r="C110" s="17" t="s">
        <v>1569</v>
      </c>
      <c r="D110" s="5" t="s">
        <v>1583</v>
      </c>
      <c r="E110" s="26" t="s">
        <v>830</v>
      </c>
      <c r="F110" s="26" t="s">
        <v>3828</v>
      </c>
      <c r="G110" s="26" t="s">
        <v>3829</v>
      </c>
      <c r="H110" s="28" t="s">
        <v>1850</v>
      </c>
      <c r="I110" s="88" t="s">
        <v>3830</v>
      </c>
      <c r="J110" s="28"/>
      <c r="K110" s="28" t="s">
        <v>2744</v>
      </c>
      <c r="L110" s="28"/>
      <c r="M110" s="28"/>
      <c r="N110" s="28"/>
      <c r="O110" s="28"/>
      <c r="P110" s="28"/>
      <c r="Q110" s="17" t="s">
        <v>2785</v>
      </c>
      <c r="R110" s="30"/>
      <c r="S110" s="28"/>
      <c r="T110" s="88" t="s">
        <v>367</v>
      </c>
    </row>
    <row r="111" spans="1:20" s="18" customFormat="1" ht="63">
      <c r="A111" s="28" t="s">
        <v>990</v>
      </c>
      <c r="B111" s="5" t="s">
        <v>1617</v>
      </c>
      <c r="C111" s="17" t="s">
        <v>1569</v>
      </c>
      <c r="D111" s="5" t="s">
        <v>1583</v>
      </c>
      <c r="E111" s="26" t="s">
        <v>831</v>
      </c>
      <c r="F111" s="26" t="s">
        <v>3831</v>
      </c>
      <c r="G111" s="26" t="s">
        <v>3832</v>
      </c>
      <c r="H111" s="121" t="s">
        <v>832</v>
      </c>
      <c r="I111" s="88" t="s">
        <v>3833</v>
      </c>
      <c r="J111" s="28"/>
      <c r="K111" s="28" t="s">
        <v>2744</v>
      </c>
      <c r="L111" s="28"/>
      <c r="M111" s="28"/>
      <c r="N111" s="28"/>
      <c r="O111" s="28"/>
      <c r="P111" s="28"/>
      <c r="Q111" s="17" t="s">
        <v>2785</v>
      </c>
      <c r="R111" s="28"/>
      <c r="S111" s="28"/>
      <c r="T111" s="88" t="s">
        <v>367</v>
      </c>
    </row>
    <row r="112" spans="1:20" s="18" customFormat="1" ht="141.75">
      <c r="A112" s="28" t="s">
        <v>1097</v>
      </c>
      <c r="B112" s="5" t="s">
        <v>1617</v>
      </c>
      <c r="C112" s="17" t="s">
        <v>1569</v>
      </c>
      <c r="D112" s="5" t="s">
        <v>1583</v>
      </c>
      <c r="E112" s="95" t="s">
        <v>833</v>
      </c>
      <c r="F112" s="26" t="s">
        <v>3834</v>
      </c>
      <c r="G112" s="26" t="s">
        <v>3835</v>
      </c>
      <c r="H112" s="121" t="s">
        <v>834</v>
      </c>
      <c r="I112" s="88" t="s">
        <v>3836</v>
      </c>
      <c r="J112" s="28"/>
      <c r="K112" s="28" t="s">
        <v>2744</v>
      </c>
      <c r="L112" s="28"/>
      <c r="M112" s="28"/>
      <c r="N112" s="28"/>
      <c r="O112" s="28"/>
      <c r="P112" s="28"/>
      <c r="Q112" s="17" t="s">
        <v>2785</v>
      </c>
      <c r="R112" s="30"/>
      <c r="S112" s="28"/>
      <c r="T112" s="88" t="s">
        <v>367</v>
      </c>
    </row>
    <row r="113" spans="1:20" ht="110.25">
      <c r="A113" s="28" t="s">
        <v>1098</v>
      </c>
      <c r="B113" s="5" t="s">
        <v>1617</v>
      </c>
      <c r="C113" s="17" t="s">
        <v>1569</v>
      </c>
      <c r="D113" s="5" t="s">
        <v>3213</v>
      </c>
      <c r="E113" s="26" t="s">
        <v>835</v>
      </c>
      <c r="F113" s="26" t="s">
        <v>3837</v>
      </c>
      <c r="G113" s="26" t="s">
        <v>3838</v>
      </c>
      <c r="H113" s="27" t="s">
        <v>194</v>
      </c>
      <c r="I113" s="27" t="s">
        <v>3839</v>
      </c>
      <c r="J113" s="28"/>
      <c r="K113" s="28" t="s">
        <v>2744</v>
      </c>
      <c r="L113" s="28"/>
      <c r="M113" s="28"/>
      <c r="N113" s="28"/>
      <c r="O113" s="28"/>
      <c r="P113" s="28"/>
      <c r="Q113" s="17" t="s">
        <v>2785</v>
      </c>
      <c r="R113" s="30"/>
      <c r="S113" s="28"/>
      <c r="T113" s="28">
        <v>962</v>
      </c>
    </row>
    <row r="114" spans="1:20" ht="78.75">
      <c r="A114" s="28" t="s">
        <v>1099</v>
      </c>
      <c r="B114" s="5" t="s">
        <v>1617</v>
      </c>
      <c r="C114" s="17" t="s">
        <v>1569</v>
      </c>
      <c r="D114" s="5" t="s">
        <v>2601</v>
      </c>
      <c r="E114" s="95" t="s">
        <v>836</v>
      </c>
      <c r="F114" s="26" t="s">
        <v>3840</v>
      </c>
      <c r="G114" s="26" t="s">
        <v>3816</v>
      </c>
      <c r="H114" s="27" t="s">
        <v>3841</v>
      </c>
      <c r="I114" s="28" t="s">
        <v>2603</v>
      </c>
      <c r="J114" s="28"/>
      <c r="K114" s="28"/>
      <c r="L114" s="28"/>
      <c r="M114" s="28"/>
      <c r="N114" s="28"/>
      <c r="O114" s="28"/>
      <c r="P114" s="28" t="s">
        <v>2744</v>
      </c>
      <c r="Q114" s="17" t="s">
        <v>2784</v>
      </c>
      <c r="R114" s="30"/>
      <c r="S114" s="28"/>
      <c r="T114" s="28">
        <v>971</v>
      </c>
    </row>
    <row r="115" spans="1:20" s="18" customFormat="1" ht="78.75">
      <c r="A115" s="28" t="s">
        <v>1100</v>
      </c>
      <c r="B115" s="5" t="s">
        <v>1617</v>
      </c>
      <c r="C115" s="17" t="s">
        <v>1569</v>
      </c>
      <c r="D115" s="5" t="s">
        <v>1583</v>
      </c>
      <c r="E115" s="95" t="s">
        <v>837</v>
      </c>
      <c r="F115" s="26" t="s">
        <v>3842</v>
      </c>
      <c r="G115" s="26" t="s">
        <v>3843</v>
      </c>
      <c r="H115" s="28" t="s">
        <v>838</v>
      </c>
      <c r="I115" s="88" t="s">
        <v>3844</v>
      </c>
      <c r="J115" s="28"/>
      <c r="K115" s="28" t="s">
        <v>2744</v>
      </c>
      <c r="L115" s="28"/>
      <c r="M115" s="28"/>
      <c r="N115" s="28"/>
      <c r="O115" s="28"/>
      <c r="P115" s="28"/>
      <c r="Q115" s="17" t="s">
        <v>2785</v>
      </c>
      <c r="R115" s="28"/>
      <c r="S115" s="28"/>
      <c r="T115" s="88" t="s">
        <v>367</v>
      </c>
    </row>
    <row r="116" spans="1:20" s="18" customFormat="1" ht="47.25">
      <c r="A116" s="28" t="s">
        <v>1101</v>
      </c>
      <c r="B116" s="5" t="s">
        <v>1617</v>
      </c>
      <c r="C116" s="17" t="s">
        <v>1569</v>
      </c>
      <c r="D116" s="5" t="s">
        <v>1577</v>
      </c>
      <c r="E116" s="95" t="s">
        <v>3845</v>
      </c>
      <c r="F116" s="87" t="s">
        <v>3846</v>
      </c>
      <c r="G116" s="87" t="s">
        <v>3847</v>
      </c>
      <c r="H116" s="88" t="s">
        <v>194</v>
      </c>
      <c r="I116" s="88" t="s">
        <v>3848</v>
      </c>
      <c r="J116" s="28"/>
      <c r="K116" s="28" t="s">
        <v>2744</v>
      </c>
      <c r="L116" s="28"/>
      <c r="M116" s="28"/>
      <c r="N116" s="28"/>
      <c r="O116" s="28"/>
      <c r="P116" s="28"/>
      <c r="Q116" s="17" t="s">
        <v>2785</v>
      </c>
      <c r="R116" s="30" t="s">
        <v>3849</v>
      </c>
      <c r="S116" s="28"/>
      <c r="T116" s="88" t="s">
        <v>2749</v>
      </c>
    </row>
    <row r="117" spans="1:20" s="18" customFormat="1" ht="63">
      <c r="A117" s="28" t="s">
        <v>1102</v>
      </c>
      <c r="B117" s="5" t="s">
        <v>1617</v>
      </c>
      <c r="C117" s="17" t="s">
        <v>1569</v>
      </c>
      <c r="D117" s="5" t="s">
        <v>1577</v>
      </c>
      <c r="E117" s="26" t="s">
        <v>822</v>
      </c>
      <c r="F117" s="87" t="s">
        <v>3850</v>
      </c>
      <c r="G117" s="87" t="s">
        <v>3851</v>
      </c>
      <c r="H117" s="88" t="s">
        <v>3852</v>
      </c>
      <c r="I117" s="88" t="s">
        <v>3853</v>
      </c>
      <c r="J117" s="28"/>
      <c r="K117" s="28" t="s">
        <v>2744</v>
      </c>
      <c r="L117" s="28"/>
      <c r="M117" s="28"/>
      <c r="N117" s="28"/>
      <c r="O117" s="28"/>
      <c r="P117" s="28"/>
      <c r="Q117" s="17" t="s">
        <v>2785</v>
      </c>
      <c r="R117" s="30" t="s">
        <v>3854</v>
      </c>
      <c r="S117" s="28"/>
      <c r="T117" s="88" t="s">
        <v>367</v>
      </c>
    </row>
    <row r="118" spans="1:20" ht="78.75">
      <c r="A118" s="28" t="s">
        <v>1103</v>
      </c>
      <c r="B118" s="5" t="s">
        <v>1617</v>
      </c>
      <c r="C118" s="17" t="s">
        <v>1569</v>
      </c>
      <c r="D118" s="5" t="s">
        <v>3213</v>
      </c>
      <c r="E118" s="26" t="s">
        <v>839</v>
      </c>
      <c r="F118" s="26" t="s">
        <v>3855</v>
      </c>
      <c r="G118" s="26" t="s">
        <v>840</v>
      </c>
      <c r="H118" s="27" t="s">
        <v>194</v>
      </c>
      <c r="I118" s="27" t="s">
        <v>3214</v>
      </c>
      <c r="J118" s="28" t="s">
        <v>2744</v>
      </c>
      <c r="K118" s="28"/>
      <c r="L118" s="28"/>
      <c r="M118" s="28"/>
      <c r="N118" s="28"/>
      <c r="O118" s="28"/>
      <c r="P118" s="28"/>
      <c r="Q118" s="17" t="s">
        <v>2785</v>
      </c>
      <c r="R118" s="30" t="s">
        <v>3130</v>
      </c>
      <c r="S118" s="28"/>
      <c r="T118" s="28">
        <v>962</v>
      </c>
    </row>
    <row r="119" spans="1:20" s="18" customFormat="1" ht="63">
      <c r="A119" s="28" t="s">
        <v>1104</v>
      </c>
      <c r="B119" s="5" t="s">
        <v>1617</v>
      </c>
      <c r="C119" s="17" t="s">
        <v>1569</v>
      </c>
      <c r="D119" s="5" t="s">
        <v>1577</v>
      </c>
      <c r="E119" s="26" t="s">
        <v>822</v>
      </c>
      <c r="F119" s="87" t="s">
        <v>3856</v>
      </c>
      <c r="G119" s="87" t="s">
        <v>3851</v>
      </c>
      <c r="H119" s="88" t="s">
        <v>3852</v>
      </c>
      <c r="I119" s="88" t="s">
        <v>3857</v>
      </c>
      <c r="J119" s="28"/>
      <c r="K119" s="28" t="s">
        <v>2744</v>
      </c>
      <c r="L119" s="28"/>
      <c r="M119" s="28"/>
      <c r="N119" s="28"/>
      <c r="O119" s="28"/>
      <c r="P119" s="28"/>
      <c r="Q119" s="17" t="s">
        <v>2785</v>
      </c>
      <c r="R119" s="30" t="s">
        <v>3854</v>
      </c>
      <c r="S119" s="28"/>
      <c r="T119" s="88" t="s">
        <v>367</v>
      </c>
    </row>
    <row r="120" spans="1:20" s="18" customFormat="1" ht="33">
      <c r="A120" s="28" t="s">
        <v>1105</v>
      </c>
      <c r="B120" s="5" t="s">
        <v>1617</v>
      </c>
      <c r="C120" s="17" t="s">
        <v>1569</v>
      </c>
      <c r="D120" s="5" t="s">
        <v>3213</v>
      </c>
      <c r="E120" s="95" t="s">
        <v>841</v>
      </c>
      <c r="F120" s="5" t="s">
        <v>3858</v>
      </c>
      <c r="G120" s="5" t="s">
        <v>3859</v>
      </c>
      <c r="H120" s="27" t="s">
        <v>187</v>
      </c>
      <c r="I120" s="27" t="s">
        <v>3860</v>
      </c>
      <c r="J120" s="28"/>
      <c r="K120" s="28"/>
      <c r="L120" s="28"/>
      <c r="M120" s="28"/>
      <c r="N120" s="28"/>
      <c r="O120" s="28"/>
      <c r="P120" s="28" t="s">
        <v>2744</v>
      </c>
      <c r="Q120" s="17" t="s">
        <v>2784</v>
      </c>
      <c r="R120" s="30"/>
      <c r="S120" s="28"/>
      <c r="T120" s="28">
        <v>962</v>
      </c>
    </row>
    <row r="121" spans="1:20" s="18" customFormat="1" ht="33">
      <c r="A121" s="28" t="s">
        <v>1106</v>
      </c>
      <c r="B121" s="5" t="s">
        <v>1617</v>
      </c>
      <c r="C121" s="17" t="s">
        <v>1569</v>
      </c>
      <c r="D121" s="5" t="s">
        <v>3213</v>
      </c>
      <c r="E121" s="95" t="s">
        <v>841</v>
      </c>
      <c r="F121" s="5" t="s">
        <v>3861</v>
      </c>
      <c r="G121" s="5" t="s">
        <v>3862</v>
      </c>
      <c r="H121" s="27" t="s">
        <v>3863</v>
      </c>
      <c r="I121" s="27" t="s">
        <v>3864</v>
      </c>
      <c r="J121" s="28"/>
      <c r="K121" s="28"/>
      <c r="L121" s="28"/>
      <c r="M121" s="28"/>
      <c r="N121" s="28"/>
      <c r="O121" s="28"/>
      <c r="P121" s="28" t="s">
        <v>2744</v>
      </c>
      <c r="Q121" s="17" t="s">
        <v>2784</v>
      </c>
      <c r="R121" s="30"/>
      <c r="S121" s="28"/>
      <c r="T121" s="28">
        <v>962</v>
      </c>
    </row>
    <row r="122" spans="1:20" ht="33">
      <c r="A122" s="28" t="s">
        <v>1107</v>
      </c>
      <c r="B122" s="5" t="s">
        <v>1617</v>
      </c>
      <c r="C122" s="17" t="s">
        <v>1569</v>
      </c>
      <c r="D122" s="5" t="s">
        <v>3213</v>
      </c>
      <c r="E122" s="95" t="s">
        <v>841</v>
      </c>
      <c r="F122" s="5" t="s">
        <v>3865</v>
      </c>
      <c r="G122" s="5" t="s">
        <v>3862</v>
      </c>
      <c r="H122" s="27" t="s">
        <v>365</v>
      </c>
      <c r="I122" s="27" t="s">
        <v>3866</v>
      </c>
      <c r="J122" s="28"/>
      <c r="K122" s="28"/>
      <c r="L122" s="28"/>
      <c r="M122" s="28"/>
      <c r="N122" s="28"/>
      <c r="O122" s="28"/>
      <c r="P122" s="28" t="s">
        <v>2744</v>
      </c>
      <c r="Q122" s="17" t="s">
        <v>2784</v>
      </c>
      <c r="R122" s="30"/>
      <c r="S122" s="28"/>
      <c r="T122" s="28">
        <v>971</v>
      </c>
    </row>
    <row r="123" spans="1:20" ht="99">
      <c r="A123" s="28" t="s">
        <v>1108</v>
      </c>
      <c r="B123" s="5" t="s">
        <v>1617</v>
      </c>
      <c r="C123" s="17" t="s">
        <v>1569</v>
      </c>
      <c r="D123" s="5" t="s">
        <v>2601</v>
      </c>
      <c r="E123" s="5" t="s">
        <v>842</v>
      </c>
      <c r="F123" s="5" t="s">
        <v>3867</v>
      </c>
      <c r="G123" s="5" t="s">
        <v>3868</v>
      </c>
      <c r="H123" s="27" t="s">
        <v>1532</v>
      </c>
      <c r="I123" s="27" t="s">
        <v>3869</v>
      </c>
      <c r="J123" s="28"/>
      <c r="K123" s="28"/>
      <c r="L123" s="28"/>
      <c r="M123" s="28"/>
      <c r="N123" s="28"/>
      <c r="O123" s="28"/>
      <c r="P123" s="28" t="s">
        <v>2744</v>
      </c>
      <c r="Q123" s="17" t="s">
        <v>2784</v>
      </c>
      <c r="R123" s="30"/>
      <c r="S123" s="28"/>
      <c r="T123" s="28">
        <v>962</v>
      </c>
    </row>
    <row r="124" spans="1:20" s="18" customFormat="1" ht="33">
      <c r="A124" s="28" t="s">
        <v>1109</v>
      </c>
      <c r="B124" s="5" t="s">
        <v>1617</v>
      </c>
      <c r="C124" s="17" t="s">
        <v>1569</v>
      </c>
      <c r="D124" s="5" t="s">
        <v>3213</v>
      </c>
      <c r="E124" s="95" t="s">
        <v>841</v>
      </c>
      <c r="F124" s="5" t="s">
        <v>3870</v>
      </c>
      <c r="G124" s="5" t="s">
        <v>3871</v>
      </c>
      <c r="H124" s="27" t="s">
        <v>194</v>
      </c>
      <c r="I124" s="27" t="s">
        <v>3872</v>
      </c>
      <c r="J124" s="28"/>
      <c r="K124" s="28"/>
      <c r="L124" s="28"/>
      <c r="M124" s="28"/>
      <c r="N124" s="28"/>
      <c r="O124" s="28"/>
      <c r="P124" s="28" t="s">
        <v>2744</v>
      </c>
      <c r="Q124" s="17" t="s">
        <v>2784</v>
      </c>
      <c r="R124" s="30"/>
      <c r="S124" s="28"/>
      <c r="T124" s="28">
        <v>962</v>
      </c>
    </row>
    <row r="125" spans="1:20" ht="33">
      <c r="A125" s="28" t="s">
        <v>1110</v>
      </c>
      <c r="B125" s="5" t="s">
        <v>1617</v>
      </c>
      <c r="C125" s="17" t="s">
        <v>1569</v>
      </c>
      <c r="D125" s="5" t="s">
        <v>3213</v>
      </c>
      <c r="E125" s="95" t="s">
        <v>841</v>
      </c>
      <c r="F125" s="5" t="s">
        <v>3873</v>
      </c>
      <c r="G125" s="5" t="s">
        <v>3862</v>
      </c>
      <c r="H125" s="27" t="s">
        <v>1541</v>
      </c>
      <c r="I125" s="27" t="s">
        <v>3874</v>
      </c>
      <c r="J125" s="28"/>
      <c r="K125" s="28"/>
      <c r="L125" s="28"/>
      <c r="M125" s="28"/>
      <c r="N125" s="28"/>
      <c r="O125" s="28"/>
      <c r="P125" s="28" t="s">
        <v>2744</v>
      </c>
      <c r="Q125" s="17" t="s">
        <v>2784</v>
      </c>
      <c r="R125" s="30"/>
      <c r="S125" s="28"/>
      <c r="T125" s="28">
        <v>962</v>
      </c>
    </row>
    <row r="126" spans="1:20" s="18" customFormat="1">
      <c r="A126" s="92" t="s">
        <v>1139</v>
      </c>
      <c r="B126" s="93"/>
      <c r="C126" s="92"/>
      <c r="D126" s="93"/>
      <c r="E126" s="96"/>
      <c r="F126" s="97"/>
      <c r="G126" s="97"/>
      <c r="H126" s="98"/>
      <c r="I126" s="98"/>
      <c r="J126" s="92">
        <f>COUNTA(J103:J125)</f>
        <v>2</v>
      </c>
      <c r="K126" s="92">
        <f t="shared" ref="K126:P126" si="11">COUNTA(K103:K125)</f>
        <v>13</v>
      </c>
      <c r="L126" s="92">
        <f t="shared" si="11"/>
        <v>0</v>
      </c>
      <c r="M126" s="92">
        <f t="shared" si="11"/>
        <v>0</v>
      </c>
      <c r="N126" s="92">
        <f t="shared" si="11"/>
        <v>0</v>
      </c>
      <c r="O126" s="92">
        <f t="shared" si="11"/>
        <v>0</v>
      </c>
      <c r="P126" s="92">
        <f t="shared" si="11"/>
        <v>8</v>
      </c>
      <c r="Q126" s="92"/>
      <c r="R126" s="99"/>
      <c r="S126" s="100"/>
      <c r="T126" s="98"/>
    </row>
    <row r="127" spans="1:20" s="18" customFormat="1" ht="78.75">
      <c r="A127" s="20" t="s">
        <v>2735</v>
      </c>
      <c r="B127" s="5" t="s">
        <v>1617</v>
      </c>
      <c r="C127" s="1" t="s">
        <v>3875</v>
      </c>
      <c r="D127" s="2" t="s">
        <v>3876</v>
      </c>
      <c r="E127" s="21" t="s">
        <v>1725</v>
      </c>
      <c r="F127" s="9" t="s">
        <v>2733</v>
      </c>
      <c r="G127" s="22" t="s">
        <v>2734</v>
      </c>
      <c r="H127" s="13" t="s">
        <v>1726</v>
      </c>
      <c r="I127" s="15" t="s">
        <v>3877</v>
      </c>
      <c r="J127" s="15"/>
      <c r="K127" s="12"/>
      <c r="L127" s="12"/>
      <c r="M127" s="12"/>
      <c r="N127" s="12" t="s">
        <v>2744</v>
      </c>
      <c r="O127" s="12"/>
      <c r="P127" s="12"/>
      <c r="Q127" s="1" t="s">
        <v>2785</v>
      </c>
      <c r="R127" s="12" t="s">
        <v>3878</v>
      </c>
      <c r="S127" s="13"/>
      <c r="T127" s="15" t="s">
        <v>2749</v>
      </c>
    </row>
    <row r="128" spans="1:20" s="18" customFormat="1" ht="78.75">
      <c r="A128" s="20" t="s">
        <v>2639</v>
      </c>
      <c r="B128" s="4" t="s">
        <v>1617</v>
      </c>
      <c r="C128" s="1" t="s">
        <v>3875</v>
      </c>
      <c r="D128" s="2" t="s">
        <v>3879</v>
      </c>
      <c r="E128" s="12" t="s">
        <v>1727</v>
      </c>
      <c r="F128" s="9" t="s">
        <v>3880</v>
      </c>
      <c r="G128" s="12" t="s">
        <v>3881</v>
      </c>
      <c r="H128" s="12" t="s">
        <v>3882</v>
      </c>
      <c r="I128" s="12" t="s">
        <v>3883</v>
      </c>
      <c r="J128" s="12"/>
      <c r="K128" s="12" t="s">
        <v>2744</v>
      </c>
      <c r="L128" s="12"/>
      <c r="M128" s="12"/>
      <c r="N128" s="12"/>
      <c r="O128" s="12"/>
      <c r="P128" s="12"/>
      <c r="Q128" s="1" t="s">
        <v>2785</v>
      </c>
      <c r="R128" s="12" t="s">
        <v>3884</v>
      </c>
      <c r="S128" s="12"/>
      <c r="T128" s="12">
        <v>962</v>
      </c>
    </row>
    <row r="129" spans="1:20" s="18" customFormat="1" ht="63">
      <c r="A129" s="20" t="s">
        <v>2640</v>
      </c>
      <c r="B129" s="4" t="s">
        <v>1617</v>
      </c>
      <c r="C129" s="1" t="s">
        <v>3875</v>
      </c>
      <c r="D129" s="6" t="s">
        <v>3885</v>
      </c>
      <c r="E129" s="7" t="s">
        <v>1728</v>
      </c>
      <c r="F129" s="22" t="s">
        <v>1711</v>
      </c>
      <c r="G129" s="22" t="s">
        <v>3886</v>
      </c>
      <c r="H129" s="15" t="s">
        <v>1729</v>
      </c>
      <c r="I129" s="15" t="s">
        <v>1712</v>
      </c>
      <c r="J129" s="12"/>
      <c r="K129" s="12" t="s">
        <v>2744</v>
      </c>
      <c r="L129" s="12"/>
      <c r="M129" s="12"/>
      <c r="N129" s="12"/>
      <c r="O129" s="12"/>
      <c r="P129" s="12"/>
      <c r="Q129" s="1" t="s">
        <v>2785</v>
      </c>
      <c r="R129" s="13" t="s">
        <v>769</v>
      </c>
      <c r="S129" s="7"/>
      <c r="T129" s="15" t="s">
        <v>2749</v>
      </c>
    </row>
    <row r="130" spans="1:20" s="18" customFormat="1" ht="47.25">
      <c r="A130" s="20" t="s">
        <v>2641</v>
      </c>
      <c r="B130" s="4" t="s">
        <v>1617</v>
      </c>
      <c r="C130" s="1" t="s">
        <v>3875</v>
      </c>
      <c r="D130" s="2" t="s">
        <v>3887</v>
      </c>
      <c r="E130" s="8" t="s">
        <v>1730</v>
      </c>
      <c r="F130" s="9" t="s">
        <v>2727</v>
      </c>
      <c r="G130" s="8" t="s">
        <v>6</v>
      </c>
      <c r="H130" s="10">
        <v>39722</v>
      </c>
      <c r="I130" s="12" t="s">
        <v>3888</v>
      </c>
      <c r="J130" s="12"/>
      <c r="K130" s="12" t="s">
        <v>2744</v>
      </c>
      <c r="L130" s="12"/>
      <c r="M130" s="12"/>
      <c r="N130" s="12"/>
      <c r="O130" s="12"/>
      <c r="P130" s="12"/>
      <c r="Q130" s="1" t="s">
        <v>3889</v>
      </c>
      <c r="R130" s="13"/>
      <c r="S130" s="7"/>
      <c r="T130" s="11">
        <v>971</v>
      </c>
    </row>
    <row r="131" spans="1:20" s="18" customFormat="1" ht="63">
      <c r="A131" s="20" t="s">
        <v>2642</v>
      </c>
      <c r="B131" s="4" t="s">
        <v>1617</v>
      </c>
      <c r="C131" s="1" t="s">
        <v>3875</v>
      </c>
      <c r="D131" s="2" t="s">
        <v>3887</v>
      </c>
      <c r="E131" s="21" t="s">
        <v>3996</v>
      </c>
      <c r="F131" s="9" t="s">
        <v>2730</v>
      </c>
      <c r="G131" s="7" t="s">
        <v>2731</v>
      </c>
      <c r="H131" s="10">
        <v>39661</v>
      </c>
      <c r="I131" s="12" t="s">
        <v>3890</v>
      </c>
      <c r="J131" s="12"/>
      <c r="K131" s="12" t="s">
        <v>2744</v>
      </c>
      <c r="L131" s="12"/>
      <c r="M131" s="12"/>
      <c r="N131" s="12"/>
      <c r="O131" s="12"/>
      <c r="P131" s="12"/>
      <c r="Q131" s="1" t="s">
        <v>3889</v>
      </c>
      <c r="R131" s="13" t="s">
        <v>1529</v>
      </c>
      <c r="S131" s="7"/>
      <c r="T131" s="11">
        <v>971</v>
      </c>
    </row>
    <row r="132" spans="1:20" s="18" customFormat="1" ht="94.5">
      <c r="A132" s="20" t="s">
        <v>2736</v>
      </c>
      <c r="B132" s="4" t="s">
        <v>1617</v>
      </c>
      <c r="C132" s="1" t="s">
        <v>3875</v>
      </c>
      <c r="D132" s="2" t="s">
        <v>2723</v>
      </c>
      <c r="E132" s="21" t="s">
        <v>1731</v>
      </c>
      <c r="F132" s="22" t="s">
        <v>3891</v>
      </c>
      <c r="G132" s="22" t="s">
        <v>3892</v>
      </c>
      <c r="H132" s="15" t="s">
        <v>3893</v>
      </c>
      <c r="I132" s="15" t="s">
        <v>3894</v>
      </c>
      <c r="J132" s="12" t="s">
        <v>2744</v>
      </c>
      <c r="K132" s="12"/>
      <c r="L132" s="12"/>
      <c r="M132" s="12"/>
      <c r="N132" s="12"/>
      <c r="O132" s="12"/>
      <c r="P132" s="12"/>
      <c r="Q132" s="1" t="s">
        <v>2785</v>
      </c>
      <c r="R132" s="13" t="s">
        <v>2724</v>
      </c>
      <c r="S132" s="7"/>
      <c r="T132" s="15" t="s">
        <v>2831</v>
      </c>
    </row>
    <row r="133" spans="1:20" s="18" customFormat="1" ht="110.25">
      <c r="A133" s="20" t="s">
        <v>2737</v>
      </c>
      <c r="B133" s="4" t="s">
        <v>1617</v>
      </c>
      <c r="C133" s="1" t="s">
        <v>3875</v>
      </c>
      <c r="D133" s="6" t="s">
        <v>3879</v>
      </c>
      <c r="E133" s="14" t="s">
        <v>1732</v>
      </c>
      <c r="F133" s="14" t="s">
        <v>3895</v>
      </c>
      <c r="G133" s="12" t="s">
        <v>3896</v>
      </c>
      <c r="H133" s="10">
        <v>39753</v>
      </c>
      <c r="I133" s="12" t="s">
        <v>3897</v>
      </c>
      <c r="J133" s="12" t="s">
        <v>2744</v>
      </c>
      <c r="K133" s="12"/>
      <c r="L133" s="12"/>
      <c r="M133" s="12"/>
      <c r="N133" s="12"/>
      <c r="O133" s="12"/>
      <c r="P133" s="12"/>
      <c r="Q133" s="12"/>
      <c r="R133" s="12" t="s">
        <v>3898</v>
      </c>
      <c r="S133" s="12"/>
      <c r="T133" s="12">
        <v>971</v>
      </c>
    </row>
    <row r="134" spans="1:20" s="18" customFormat="1" ht="63">
      <c r="A134" s="20" t="s">
        <v>2738</v>
      </c>
      <c r="B134" s="4" t="s">
        <v>1617</v>
      </c>
      <c r="C134" s="1" t="s">
        <v>3875</v>
      </c>
      <c r="D134" s="6" t="s">
        <v>3887</v>
      </c>
      <c r="E134" s="14" t="s">
        <v>1733</v>
      </c>
      <c r="F134" s="14" t="s">
        <v>2726</v>
      </c>
      <c r="G134" s="23" t="s">
        <v>7</v>
      </c>
      <c r="H134" s="10">
        <v>39783</v>
      </c>
      <c r="I134" s="15" t="s">
        <v>3899</v>
      </c>
      <c r="J134" s="8"/>
      <c r="K134" s="12" t="s">
        <v>2744</v>
      </c>
      <c r="L134" s="12"/>
      <c r="M134" s="12"/>
      <c r="N134" s="12"/>
      <c r="O134" s="12"/>
      <c r="P134" s="12"/>
      <c r="Q134" s="1" t="s">
        <v>3889</v>
      </c>
      <c r="R134" s="13"/>
      <c r="S134" s="8"/>
      <c r="T134" s="11">
        <v>971</v>
      </c>
    </row>
    <row r="135" spans="1:20" s="18" customFormat="1" ht="63">
      <c r="A135" s="20" t="s">
        <v>2739</v>
      </c>
      <c r="B135" s="4" t="s">
        <v>1617</v>
      </c>
      <c r="C135" s="1" t="s">
        <v>3875</v>
      </c>
      <c r="D135" s="6" t="s">
        <v>2723</v>
      </c>
      <c r="E135" s="14" t="s">
        <v>1734</v>
      </c>
      <c r="F135" s="22" t="s">
        <v>3900</v>
      </c>
      <c r="G135" s="22" t="s">
        <v>3901</v>
      </c>
      <c r="H135" s="15" t="s">
        <v>3902</v>
      </c>
      <c r="I135" s="15" t="s">
        <v>3903</v>
      </c>
      <c r="J135" s="12" t="s">
        <v>2744</v>
      </c>
      <c r="K135" s="12"/>
      <c r="L135" s="12"/>
      <c r="M135" s="12"/>
      <c r="N135" s="12"/>
      <c r="O135" s="12"/>
      <c r="P135" s="12"/>
      <c r="Q135" s="1" t="s">
        <v>2785</v>
      </c>
      <c r="R135" s="13" t="s">
        <v>2725</v>
      </c>
      <c r="S135" s="8"/>
      <c r="T135" s="15" t="s">
        <v>367</v>
      </c>
    </row>
    <row r="136" spans="1:20" s="18" customFormat="1" ht="63">
      <c r="A136" s="20" t="s">
        <v>2740</v>
      </c>
      <c r="B136" s="4" t="s">
        <v>1617</v>
      </c>
      <c r="C136" s="1" t="s">
        <v>3875</v>
      </c>
      <c r="D136" s="6" t="s">
        <v>3904</v>
      </c>
      <c r="E136" s="14" t="s">
        <v>1735</v>
      </c>
      <c r="F136" s="14" t="s">
        <v>2719</v>
      </c>
      <c r="G136" s="8" t="s">
        <v>2720</v>
      </c>
      <c r="H136" s="12" t="s">
        <v>2721</v>
      </c>
      <c r="I136" s="8" t="s">
        <v>2722</v>
      </c>
      <c r="J136" s="12" t="s">
        <v>2744</v>
      </c>
      <c r="K136" s="12"/>
      <c r="L136" s="12"/>
      <c r="M136" s="12"/>
      <c r="N136" s="12"/>
      <c r="O136" s="12"/>
      <c r="P136" s="12"/>
      <c r="Q136" s="1" t="s">
        <v>2785</v>
      </c>
      <c r="R136" s="13"/>
      <c r="S136" s="8"/>
      <c r="T136" s="15" t="s">
        <v>367</v>
      </c>
    </row>
    <row r="137" spans="1:20" s="18" customFormat="1" ht="63">
      <c r="A137" s="20" t="s">
        <v>2741</v>
      </c>
      <c r="B137" s="4" t="s">
        <v>1617</v>
      </c>
      <c r="C137" s="1" t="s">
        <v>3875</v>
      </c>
      <c r="D137" s="2" t="s">
        <v>3879</v>
      </c>
      <c r="E137" s="9" t="s">
        <v>1736</v>
      </c>
      <c r="F137" s="9" t="s">
        <v>3905</v>
      </c>
      <c r="G137" s="12" t="s">
        <v>3906</v>
      </c>
      <c r="H137" s="12" t="s">
        <v>3907</v>
      </c>
      <c r="I137" s="12" t="s">
        <v>3908</v>
      </c>
      <c r="J137" s="12"/>
      <c r="K137" s="12" t="s">
        <v>2744</v>
      </c>
      <c r="L137" s="12"/>
      <c r="M137" s="12"/>
      <c r="N137" s="12"/>
      <c r="O137" s="12"/>
      <c r="P137" s="12"/>
      <c r="Q137" s="1" t="s">
        <v>2785</v>
      </c>
      <c r="R137" s="12" t="s">
        <v>3909</v>
      </c>
      <c r="S137" s="12"/>
      <c r="T137" s="12">
        <v>962</v>
      </c>
    </row>
    <row r="138" spans="1:20" s="18" customFormat="1" ht="63">
      <c r="A138" s="20" t="s">
        <v>2742</v>
      </c>
      <c r="B138" s="4" t="s">
        <v>1617</v>
      </c>
      <c r="C138" s="1" t="s">
        <v>3875</v>
      </c>
      <c r="D138" s="2" t="s">
        <v>3904</v>
      </c>
      <c r="E138" s="21" t="s">
        <v>3997</v>
      </c>
      <c r="F138" s="9" t="s">
        <v>1713</v>
      </c>
      <c r="G138" s="7" t="s">
        <v>1714</v>
      </c>
      <c r="H138" s="12" t="s">
        <v>1715</v>
      </c>
      <c r="I138" s="7" t="s">
        <v>1716</v>
      </c>
      <c r="J138" s="12" t="s">
        <v>2744</v>
      </c>
      <c r="K138" s="12"/>
      <c r="L138" s="12"/>
      <c r="M138" s="12"/>
      <c r="N138" s="12"/>
      <c r="O138" s="12"/>
      <c r="P138" s="12"/>
      <c r="Q138" s="1" t="s">
        <v>2785</v>
      </c>
      <c r="R138" s="13" t="s">
        <v>3910</v>
      </c>
      <c r="S138" s="7"/>
      <c r="T138" s="15" t="s">
        <v>2749</v>
      </c>
    </row>
    <row r="139" spans="1:20" s="18" customFormat="1" ht="63">
      <c r="A139" s="20" t="s">
        <v>3977</v>
      </c>
      <c r="B139" s="4" t="s">
        <v>1617</v>
      </c>
      <c r="C139" s="1" t="s">
        <v>3875</v>
      </c>
      <c r="D139" s="2" t="s">
        <v>3887</v>
      </c>
      <c r="E139" s="21" t="s">
        <v>3998</v>
      </c>
      <c r="F139" s="9" t="s">
        <v>2728</v>
      </c>
      <c r="G139" s="7" t="s">
        <v>1720</v>
      </c>
      <c r="H139" s="10">
        <v>39722</v>
      </c>
      <c r="I139" s="12" t="s">
        <v>2729</v>
      </c>
      <c r="J139" s="12"/>
      <c r="K139" s="12" t="s">
        <v>2744</v>
      </c>
      <c r="L139" s="12"/>
      <c r="M139" s="12"/>
      <c r="N139" s="12"/>
      <c r="O139" s="12"/>
      <c r="P139" s="12"/>
      <c r="Q139" s="1" t="s">
        <v>3889</v>
      </c>
      <c r="R139" s="13"/>
      <c r="S139" s="7"/>
      <c r="T139" s="11">
        <v>971</v>
      </c>
    </row>
    <row r="140" spans="1:20" s="18" customFormat="1" ht="78.75">
      <c r="A140" s="20" t="s">
        <v>3978</v>
      </c>
      <c r="B140" s="4" t="s">
        <v>1617</v>
      </c>
      <c r="C140" s="1" t="s">
        <v>3875</v>
      </c>
      <c r="D140" s="2" t="s">
        <v>3911</v>
      </c>
      <c r="E140" s="21" t="s">
        <v>1737</v>
      </c>
      <c r="F140" s="22" t="s">
        <v>3912</v>
      </c>
      <c r="G140" s="22" t="s">
        <v>3913</v>
      </c>
      <c r="H140" s="15" t="s">
        <v>3914</v>
      </c>
      <c r="I140" s="15" t="s">
        <v>3915</v>
      </c>
      <c r="J140" s="12" t="s">
        <v>2744</v>
      </c>
      <c r="K140" s="12"/>
      <c r="L140" s="12"/>
      <c r="M140" s="12"/>
      <c r="N140" s="12"/>
      <c r="O140" s="12"/>
      <c r="P140" s="12"/>
      <c r="Q140" s="1" t="s">
        <v>2785</v>
      </c>
      <c r="R140" s="7" t="s">
        <v>3916</v>
      </c>
      <c r="S140" s="20"/>
      <c r="T140" s="15" t="s">
        <v>2831</v>
      </c>
    </row>
    <row r="141" spans="1:20" s="18" customFormat="1" ht="63">
      <c r="A141" s="20" t="s">
        <v>3979</v>
      </c>
      <c r="B141" s="4" t="s">
        <v>1617</v>
      </c>
      <c r="C141" s="1" t="s">
        <v>3875</v>
      </c>
      <c r="D141" s="2" t="s">
        <v>3887</v>
      </c>
      <c r="E141" s="9" t="s">
        <v>1738</v>
      </c>
      <c r="F141" s="9" t="s">
        <v>2732</v>
      </c>
      <c r="G141" s="8" t="s">
        <v>1721</v>
      </c>
      <c r="H141" s="10">
        <v>39448</v>
      </c>
      <c r="I141" s="12" t="s">
        <v>3917</v>
      </c>
      <c r="J141" s="12"/>
      <c r="K141" s="12" t="s">
        <v>2744</v>
      </c>
      <c r="L141" s="12"/>
      <c r="M141" s="12"/>
      <c r="N141" s="12"/>
      <c r="O141" s="12"/>
      <c r="P141" s="12"/>
      <c r="Q141" s="1" t="s">
        <v>3889</v>
      </c>
      <c r="R141" s="13" t="s">
        <v>3918</v>
      </c>
      <c r="S141" s="7"/>
      <c r="T141" s="15" t="s">
        <v>2749</v>
      </c>
    </row>
    <row r="142" spans="1:20" s="18" customFormat="1" ht="63">
      <c r="A142" s="20" t="s">
        <v>343</v>
      </c>
      <c r="B142" s="4" t="s">
        <v>1617</v>
      </c>
      <c r="C142" s="1" t="s">
        <v>3875</v>
      </c>
      <c r="D142" s="2" t="s">
        <v>3904</v>
      </c>
      <c r="E142" s="9" t="s">
        <v>1739</v>
      </c>
      <c r="F142" s="9" t="s">
        <v>1717</v>
      </c>
      <c r="G142" s="7" t="s">
        <v>1718</v>
      </c>
      <c r="H142" s="16">
        <v>39619</v>
      </c>
      <c r="I142" s="7" t="s">
        <v>1719</v>
      </c>
      <c r="J142" s="12" t="s">
        <v>2744</v>
      </c>
      <c r="K142" s="12"/>
      <c r="L142" s="12"/>
      <c r="M142" s="12"/>
      <c r="N142" s="12"/>
      <c r="O142" s="12"/>
      <c r="P142" s="12"/>
      <c r="Q142" s="1" t="s">
        <v>2785</v>
      </c>
      <c r="R142" s="13"/>
      <c r="S142" s="24"/>
      <c r="T142" s="15"/>
    </row>
    <row r="143" spans="1:20" s="18" customFormat="1">
      <c r="A143" s="92" t="s">
        <v>1140</v>
      </c>
      <c r="B143" s="93"/>
      <c r="C143" s="92"/>
      <c r="D143" s="93"/>
      <c r="E143" s="93"/>
      <c r="F143" s="122"/>
      <c r="G143" s="93"/>
      <c r="H143" s="123"/>
      <c r="I143" s="94"/>
      <c r="J143" s="92">
        <f>COUNTA(J127:J142)</f>
        <v>7</v>
      </c>
      <c r="K143" s="92">
        <f t="shared" ref="K143:P143" si="12">COUNTA(K127:K142)</f>
        <v>8</v>
      </c>
      <c r="L143" s="92">
        <f t="shared" si="12"/>
        <v>0</v>
      </c>
      <c r="M143" s="92">
        <f t="shared" si="12"/>
        <v>0</v>
      </c>
      <c r="N143" s="92">
        <f t="shared" si="12"/>
        <v>1</v>
      </c>
      <c r="O143" s="92">
        <f t="shared" si="12"/>
        <v>0</v>
      </c>
      <c r="P143" s="92">
        <f t="shared" si="12"/>
        <v>0</v>
      </c>
      <c r="Q143" s="92"/>
      <c r="R143" s="92"/>
      <c r="S143" s="100"/>
      <c r="T143" s="100"/>
    </row>
    <row r="144" spans="1:20" s="18" customFormat="1" ht="126">
      <c r="A144" s="28" t="s">
        <v>3919</v>
      </c>
      <c r="B144" s="5" t="s">
        <v>1617</v>
      </c>
      <c r="C144" s="17" t="s">
        <v>3920</v>
      </c>
      <c r="D144" s="5" t="s">
        <v>3921</v>
      </c>
      <c r="E144" s="95" t="s">
        <v>843</v>
      </c>
      <c r="F144" s="87" t="s">
        <v>3922</v>
      </c>
      <c r="G144" s="87" t="s">
        <v>3923</v>
      </c>
      <c r="H144" s="88" t="s">
        <v>1532</v>
      </c>
      <c r="I144" s="88" t="s">
        <v>3924</v>
      </c>
      <c r="J144" s="28"/>
      <c r="K144" s="28"/>
      <c r="L144" s="28"/>
      <c r="M144" s="28"/>
      <c r="N144" s="28"/>
      <c r="O144" s="28"/>
      <c r="P144" s="28" t="s">
        <v>2744</v>
      </c>
      <c r="Q144" s="17" t="s">
        <v>2785</v>
      </c>
      <c r="R144" s="30" t="s">
        <v>3925</v>
      </c>
      <c r="S144" s="20"/>
      <c r="T144" s="88" t="s">
        <v>2749</v>
      </c>
    </row>
    <row r="145" spans="1:20" s="31" customFormat="1" ht="204.75">
      <c r="A145" s="28" t="s">
        <v>1748</v>
      </c>
      <c r="B145" s="5" t="s">
        <v>1617</v>
      </c>
      <c r="C145" s="17" t="s">
        <v>3920</v>
      </c>
      <c r="D145" s="17" t="s">
        <v>3926</v>
      </c>
      <c r="E145" s="28" t="s">
        <v>3927</v>
      </c>
      <c r="F145" s="28" t="s">
        <v>3995</v>
      </c>
      <c r="G145" s="7" t="s">
        <v>3928</v>
      </c>
      <c r="H145" s="7" t="s">
        <v>4000</v>
      </c>
      <c r="I145" s="7" t="s">
        <v>2624</v>
      </c>
      <c r="J145" s="12"/>
      <c r="K145" s="12"/>
      <c r="L145" s="12"/>
      <c r="M145" s="12"/>
      <c r="N145" s="12" t="s">
        <v>2744</v>
      </c>
      <c r="O145" s="12"/>
      <c r="P145" s="12"/>
      <c r="Q145" s="12"/>
      <c r="R145" s="7"/>
      <c r="S145" s="7"/>
      <c r="T145" s="7"/>
    </row>
    <row r="146" spans="1:20" s="18" customFormat="1">
      <c r="A146" s="92" t="s">
        <v>1141</v>
      </c>
      <c r="B146" s="93"/>
      <c r="C146" s="92"/>
      <c r="D146" s="93"/>
      <c r="E146" s="96"/>
      <c r="F146" s="97"/>
      <c r="G146" s="97"/>
      <c r="H146" s="98"/>
      <c r="I146" s="98"/>
      <c r="J146" s="92">
        <f>COUNTA(J144:J145)</f>
        <v>0</v>
      </c>
      <c r="K146" s="92">
        <f t="shared" ref="K146:P146" si="13">COUNTA(K144:K145)</f>
        <v>0</v>
      </c>
      <c r="L146" s="92">
        <f t="shared" si="13"/>
        <v>0</v>
      </c>
      <c r="M146" s="92">
        <f t="shared" si="13"/>
        <v>0</v>
      </c>
      <c r="N146" s="92">
        <f t="shared" si="13"/>
        <v>1</v>
      </c>
      <c r="O146" s="92">
        <f t="shared" si="13"/>
        <v>0</v>
      </c>
      <c r="P146" s="92">
        <f t="shared" si="13"/>
        <v>1</v>
      </c>
      <c r="Q146" s="92"/>
      <c r="R146" s="99"/>
      <c r="S146" s="100"/>
      <c r="T146" s="98"/>
    </row>
    <row r="147" spans="1:20" s="18" customFormat="1" ht="78.75">
      <c r="A147" s="28" t="s">
        <v>4001</v>
      </c>
      <c r="B147" s="5" t="s">
        <v>1617</v>
      </c>
      <c r="C147" s="17" t="s">
        <v>3929</v>
      </c>
      <c r="D147" s="5" t="s">
        <v>3930</v>
      </c>
      <c r="E147" s="95" t="s">
        <v>844</v>
      </c>
      <c r="F147" s="87" t="s">
        <v>3931</v>
      </c>
      <c r="G147" s="26" t="s">
        <v>3932</v>
      </c>
      <c r="H147" s="28" t="s">
        <v>3933</v>
      </c>
      <c r="I147" s="88" t="s">
        <v>3934</v>
      </c>
      <c r="J147" s="28" t="s">
        <v>2744</v>
      </c>
      <c r="K147" s="28"/>
      <c r="L147" s="28"/>
      <c r="M147" s="28"/>
      <c r="N147" s="28"/>
      <c r="O147" s="28"/>
      <c r="P147" s="28"/>
      <c r="Q147" s="17" t="s">
        <v>2785</v>
      </c>
      <c r="R147" s="30" t="s">
        <v>3935</v>
      </c>
      <c r="S147" s="20"/>
      <c r="T147" s="88" t="s">
        <v>2749</v>
      </c>
    </row>
    <row r="148" spans="1:20" ht="47.25">
      <c r="A148" s="28" t="s">
        <v>4002</v>
      </c>
      <c r="B148" s="5" t="s">
        <v>1617</v>
      </c>
      <c r="C148" s="17" t="s">
        <v>3929</v>
      </c>
      <c r="D148" s="5" t="s">
        <v>3936</v>
      </c>
      <c r="E148" s="26" t="s">
        <v>845</v>
      </c>
      <c r="F148" s="26" t="s">
        <v>3937</v>
      </c>
      <c r="G148" s="26" t="s">
        <v>3938</v>
      </c>
      <c r="H148" s="27" t="s">
        <v>3939</v>
      </c>
      <c r="I148" s="27" t="s">
        <v>3940</v>
      </c>
      <c r="J148" s="28"/>
      <c r="K148" s="28" t="s">
        <v>2744</v>
      </c>
      <c r="L148" s="28"/>
      <c r="M148" s="28"/>
      <c r="N148" s="28"/>
      <c r="O148" s="28"/>
      <c r="P148" s="28"/>
      <c r="Q148" s="17" t="s">
        <v>2785</v>
      </c>
      <c r="R148" s="28" t="s">
        <v>3941</v>
      </c>
      <c r="S148" s="28"/>
      <c r="T148" s="28">
        <v>962</v>
      </c>
    </row>
    <row r="149" spans="1:20" s="19" customFormat="1" ht="47.25">
      <c r="A149" s="28" t="s">
        <v>4003</v>
      </c>
      <c r="B149" s="5" t="s">
        <v>1617</v>
      </c>
      <c r="C149" s="17" t="s">
        <v>3929</v>
      </c>
      <c r="D149" s="5" t="s">
        <v>3942</v>
      </c>
      <c r="E149" s="26" t="s">
        <v>3943</v>
      </c>
      <c r="F149" s="110" t="s">
        <v>3944</v>
      </c>
      <c r="G149" s="26" t="s">
        <v>1398</v>
      </c>
      <c r="H149" s="28" t="s">
        <v>2598</v>
      </c>
      <c r="I149" s="27" t="s">
        <v>3860</v>
      </c>
      <c r="J149" s="28" t="s">
        <v>2744</v>
      </c>
      <c r="K149" s="28"/>
      <c r="L149" s="28"/>
      <c r="M149" s="28"/>
      <c r="N149" s="28"/>
      <c r="O149" s="28"/>
      <c r="P149" s="28"/>
      <c r="Q149" s="17" t="s">
        <v>2785</v>
      </c>
      <c r="R149" s="28" t="s">
        <v>1399</v>
      </c>
      <c r="S149" s="20"/>
      <c r="T149" s="28">
        <v>962</v>
      </c>
    </row>
    <row r="150" spans="1:20" s="19" customFormat="1" ht="63">
      <c r="A150" s="28" t="s">
        <v>4004</v>
      </c>
      <c r="B150" s="5" t="s">
        <v>1617</v>
      </c>
      <c r="C150" s="17" t="s">
        <v>3929</v>
      </c>
      <c r="D150" s="5" t="s">
        <v>3942</v>
      </c>
      <c r="E150" s="95" t="s">
        <v>846</v>
      </c>
      <c r="F150" s="110" t="s">
        <v>1400</v>
      </c>
      <c r="G150" s="26" t="s">
        <v>1401</v>
      </c>
      <c r="H150" s="28" t="s">
        <v>2598</v>
      </c>
      <c r="I150" s="27" t="s">
        <v>1402</v>
      </c>
      <c r="J150" s="28" t="s">
        <v>2744</v>
      </c>
      <c r="K150" s="28"/>
      <c r="L150" s="28"/>
      <c r="M150" s="28"/>
      <c r="N150" s="28"/>
      <c r="O150" s="28"/>
      <c r="P150" s="28"/>
      <c r="Q150" s="17" t="s">
        <v>2785</v>
      </c>
      <c r="R150" s="28" t="s">
        <v>1399</v>
      </c>
      <c r="S150" s="20"/>
      <c r="T150" s="28">
        <v>962</v>
      </c>
    </row>
    <row r="151" spans="1:20" s="18" customFormat="1" ht="47.25">
      <c r="A151" s="28" t="s">
        <v>4005</v>
      </c>
      <c r="B151" s="5" t="s">
        <v>1617</v>
      </c>
      <c r="C151" s="17" t="s">
        <v>3929</v>
      </c>
      <c r="D151" s="5" t="s">
        <v>922</v>
      </c>
      <c r="E151" s="26" t="s">
        <v>847</v>
      </c>
      <c r="F151" s="26" t="s">
        <v>1403</v>
      </c>
      <c r="G151" s="26" t="s">
        <v>1404</v>
      </c>
      <c r="H151" s="27" t="s">
        <v>1405</v>
      </c>
      <c r="I151" s="27" t="s">
        <v>1406</v>
      </c>
      <c r="J151" s="28" t="s">
        <v>2744</v>
      </c>
      <c r="K151" s="28"/>
      <c r="L151" s="28"/>
      <c r="M151" s="28"/>
      <c r="N151" s="28"/>
      <c r="O151" s="28"/>
      <c r="P151" s="28"/>
      <c r="Q151" s="17" t="s">
        <v>2785</v>
      </c>
      <c r="R151" s="28" t="s">
        <v>769</v>
      </c>
      <c r="S151" s="28"/>
      <c r="T151" s="28">
        <v>971</v>
      </c>
    </row>
    <row r="152" spans="1:20" s="18" customFormat="1" ht="47.25">
      <c r="A152" s="28" t="s">
        <v>4006</v>
      </c>
      <c r="B152" s="5" t="s">
        <v>1617</v>
      </c>
      <c r="C152" s="17" t="s">
        <v>3929</v>
      </c>
      <c r="D152" s="5" t="s">
        <v>1407</v>
      </c>
      <c r="E152" s="95" t="s">
        <v>848</v>
      </c>
      <c r="F152" s="26" t="s">
        <v>1408</v>
      </c>
      <c r="G152" s="26" t="s">
        <v>1409</v>
      </c>
      <c r="H152" s="27" t="s">
        <v>1410</v>
      </c>
      <c r="I152" s="27" t="s">
        <v>1411</v>
      </c>
      <c r="J152" s="28" t="s">
        <v>2744</v>
      </c>
      <c r="K152" s="28"/>
      <c r="L152" s="28"/>
      <c r="M152" s="28"/>
      <c r="N152" s="28"/>
      <c r="O152" s="28"/>
      <c r="P152" s="28"/>
      <c r="Q152" s="17" t="s">
        <v>2785</v>
      </c>
      <c r="R152" s="28" t="s">
        <v>1412</v>
      </c>
      <c r="S152" s="20"/>
      <c r="T152" s="27" t="s">
        <v>2749</v>
      </c>
    </row>
    <row r="153" spans="1:20" ht="94.5">
      <c r="A153" s="28" t="s">
        <v>4007</v>
      </c>
      <c r="B153" s="5" t="s">
        <v>1617</v>
      </c>
      <c r="C153" s="17" t="s">
        <v>849</v>
      </c>
      <c r="D153" s="5" t="s">
        <v>850</v>
      </c>
      <c r="E153" s="95" t="s">
        <v>851</v>
      </c>
      <c r="F153" s="87" t="s">
        <v>1413</v>
      </c>
      <c r="G153" s="26" t="s">
        <v>1414</v>
      </c>
      <c r="H153" s="28" t="s">
        <v>1415</v>
      </c>
      <c r="I153" s="88" t="s">
        <v>1416</v>
      </c>
      <c r="J153" s="28" t="s">
        <v>2744</v>
      </c>
      <c r="K153" s="28"/>
      <c r="L153" s="28"/>
      <c r="M153" s="28"/>
      <c r="N153" s="28"/>
      <c r="O153" s="28"/>
      <c r="P153" s="28"/>
      <c r="Q153" s="17" t="s">
        <v>2785</v>
      </c>
      <c r="R153" s="30" t="s">
        <v>1417</v>
      </c>
      <c r="S153" s="20"/>
      <c r="T153" s="88" t="s">
        <v>2749</v>
      </c>
    </row>
    <row r="154" spans="1:20" s="19" customFormat="1" ht="78.75">
      <c r="A154" s="28" t="s">
        <v>4008</v>
      </c>
      <c r="B154" s="5" t="s">
        <v>1617</v>
      </c>
      <c r="C154" s="17" t="s">
        <v>849</v>
      </c>
      <c r="D154" s="5" t="s">
        <v>850</v>
      </c>
      <c r="E154" s="95" t="s">
        <v>852</v>
      </c>
      <c r="F154" s="87" t="s">
        <v>1418</v>
      </c>
      <c r="G154" s="87" t="s">
        <v>1419</v>
      </c>
      <c r="H154" s="88" t="s">
        <v>853</v>
      </c>
      <c r="I154" s="88" t="s">
        <v>1420</v>
      </c>
      <c r="J154" s="28"/>
      <c r="K154" s="28" t="s">
        <v>2744</v>
      </c>
      <c r="L154" s="28"/>
      <c r="M154" s="28"/>
      <c r="N154" s="28"/>
      <c r="O154" s="28"/>
      <c r="P154" s="28"/>
      <c r="Q154" s="17" t="s">
        <v>2785</v>
      </c>
      <c r="R154" s="30" t="s">
        <v>769</v>
      </c>
      <c r="S154" s="20"/>
      <c r="T154" s="88" t="s">
        <v>2749</v>
      </c>
    </row>
    <row r="155" spans="1:20" s="18" customFormat="1" ht="94.5">
      <c r="A155" s="28" t="s">
        <v>4009</v>
      </c>
      <c r="B155" s="5" t="s">
        <v>1617</v>
      </c>
      <c r="C155" s="17" t="s">
        <v>3929</v>
      </c>
      <c r="D155" s="5" t="s">
        <v>1421</v>
      </c>
      <c r="E155" s="95" t="s">
        <v>854</v>
      </c>
      <c r="F155" s="87" t="s">
        <v>1422</v>
      </c>
      <c r="G155" s="26" t="s">
        <v>1423</v>
      </c>
      <c r="H155" s="28" t="s">
        <v>1424</v>
      </c>
      <c r="I155" s="88" t="s">
        <v>1425</v>
      </c>
      <c r="J155" s="28" t="s">
        <v>2744</v>
      </c>
      <c r="K155" s="28"/>
      <c r="L155" s="28"/>
      <c r="M155" s="28"/>
      <c r="N155" s="28"/>
      <c r="O155" s="28"/>
      <c r="P155" s="28"/>
      <c r="Q155" s="17" t="s">
        <v>2785</v>
      </c>
      <c r="R155" s="30" t="s">
        <v>1417</v>
      </c>
      <c r="S155" s="20"/>
      <c r="T155" s="88" t="s">
        <v>2749</v>
      </c>
    </row>
    <row r="156" spans="1:20" ht="63">
      <c r="A156" s="28" t="s">
        <v>1119</v>
      </c>
      <c r="B156" s="5" t="s">
        <v>1617</v>
      </c>
      <c r="C156" s="17" t="s">
        <v>3929</v>
      </c>
      <c r="D156" s="5" t="s">
        <v>855</v>
      </c>
      <c r="E156" s="95" t="s">
        <v>856</v>
      </c>
      <c r="F156" s="26" t="s">
        <v>1426</v>
      </c>
      <c r="G156" s="26" t="s">
        <v>923</v>
      </c>
      <c r="H156" s="27" t="s">
        <v>3939</v>
      </c>
      <c r="I156" s="27" t="s">
        <v>924</v>
      </c>
      <c r="J156" s="28"/>
      <c r="K156" s="28" t="s">
        <v>2744</v>
      </c>
      <c r="L156" s="28"/>
      <c r="M156" s="28"/>
      <c r="N156" s="28"/>
      <c r="O156" s="28"/>
      <c r="P156" s="28"/>
      <c r="Q156" s="17" t="s">
        <v>2785</v>
      </c>
      <c r="R156" s="28" t="s">
        <v>1427</v>
      </c>
      <c r="S156" s="28"/>
      <c r="T156" s="28">
        <v>962</v>
      </c>
    </row>
    <row r="157" spans="1:20" s="18" customFormat="1" ht="47.25">
      <c r="A157" s="28" t="s">
        <v>1120</v>
      </c>
      <c r="B157" s="5" t="s">
        <v>1617</v>
      </c>
      <c r="C157" s="17" t="s">
        <v>3929</v>
      </c>
      <c r="D157" s="5" t="s">
        <v>855</v>
      </c>
      <c r="E157" s="95" t="s">
        <v>857</v>
      </c>
      <c r="F157" s="87" t="s">
        <v>1428</v>
      </c>
      <c r="G157" s="26" t="s">
        <v>1429</v>
      </c>
      <c r="H157" s="28" t="s">
        <v>1430</v>
      </c>
      <c r="I157" s="88" t="s">
        <v>1431</v>
      </c>
      <c r="J157" s="28" t="s">
        <v>2744</v>
      </c>
      <c r="K157" s="28"/>
      <c r="L157" s="28"/>
      <c r="M157" s="28"/>
      <c r="N157" s="28"/>
      <c r="O157" s="28"/>
      <c r="P157" s="28"/>
      <c r="Q157" s="17" t="s">
        <v>2785</v>
      </c>
      <c r="R157" s="30" t="s">
        <v>1432</v>
      </c>
      <c r="S157" s="20"/>
      <c r="T157" s="88" t="s">
        <v>2749</v>
      </c>
    </row>
    <row r="158" spans="1:20" s="18" customFormat="1" ht="110.25">
      <c r="A158" s="28" t="s">
        <v>1121</v>
      </c>
      <c r="B158" s="5" t="s">
        <v>1617</v>
      </c>
      <c r="C158" s="17" t="s">
        <v>3929</v>
      </c>
      <c r="D158" s="5" t="s">
        <v>855</v>
      </c>
      <c r="E158" s="95" t="s">
        <v>858</v>
      </c>
      <c r="F158" s="87" t="s">
        <v>1433</v>
      </c>
      <c r="G158" s="26" t="s">
        <v>1434</v>
      </c>
      <c r="H158" s="28" t="s">
        <v>1435</v>
      </c>
      <c r="I158" s="88" t="s">
        <v>1436</v>
      </c>
      <c r="J158" s="28" t="s">
        <v>2744</v>
      </c>
      <c r="K158" s="28"/>
      <c r="L158" s="28"/>
      <c r="M158" s="28"/>
      <c r="N158" s="28"/>
      <c r="O158" s="28"/>
      <c r="P158" s="28"/>
      <c r="Q158" s="17" t="s">
        <v>2785</v>
      </c>
      <c r="R158" s="30" t="s">
        <v>1437</v>
      </c>
      <c r="S158" s="20"/>
      <c r="T158" s="88" t="s">
        <v>2749</v>
      </c>
    </row>
    <row r="159" spans="1:20" s="18" customFormat="1" ht="78.75">
      <c r="A159" s="28" t="s">
        <v>1122</v>
      </c>
      <c r="B159" s="5" t="s">
        <v>1617</v>
      </c>
      <c r="C159" s="17" t="s">
        <v>3929</v>
      </c>
      <c r="D159" s="5" t="s">
        <v>855</v>
      </c>
      <c r="E159" s="95" t="s">
        <v>859</v>
      </c>
      <c r="F159" s="87" t="s">
        <v>1438</v>
      </c>
      <c r="G159" s="26" t="s">
        <v>1439</v>
      </c>
      <c r="H159" s="28" t="s">
        <v>1440</v>
      </c>
      <c r="I159" s="88" t="s">
        <v>1441</v>
      </c>
      <c r="J159" s="28" t="s">
        <v>2744</v>
      </c>
      <c r="K159" s="28"/>
      <c r="L159" s="28"/>
      <c r="M159" s="28"/>
      <c r="N159" s="28"/>
      <c r="O159" s="28"/>
      <c r="P159" s="28"/>
      <c r="Q159" s="17" t="s">
        <v>2785</v>
      </c>
      <c r="R159" s="30" t="s">
        <v>1442</v>
      </c>
      <c r="S159" s="20"/>
      <c r="T159" s="88" t="s">
        <v>2749</v>
      </c>
    </row>
    <row r="160" spans="1:20" ht="63">
      <c r="A160" s="28" t="s">
        <v>1123</v>
      </c>
      <c r="B160" s="5" t="s">
        <v>1617</v>
      </c>
      <c r="C160" s="17" t="s">
        <v>860</v>
      </c>
      <c r="D160" s="5" t="s">
        <v>451</v>
      </c>
      <c r="E160" s="95" t="s">
        <v>453</v>
      </c>
      <c r="F160" s="87" t="s">
        <v>3136</v>
      </c>
      <c r="G160" s="26" t="s">
        <v>3137</v>
      </c>
      <c r="H160" s="28" t="s">
        <v>3138</v>
      </c>
      <c r="I160" s="88" t="s">
        <v>3139</v>
      </c>
      <c r="J160" s="28" t="s">
        <v>2744</v>
      </c>
      <c r="K160" s="28"/>
      <c r="L160" s="28"/>
      <c r="M160" s="28"/>
      <c r="N160" s="28"/>
      <c r="O160" s="28"/>
      <c r="P160" s="28"/>
      <c r="Q160" s="17" t="s">
        <v>2785</v>
      </c>
      <c r="R160" s="30" t="s">
        <v>769</v>
      </c>
      <c r="S160" s="20"/>
      <c r="T160" s="88" t="s">
        <v>2749</v>
      </c>
    </row>
    <row r="161" spans="1:20" ht="141.75">
      <c r="A161" s="28" t="s">
        <v>1124</v>
      </c>
      <c r="B161" s="5" t="s">
        <v>1617</v>
      </c>
      <c r="C161" s="17" t="s">
        <v>3929</v>
      </c>
      <c r="D161" s="5" t="s">
        <v>3936</v>
      </c>
      <c r="E161" s="26" t="s">
        <v>1722</v>
      </c>
      <c r="F161" s="26" t="s">
        <v>1443</v>
      </c>
      <c r="G161" s="26" t="s">
        <v>1444</v>
      </c>
      <c r="H161" s="27" t="s">
        <v>1445</v>
      </c>
      <c r="I161" s="27" t="s">
        <v>1446</v>
      </c>
      <c r="J161" s="28"/>
      <c r="K161" s="28" t="s">
        <v>2744</v>
      </c>
      <c r="L161" s="28"/>
      <c r="M161" s="28"/>
      <c r="N161" s="28"/>
      <c r="O161" s="28"/>
      <c r="P161" s="28"/>
      <c r="Q161" s="17" t="s">
        <v>2785</v>
      </c>
      <c r="R161" s="28" t="s">
        <v>1447</v>
      </c>
      <c r="S161" s="28"/>
      <c r="T161" s="28">
        <v>962</v>
      </c>
    </row>
    <row r="162" spans="1:20" s="31" customFormat="1" ht="362.25">
      <c r="A162" s="7" t="s">
        <v>1448</v>
      </c>
      <c r="B162" s="5" t="s">
        <v>1617</v>
      </c>
      <c r="C162" s="112" t="s">
        <v>2796</v>
      </c>
      <c r="D162" s="112" t="s">
        <v>855</v>
      </c>
      <c r="E162" s="21" t="s">
        <v>861</v>
      </c>
      <c r="F162" s="9" t="s">
        <v>3988</v>
      </c>
      <c r="G162" s="124" t="s">
        <v>1449</v>
      </c>
      <c r="H162" s="7" t="s">
        <v>1450</v>
      </c>
      <c r="I162" s="7" t="s">
        <v>2615</v>
      </c>
      <c r="J162" s="12"/>
      <c r="K162" s="12"/>
      <c r="L162" s="12"/>
      <c r="M162" s="12"/>
      <c r="N162" s="12" t="s">
        <v>2744</v>
      </c>
      <c r="O162" s="12"/>
      <c r="P162" s="12"/>
      <c r="Q162" s="12"/>
      <c r="R162" s="7"/>
      <c r="S162" s="7"/>
      <c r="T162" s="7"/>
    </row>
    <row r="163" spans="1:20" s="19" customFormat="1">
      <c r="A163" s="92" t="s">
        <v>1127</v>
      </c>
      <c r="B163" s="93"/>
      <c r="C163" s="92"/>
      <c r="D163" s="93"/>
      <c r="E163" s="93"/>
      <c r="F163" s="93"/>
      <c r="G163" s="93"/>
      <c r="H163" s="94"/>
      <c r="I163" s="94"/>
      <c r="J163" s="92">
        <f t="shared" ref="J163:P163" si="14">COUNTA(J147:J162)</f>
        <v>11</v>
      </c>
      <c r="K163" s="92">
        <f t="shared" si="14"/>
        <v>4</v>
      </c>
      <c r="L163" s="92">
        <f t="shared" si="14"/>
        <v>0</v>
      </c>
      <c r="M163" s="92">
        <f t="shared" si="14"/>
        <v>0</v>
      </c>
      <c r="N163" s="92">
        <f t="shared" si="14"/>
        <v>1</v>
      </c>
      <c r="O163" s="92">
        <f t="shared" si="14"/>
        <v>0</v>
      </c>
      <c r="P163" s="92">
        <f t="shared" si="14"/>
        <v>0</v>
      </c>
      <c r="Q163" s="92"/>
      <c r="R163" s="92"/>
      <c r="S163" s="92"/>
      <c r="T163" s="92"/>
    </row>
    <row r="164" spans="1:20" s="18" customFormat="1" ht="78.75">
      <c r="A164" s="28" t="s">
        <v>4013</v>
      </c>
      <c r="B164" s="5" t="s">
        <v>1451</v>
      </c>
      <c r="C164" s="17" t="s">
        <v>1452</v>
      </c>
      <c r="D164" s="5" t="s">
        <v>4014</v>
      </c>
      <c r="E164" s="95" t="s">
        <v>862</v>
      </c>
      <c r="F164" s="87" t="s">
        <v>4015</v>
      </c>
      <c r="G164" s="87" t="s">
        <v>4016</v>
      </c>
      <c r="H164" s="27" t="s">
        <v>4017</v>
      </c>
      <c r="I164" s="88" t="s">
        <v>4018</v>
      </c>
      <c r="J164" s="28" t="s">
        <v>2744</v>
      </c>
      <c r="K164" s="28"/>
      <c r="L164" s="28"/>
      <c r="M164" s="28"/>
      <c r="N164" s="28"/>
      <c r="O164" s="28"/>
      <c r="P164" s="28"/>
      <c r="Q164" s="17" t="s">
        <v>2785</v>
      </c>
      <c r="R164" s="30" t="s">
        <v>4019</v>
      </c>
      <c r="S164" s="20"/>
      <c r="T164" s="88" t="s">
        <v>2749</v>
      </c>
    </row>
    <row r="165" spans="1:20" s="18" customFormat="1" ht="204.75">
      <c r="A165" s="28" t="s">
        <v>4020</v>
      </c>
      <c r="B165" s="5" t="s">
        <v>1451</v>
      </c>
      <c r="C165" s="17" t="s">
        <v>1452</v>
      </c>
      <c r="D165" s="5" t="s">
        <v>2811</v>
      </c>
      <c r="E165" s="95" t="s">
        <v>863</v>
      </c>
      <c r="F165" s="26" t="s">
        <v>864</v>
      </c>
      <c r="G165" s="26" t="s">
        <v>4021</v>
      </c>
      <c r="H165" s="27">
        <v>2008</v>
      </c>
      <c r="I165" s="27" t="s">
        <v>4022</v>
      </c>
      <c r="J165" s="20"/>
      <c r="K165" s="28"/>
      <c r="L165" s="20"/>
      <c r="M165" s="20"/>
      <c r="N165" s="20" t="s">
        <v>2744</v>
      </c>
      <c r="O165" s="20"/>
      <c r="P165" s="20"/>
      <c r="Q165" s="17" t="s">
        <v>2785</v>
      </c>
      <c r="R165" s="20"/>
      <c r="S165" s="20"/>
      <c r="T165" s="28">
        <v>962</v>
      </c>
    </row>
    <row r="166" spans="1:20" s="18" customFormat="1" ht="63">
      <c r="A166" s="28" t="s">
        <v>4028</v>
      </c>
      <c r="B166" s="5" t="s">
        <v>1451</v>
      </c>
      <c r="C166" s="17" t="s">
        <v>1452</v>
      </c>
      <c r="D166" s="5" t="s">
        <v>4029</v>
      </c>
      <c r="E166" s="95" t="s">
        <v>865</v>
      </c>
      <c r="F166" s="87" t="s">
        <v>4030</v>
      </c>
      <c r="G166" s="26" t="s">
        <v>4031</v>
      </c>
      <c r="H166" s="27" t="s">
        <v>4032</v>
      </c>
      <c r="I166" s="88" t="s">
        <v>4033</v>
      </c>
      <c r="J166" s="28" t="s">
        <v>2744</v>
      </c>
      <c r="K166" s="28"/>
      <c r="L166" s="28"/>
      <c r="M166" s="28"/>
      <c r="N166" s="28"/>
      <c r="O166" s="28"/>
      <c r="P166" s="28"/>
      <c r="Q166" s="17" t="s">
        <v>2785</v>
      </c>
      <c r="R166" s="30" t="s">
        <v>4034</v>
      </c>
      <c r="S166" s="20"/>
      <c r="T166" s="88" t="s">
        <v>2749</v>
      </c>
    </row>
    <row r="167" spans="1:20" s="18" customFormat="1" ht="94.5">
      <c r="A167" s="28" t="s">
        <v>2643</v>
      </c>
      <c r="B167" s="5" t="s">
        <v>1451</v>
      </c>
      <c r="C167" s="17" t="s">
        <v>1452</v>
      </c>
      <c r="D167" s="5" t="s">
        <v>1453</v>
      </c>
      <c r="E167" s="95" t="s">
        <v>4035</v>
      </c>
      <c r="F167" s="87" t="s">
        <v>1860</v>
      </c>
      <c r="G167" s="87" t="s">
        <v>1861</v>
      </c>
      <c r="H167" s="88" t="s">
        <v>1862</v>
      </c>
      <c r="I167" s="88" t="s">
        <v>1863</v>
      </c>
      <c r="J167" s="28"/>
      <c r="K167" s="28"/>
      <c r="L167" s="28"/>
      <c r="M167" s="28"/>
      <c r="N167" s="28"/>
      <c r="O167" s="28"/>
      <c r="P167" s="28" t="s">
        <v>2744</v>
      </c>
      <c r="Q167" s="17" t="s">
        <v>2785</v>
      </c>
      <c r="R167" s="30"/>
      <c r="S167" s="20"/>
      <c r="T167" s="88" t="s">
        <v>2749</v>
      </c>
    </row>
    <row r="168" spans="1:20" s="18" customFormat="1" ht="69">
      <c r="A168" s="28" t="s">
        <v>2644</v>
      </c>
      <c r="B168" s="5" t="s">
        <v>1451</v>
      </c>
      <c r="C168" s="17" t="s">
        <v>1452</v>
      </c>
      <c r="D168" s="5" t="s">
        <v>2811</v>
      </c>
      <c r="E168" s="95" t="s">
        <v>1864</v>
      </c>
      <c r="F168" s="87" t="s">
        <v>866</v>
      </c>
      <c r="G168" s="87" t="s">
        <v>1865</v>
      </c>
      <c r="H168" s="27" t="s">
        <v>1415</v>
      </c>
      <c r="I168" s="27" t="s">
        <v>1866</v>
      </c>
      <c r="J168" s="28" t="s">
        <v>2744</v>
      </c>
      <c r="K168" s="28"/>
      <c r="L168" s="28"/>
      <c r="M168" s="28"/>
      <c r="N168" s="28"/>
      <c r="O168" s="28"/>
      <c r="P168" s="28"/>
      <c r="Q168" s="17" t="s">
        <v>2785</v>
      </c>
      <c r="R168" s="30" t="s">
        <v>1867</v>
      </c>
      <c r="S168" s="20"/>
      <c r="T168" s="88" t="s">
        <v>2749</v>
      </c>
    </row>
    <row r="169" spans="1:20" s="18" customFormat="1" ht="78.75">
      <c r="A169" s="28" t="s">
        <v>2645</v>
      </c>
      <c r="B169" s="5" t="s">
        <v>1451</v>
      </c>
      <c r="C169" s="17" t="s">
        <v>1452</v>
      </c>
      <c r="D169" s="5" t="s">
        <v>4029</v>
      </c>
      <c r="E169" s="95" t="s">
        <v>867</v>
      </c>
      <c r="F169" s="87" t="s">
        <v>1868</v>
      </c>
      <c r="G169" s="26" t="s">
        <v>1869</v>
      </c>
      <c r="H169" s="27" t="s">
        <v>1870</v>
      </c>
      <c r="I169" s="27" t="s">
        <v>1871</v>
      </c>
      <c r="J169" s="28" t="s">
        <v>2744</v>
      </c>
      <c r="K169" s="28"/>
      <c r="L169" s="28"/>
      <c r="M169" s="28"/>
      <c r="N169" s="28"/>
      <c r="O169" s="28"/>
      <c r="P169" s="28"/>
      <c r="Q169" s="17" t="s">
        <v>2785</v>
      </c>
      <c r="R169" s="30" t="s">
        <v>4034</v>
      </c>
      <c r="S169" s="20"/>
      <c r="T169" s="28">
        <v>962</v>
      </c>
    </row>
    <row r="170" spans="1:20" s="18" customFormat="1" ht="78.75">
      <c r="A170" s="28" t="s">
        <v>2646</v>
      </c>
      <c r="B170" s="5" t="s">
        <v>1451</v>
      </c>
      <c r="C170" s="17" t="s">
        <v>1452</v>
      </c>
      <c r="D170" s="5" t="s">
        <v>4029</v>
      </c>
      <c r="E170" s="95" t="s">
        <v>868</v>
      </c>
      <c r="F170" s="87" t="s">
        <v>1872</v>
      </c>
      <c r="G170" s="26" t="s">
        <v>1873</v>
      </c>
      <c r="H170" s="27" t="s">
        <v>1874</v>
      </c>
      <c r="I170" s="88" t="s">
        <v>1875</v>
      </c>
      <c r="J170" s="28" t="s">
        <v>2744</v>
      </c>
      <c r="K170" s="28"/>
      <c r="L170" s="28"/>
      <c r="M170" s="28"/>
      <c r="N170" s="28"/>
      <c r="O170" s="28"/>
      <c r="P170" s="28"/>
      <c r="Q170" s="17" t="s">
        <v>2785</v>
      </c>
      <c r="R170" s="30" t="s">
        <v>1876</v>
      </c>
      <c r="S170" s="20"/>
      <c r="T170" s="88" t="s">
        <v>2749</v>
      </c>
    </row>
    <row r="171" spans="1:20" s="18" customFormat="1" ht="78.75">
      <c r="A171" s="28" t="s">
        <v>2647</v>
      </c>
      <c r="B171" s="5" t="s">
        <v>1451</v>
      </c>
      <c r="C171" s="17" t="s">
        <v>1452</v>
      </c>
      <c r="D171" s="5" t="s">
        <v>869</v>
      </c>
      <c r="E171" s="95" t="s">
        <v>870</v>
      </c>
      <c r="F171" s="26" t="s">
        <v>4</v>
      </c>
      <c r="G171" s="26" t="s">
        <v>5</v>
      </c>
      <c r="H171" s="27" t="s">
        <v>4010</v>
      </c>
      <c r="I171" s="27" t="s">
        <v>4011</v>
      </c>
      <c r="J171" s="20" t="s">
        <v>2744</v>
      </c>
      <c r="K171" s="28"/>
      <c r="L171" s="20"/>
      <c r="M171" s="20"/>
      <c r="N171" s="20"/>
      <c r="O171" s="20"/>
      <c r="P171" s="20"/>
      <c r="Q171" s="17" t="s">
        <v>2785</v>
      </c>
      <c r="R171" s="20" t="s">
        <v>4012</v>
      </c>
      <c r="S171" s="20"/>
      <c r="T171" s="28">
        <v>962</v>
      </c>
    </row>
    <row r="172" spans="1:20" s="18" customFormat="1" ht="66">
      <c r="A172" s="28" t="s">
        <v>2648</v>
      </c>
      <c r="B172" s="5" t="s">
        <v>1451</v>
      </c>
      <c r="C172" s="17" t="s">
        <v>1452</v>
      </c>
      <c r="D172" s="5" t="s">
        <v>2811</v>
      </c>
      <c r="E172" s="95" t="s">
        <v>1864</v>
      </c>
      <c r="F172" s="26" t="s">
        <v>871</v>
      </c>
      <c r="G172" s="26" t="s">
        <v>1877</v>
      </c>
      <c r="H172" s="27" t="s">
        <v>1878</v>
      </c>
      <c r="I172" s="88" t="s">
        <v>1879</v>
      </c>
      <c r="J172" s="28" t="s">
        <v>2744</v>
      </c>
      <c r="K172" s="28"/>
      <c r="L172" s="28"/>
      <c r="M172" s="28"/>
      <c r="N172" s="28"/>
      <c r="O172" s="28"/>
      <c r="P172" s="28"/>
      <c r="Q172" s="17" t="s">
        <v>2785</v>
      </c>
      <c r="R172" s="30" t="s">
        <v>1522</v>
      </c>
      <c r="S172" s="20"/>
      <c r="T172" s="88" t="s">
        <v>367</v>
      </c>
    </row>
    <row r="173" spans="1:20" s="18" customFormat="1" ht="63">
      <c r="A173" s="28" t="s">
        <v>1146</v>
      </c>
      <c r="B173" s="4" t="s">
        <v>1451</v>
      </c>
      <c r="C173" s="17" t="s">
        <v>1452</v>
      </c>
      <c r="D173" s="17" t="s">
        <v>1453</v>
      </c>
      <c r="E173" s="20" t="s">
        <v>1454</v>
      </c>
      <c r="F173" s="20" t="s">
        <v>1455</v>
      </c>
      <c r="G173" s="20" t="s">
        <v>0</v>
      </c>
      <c r="H173" s="27" t="s">
        <v>1</v>
      </c>
      <c r="I173" s="20" t="s">
        <v>2</v>
      </c>
      <c r="J173" s="20" t="s">
        <v>2744</v>
      </c>
      <c r="K173" s="28"/>
      <c r="L173" s="20"/>
      <c r="M173" s="20"/>
      <c r="N173" s="20"/>
      <c r="O173" s="20"/>
      <c r="P173" s="20"/>
      <c r="Q173" s="20"/>
      <c r="R173" s="20" t="s">
        <v>3</v>
      </c>
      <c r="S173" s="125"/>
      <c r="T173" s="20"/>
    </row>
    <row r="174" spans="1:20" s="18" customFormat="1" ht="78.75">
      <c r="A174" s="28" t="s">
        <v>1880</v>
      </c>
      <c r="B174" s="5" t="s">
        <v>1451</v>
      </c>
      <c r="C174" s="17" t="s">
        <v>1452</v>
      </c>
      <c r="D174" s="5" t="s">
        <v>4029</v>
      </c>
      <c r="E174" s="95" t="s">
        <v>872</v>
      </c>
      <c r="F174" s="26" t="s">
        <v>1881</v>
      </c>
      <c r="G174" s="26" t="s">
        <v>1882</v>
      </c>
      <c r="H174" s="27" t="s">
        <v>1883</v>
      </c>
      <c r="I174" s="88" t="s">
        <v>1884</v>
      </c>
      <c r="J174" s="28" t="s">
        <v>2744</v>
      </c>
      <c r="K174" s="28"/>
      <c r="L174" s="28"/>
      <c r="M174" s="28"/>
      <c r="N174" s="28"/>
      <c r="O174" s="28"/>
      <c r="P174" s="28"/>
      <c r="Q174" s="17" t="s">
        <v>2785</v>
      </c>
      <c r="R174" s="30" t="s">
        <v>1885</v>
      </c>
      <c r="S174" s="20"/>
      <c r="T174" s="88" t="s">
        <v>2749</v>
      </c>
    </row>
    <row r="175" spans="1:20" s="18" customFormat="1" ht="110.25">
      <c r="A175" s="28" t="s">
        <v>1147</v>
      </c>
      <c r="B175" s="17" t="s">
        <v>1451</v>
      </c>
      <c r="C175" s="17" t="s">
        <v>1452</v>
      </c>
      <c r="D175" s="17" t="s">
        <v>4023</v>
      </c>
      <c r="E175" s="20" t="s">
        <v>873</v>
      </c>
      <c r="F175" s="20" t="s">
        <v>4024</v>
      </c>
      <c r="G175" s="20" t="s">
        <v>874</v>
      </c>
      <c r="H175" s="27" t="s">
        <v>4025</v>
      </c>
      <c r="I175" s="88" t="s">
        <v>4026</v>
      </c>
      <c r="J175" s="28" t="s">
        <v>2744</v>
      </c>
      <c r="K175" s="28"/>
      <c r="L175" s="28"/>
      <c r="M175" s="28"/>
      <c r="N175" s="28"/>
      <c r="O175" s="28"/>
      <c r="P175" s="28"/>
      <c r="Q175" s="17" t="s">
        <v>2785</v>
      </c>
      <c r="R175" s="30" t="s">
        <v>4027</v>
      </c>
      <c r="S175" s="20"/>
      <c r="T175" s="88" t="s">
        <v>2749</v>
      </c>
    </row>
    <row r="176" spans="1:20" s="18" customFormat="1" ht="116.25">
      <c r="A176" s="28" t="s">
        <v>1886</v>
      </c>
      <c r="B176" s="5" t="s">
        <v>1451</v>
      </c>
      <c r="C176" s="17" t="s">
        <v>1452</v>
      </c>
      <c r="D176" s="5" t="s">
        <v>2811</v>
      </c>
      <c r="E176" s="95" t="s">
        <v>875</v>
      </c>
      <c r="F176" s="87" t="s">
        <v>876</v>
      </c>
      <c r="G176" s="26" t="s">
        <v>1887</v>
      </c>
      <c r="H176" s="27" t="s">
        <v>1888</v>
      </c>
      <c r="I176" s="88" t="s">
        <v>1889</v>
      </c>
      <c r="J176" s="28" t="s">
        <v>2744</v>
      </c>
      <c r="K176" s="28"/>
      <c r="L176" s="28"/>
      <c r="M176" s="28"/>
      <c r="N176" s="28"/>
      <c r="O176" s="28"/>
      <c r="P176" s="28"/>
      <c r="Q176" s="17" t="s">
        <v>2785</v>
      </c>
      <c r="R176" s="30" t="s">
        <v>1522</v>
      </c>
      <c r="S176" s="20"/>
      <c r="T176" s="88" t="s">
        <v>2749</v>
      </c>
    </row>
    <row r="177" spans="1:20" s="18" customFormat="1" ht="63">
      <c r="A177" s="28" t="s">
        <v>1890</v>
      </c>
      <c r="B177" s="5" t="s">
        <v>1451</v>
      </c>
      <c r="C177" s="17" t="s">
        <v>877</v>
      </c>
      <c r="D177" s="5" t="s">
        <v>878</v>
      </c>
      <c r="E177" s="95" t="s">
        <v>879</v>
      </c>
      <c r="F177" s="87" t="s">
        <v>880</v>
      </c>
      <c r="G177" s="26" t="s">
        <v>1891</v>
      </c>
      <c r="H177" s="88" t="s">
        <v>194</v>
      </c>
      <c r="I177" s="88" t="s">
        <v>1892</v>
      </c>
      <c r="J177" s="28" t="s">
        <v>2744</v>
      </c>
      <c r="K177" s="28"/>
      <c r="L177" s="28"/>
      <c r="M177" s="28"/>
      <c r="N177" s="28"/>
      <c r="O177" s="28"/>
      <c r="P177" s="28"/>
      <c r="Q177" s="17" t="s">
        <v>2785</v>
      </c>
      <c r="R177" s="30" t="s">
        <v>1893</v>
      </c>
      <c r="S177" s="4" t="s">
        <v>881</v>
      </c>
      <c r="T177" s="88" t="s">
        <v>2749</v>
      </c>
    </row>
    <row r="178" spans="1:20" s="18" customFormat="1" ht="94.5">
      <c r="A178" s="28" t="s">
        <v>1894</v>
      </c>
      <c r="B178" s="5" t="s">
        <v>1451</v>
      </c>
      <c r="C178" s="17" t="s">
        <v>1452</v>
      </c>
      <c r="D178" s="5" t="s">
        <v>1895</v>
      </c>
      <c r="E178" s="95" t="s">
        <v>882</v>
      </c>
      <c r="F178" s="87" t="s">
        <v>1896</v>
      </c>
      <c r="G178" s="87" t="s">
        <v>1897</v>
      </c>
      <c r="H178" s="88" t="s">
        <v>1599</v>
      </c>
      <c r="I178" s="88" t="s">
        <v>1898</v>
      </c>
      <c r="J178" s="28" t="s">
        <v>2744</v>
      </c>
      <c r="K178" s="28"/>
      <c r="L178" s="28"/>
      <c r="M178" s="28"/>
      <c r="N178" s="28"/>
      <c r="O178" s="28"/>
      <c r="P178" s="28"/>
      <c r="Q178" s="17" t="s">
        <v>2785</v>
      </c>
      <c r="R178" s="30" t="s">
        <v>1899</v>
      </c>
      <c r="S178" s="20"/>
      <c r="T178" s="88" t="s">
        <v>2749</v>
      </c>
    </row>
    <row r="179" spans="1:20" s="18" customFormat="1" ht="96">
      <c r="A179" s="28" t="s">
        <v>1900</v>
      </c>
      <c r="B179" s="5" t="s">
        <v>1451</v>
      </c>
      <c r="C179" s="17" t="s">
        <v>1452</v>
      </c>
      <c r="D179" s="5" t="s">
        <v>4029</v>
      </c>
      <c r="E179" s="89" t="s">
        <v>883</v>
      </c>
      <c r="F179" s="90" t="s">
        <v>884</v>
      </c>
      <c r="G179" s="90" t="s">
        <v>885</v>
      </c>
      <c r="H179" s="88" t="s">
        <v>360</v>
      </c>
      <c r="I179" s="88" t="s">
        <v>642</v>
      </c>
      <c r="J179" s="28"/>
      <c r="K179" s="28"/>
      <c r="L179" s="28"/>
      <c r="M179" s="28"/>
      <c r="N179" s="28"/>
      <c r="O179" s="28"/>
      <c r="P179" s="28" t="s">
        <v>2744</v>
      </c>
      <c r="Q179" s="17" t="s">
        <v>2785</v>
      </c>
      <c r="R179" s="30"/>
      <c r="S179" s="20"/>
      <c r="T179" s="88" t="s">
        <v>2749</v>
      </c>
    </row>
    <row r="180" spans="1:20" s="18" customFormat="1" ht="49.5">
      <c r="A180" s="28" t="s">
        <v>643</v>
      </c>
      <c r="B180" s="5" t="s">
        <v>1451</v>
      </c>
      <c r="C180" s="17" t="s">
        <v>1452</v>
      </c>
      <c r="D180" s="5" t="s">
        <v>4029</v>
      </c>
      <c r="E180" s="89" t="s">
        <v>886</v>
      </c>
      <c r="F180" s="90" t="s">
        <v>644</v>
      </c>
      <c r="G180" s="90" t="s">
        <v>887</v>
      </c>
      <c r="H180" s="88" t="s">
        <v>325</v>
      </c>
      <c r="I180" s="88" t="s">
        <v>645</v>
      </c>
      <c r="J180" s="28"/>
      <c r="K180" s="28"/>
      <c r="L180" s="28"/>
      <c r="M180" s="28"/>
      <c r="N180" s="28"/>
      <c r="O180" s="28"/>
      <c r="P180" s="28" t="s">
        <v>2744</v>
      </c>
      <c r="Q180" s="17" t="s">
        <v>2785</v>
      </c>
      <c r="R180" s="30"/>
      <c r="S180" s="20"/>
      <c r="T180" s="88" t="s">
        <v>2749</v>
      </c>
    </row>
    <row r="181" spans="1:20" s="18" customFormat="1">
      <c r="A181" s="92" t="s">
        <v>1074</v>
      </c>
      <c r="B181" s="93"/>
      <c r="C181" s="92"/>
      <c r="D181" s="93"/>
      <c r="E181" s="93"/>
      <c r="F181" s="97"/>
      <c r="G181" s="97"/>
      <c r="H181" s="98"/>
      <c r="I181" s="102"/>
      <c r="J181" s="92">
        <f>COUNTA(J164:J180)</f>
        <v>13</v>
      </c>
      <c r="K181" s="92">
        <f t="shared" ref="K181:P181" si="15">COUNTA(K164:K180)</f>
        <v>0</v>
      </c>
      <c r="L181" s="92">
        <f t="shared" si="15"/>
        <v>0</v>
      </c>
      <c r="M181" s="92">
        <f t="shared" si="15"/>
        <v>0</v>
      </c>
      <c r="N181" s="92">
        <f t="shared" si="15"/>
        <v>1</v>
      </c>
      <c r="O181" s="92">
        <f t="shared" si="15"/>
        <v>0</v>
      </c>
      <c r="P181" s="92">
        <f t="shared" si="15"/>
        <v>3</v>
      </c>
      <c r="Q181" s="92"/>
      <c r="R181" s="99"/>
      <c r="S181" s="100"/>
      <c r="T181" s="98"/>
    </row>
    <row r="182" spans="1:20" s="18" customFormat="1" ht="78.75">
      <c r="A182" s="28" t="s">
        <v>695</v>
      </c>
      <c r="B182" s="5" t="s">
        <v>1451</v>
      </c>
      <c r="C182" s="17" t="s">
        <v>646</v>
      </c>
      <c r="D182" s="5" t="s">
        <v>647</v>
      </c>
      <c r="E182" s="95" t="s">
        <v>888</v>
      </c>
      <c r="F182" s="87" t="s">
        <v>696</v>
      </c>
      <c r="G182" s="87" t="s">
        <v>697</v>
      </c>
      <c r="H182" s="88" t="s">
        <v>360</v>
      </c>
      <c r="I182" s="88" t="s">
        <v>698</v>
      </c>
      <c r="J182" s="28"/>
      <c r="K182" s="28" t="s">
        <v>2744</v>
      </c>
      <c r="L182" s="28"/>
      <c r="M182" s="28"/>
      <c r="N182" s="28"/>
      <c r="O182" s="28"/>
      <c r="P182" s="28"/>
      <c r="Q182" s="17" t="s">
        <v>2785</v>
      </c>
      <c r="R182" s="30" t="s">
        <v>699</v>
      </c>
      <c r="S182" s="20"/>
      <c r="T182" s="88" t="s">
        <v>2749</v>
      </c>
    </row>
    <row r="183" spans="1:20" s="18" customFormat="1" ht="47.25">
      <c r="A183" s="28" t="s">
        <v>2705</v>
      </c>
      <c r="B183" s="5" t="s">
        <v>1451</v>
      </c>
      <c r="C183" s="17" t="s">
        <v>646</v>
      </c>
      <c r="D183" s="5" t="s">
        <v>659</v>
      </c>
      <c r="E183" s="26" t="s">
        <v>3215</v>
      </c>
      <c r="F183" s="26" t="s">
        <v>3216</v>
      </c>
      <c r="G183" s="26" t="s">
        <v>2706</v>
      </c>
      <c r="H183" s="88" t="s">
        <v>194</v>
      </c>
      <c r="I183" s="88" t="s">
        <v>2707</v>
      </c>
      <c r="J183" s="28"/>
      <c r="K183" s="28" t="s">
        <v>2744</v>
      </c>
      <c r="L183" s="28"/>
      <c r="M183" s="28"/>
      <c r="N183" s="28"/>
      <c r="O183" s="28"/>
      <c r="P183" s="28"/>
      <c r="Q183" s="17" t="s">
        <v>2785</v>
      </c>
      <c r="R183" s="30" t="s">
        <v>2708</v>
      </c>
      <c r="S183" s="20"/>
      <c r="T183" s="88" t="s">
        <v>2749</v>
      </c>
    </row>
    <row r="184" spans="1:20" s="18" customFormat="1" ht="78.75">
      <c r="A184" s="28" t="s">
        <v>1341</v>
      </c>
      <c r="B184" s="5" t="s">
        <v>1451</v>
      </c>
      <c r="C184" s="17" t="s">
        <v>646</v>
      </c>
      <c r="D184" s="5" t="s">
        <v>659</v>
      </c>
      <c r="E184" s="26" t="s">
        <v>1342</v>
      </c>
      <c r="F184" s="26" t="s">
        <v>1343</v>
      </c>
      <c r="G184" s="26" t="s">
        <v>1344</v>
      </c>
      <c r="H184" s="88" t="s">
        <v>1345</v>
      </c>
      <c r="I184" s="88" t="s">
        <v>1346</v>
      </c>
      <c r="J184" s="28"/>
      <c r="K184" s="28" t="s">
        <v>2744</v>
      </c>
      <c r="L184" s="28"/>
      <c r="M184" s="28"/>
      <c r="N184" s="28"/>
      <c r="O184" s="28"/>
      <c r="P184" s="28"/>
      <c r="Q184" s="17" t="s">
        <v>2785</v>
      </c>
      <c r="R184" s="30" t="s">
        <v>1347</v>
      </c>
      <c r="S184" s="20"/>
      <c r="T184" s="88" t="s">
        <v>2749</v>
      </c>
    </row>
    <row r="185" spans="1:20" s="18" customFormat="1" ht="63">
      <c r="A185" s="28" t="s">
        <v>465</v>
      </c>
      <c r="B185" s="5" t="s">
        <v>1451</v>
      </c>
      <c r="C185" s="17" t="s">
        <v>646</v>
      </c>
      <c r="D185" s="5" t="s">
        <v>647</v>
      </c>
      <c r="E185" s="26" t="s">
        <v>466</v>
      </c>
      <c r="F185" s="26" t="s">
        <v>931</v>
      </c>
      <c r="G185" s="26" t="s">
        <v>467</v>
      </c>
      <c r="H185" s="28" t="s">
        <v>468</v>
      </c>
      <c r="I185" s="88" t="s">
        <v>469</v>
      </c>
      <c r="J185" s="28" t="s">
        <v>2744</v>
      </c>
      <c r="K185" s="28"/>
      <c r="L185" s="28"/>
      <c r="M185" s="28"/>
      <c r="N185" s="28"/>
      <c r="O185" s="28"/>
      <c r="P185" s="28"/>
      <c r="Q185" s="17" t="s">
        <v>2785</v>
      </c>
      <c r="R185" s="30" t="s">
        <v>470</v>
      </c>
      <c r="S185" s="20"/>
      <c r="T185" s="88" t="s">
        <v>2749</v>
      </c>
    </row>
    <row r="186" spans="1:20" s="18" customFormat="1" ht="47.25">
      <c r="A186" s="28" t="s">
        <v>1367</v>
      </c>
      <c r="B186" s="5" t="s">
        <v>1451</v>
      </c>
      <c r="C186" s="17" t="s">
        <v>646</v>
      </c>
      <c r="D186" s="5" t="s">
        <v>659</v>
      </c>
      <c r="E186" s="26" t="s">
        <v>3220</v>
      </c>
      <c r="F186" s="26" t="s">
        <v>3221</v>
      </c>
      <c r="G186" s="26" t="s">
        <v>1368</v>
      </c>
      <c r="H186" s="88" t="s">
        <v>1369</v>
      </c>
      <c r="I186" s="88" t="s">
        <v>1370</v>
      </c>
      <c r="J186" s="28"/>
      <c r="K186" s="28" t="s">
        <v>2744</v>
      </c>
      <c r="L186" s="28"/>
      <c r="M186" s="28"/>
      <c r="N186" s="28"/>
      <c r="O186" s="28"/>
      <c r="P186" s="28"/>
      <c r="Q186" s="17" t="s">
        <v>2785</v>
      </c>
      <c r="R186" s="30" t="s">
        <v>1347</v>
      </c>
      <c r="S186" s="20"/>
      <c r="T186" s="88" t="s">
        <v>367</v>
      </c>
    </row>
    <row r="187" spans="1:20" s="18" customFormat="1" ht="78.75">
      <c r="A187" s="28" t="s">
        <v>686</v>
      </c>
      <c r="B187" s="5" t="s">
        <v>1451</v>
      </c>
      <c r="C187" s="17" t="s">
        <v>646</v>
      </c>
      <c r="D187" s="5" t="s">
        <v>666</v>
      </c>
      <c r="E187" s="26" t="s">
        <v>687</v>
      </c>
      <c r="F187" s="26" t="s">
        <v>932</v>
      </c>
      <c r="G187" s="26" t="s">
        <v>688</v>
      </c>
      <c r="H187" s="28" t="s">
        <v>689</v>
      </c>
      <c r="I187" s="88" t="s">
        <v>690</v>
      </c>
      <c r="J187" s="28" t="s">
        <v>2744</v>
      </c>
      <c r="K187" s="28"/>
      <c r="L187" s="28"/>
      <c r="M187" s="28"/>
      <c r="N187" s="28"/>
      <c r="O187" s="28"/>
      <c r="P187" s="28"/>
      <c r="Q187" s="17" t="s">
        <v>2785</v>
      </c>
      <c r="R187" s="30" t="s">
        <v>691</v>
      </c>
      <c r="S187" s="20"/>
      <c r="T187" s="88" t="s">
        <v>367</v>
      </c>
    </row>
    <row r="188" spans="1:20" s="18" customFormat="1" ht="63">
      <c r="A188" s="28" t="s">
        <v>1079</v>
      </c>
      <c r="B188" s="5" t="s">
        <v>1451</v>
      </c>
      <c r="C188" s="17" t="s">
        <v>646</v>
      </c>
      <c r="D188" s="5" t="s">
        <v>659</v>
      </c>
      <c r="E188" s="26" t="s">
        <v>2693</v>
      </c>
      <c r="F188" s="26" t="s">
        <v>2694</v>
      </c>
      <c r="G188" s="26" t="s">
        <v>2695</v>
      </c>
      <c r="H188" s="88" t="s">
        <v>2696</v>
      </c>
      <c r="I188" s="88" t="s">
        <v>2697</v>
      </c>
      <c r="J188" s="28"/>
      <c r="K188" s="28" t="s">
        <v>2744</v>
      </c>
      <c r="L188" s="28"/>
      <c r="M188" s="28"/>
      <c r="N188" s="28"/>
      <c r="O188" s="28"/>
      <c r="P188" s="28"/>
      <c r="Q188" s="17" t="s">
        <v>2785</v>
      </c>
      <c r="R188" s="30" t="s">
        <v>1347</v>
      </c>
      <c r="S188" s="20"/>
      <c r="T188" s="88" t="s">
        <v>2749</v>
      </c>
    </row>
    <row r="189" spans="1:20" s="18" customFormat="1" ht="47.25">
      <c r="A189" s="28" t="s">
        <v>1080</v>
      </c>
      <c r="B189" s="5" t="s">
        <v>1451</v>
      </c>
      <c r="C189" s="17" t="s">
        <v>646</v>
      </c>
      <c r="D189" s="5" t="s">
        <v>4036</v>
      </c>
      <c r="E189" s="95" t="s">
        <v>648</v>
      </c>
      <c r="F189" s="87" t="s">
        <v>649</v>
      </c>
      <c r="G189" s="87" t="s">
        <v>650</v>
      </c>
      <c r="H189" s="88" t="s">
        <v>368</v>
      </c>
      <c r="I189" s="88" t="s">
        <v>651</v>
      </c>
      <c r="J189" s="28"/>
      <c r="K189" s="28" t="s">
        <v>2744</v>
      </c>
      <c r="L189" s="28"/>
      <c r="M189" s="28"/>
      <c r="N189" s="28"/>
      <c r="O189" s="28"/>
      <c r="P189" s="28"/>
      <c r="Q189" s="17" t="s">
        <v>2785</v>
      </c>
      <c r="R189" s="30" t="s">
        <v>652</v>
      </c>
      <c r="S189" s="20"/>
      <c r="T189" s="88" t="s">
        <v>2749</v>
      </c>
    </row>
    <row r="190" spans="1:20" s="18" customFormat="1" ht="78.75">
      <c r="A190" s="28" t="s">
        <v>1081</v>
      </c>
      <c r="B190" s="5" t="s">
        <v>1451</v>
      </c>
      <c r="C190" s="17" t="s">
        <v>646</v>
      </c>
      <c r="D190" s="5" t="s">
        <v>659</v>
      </c>
      <c r="E190" s="26" t="s">
        <v>3218</v>
      </c>
      <c r="F190" s="26" t="s">
        <v>1357</v>
      </c>
      <c r="G190" s="26" t="s">
        <v>1358</v>
      </c>
      <c r="H190" s="88" t="s">
        <v>1359</v>
      </c>
      <c r="I190" s="88" t="s">
        <v>1360</v>
      </c>
      <c r="J190" s="28"/>
      <c r="K190" s="28" t="s">
        <v>2744</v>
      </c>
      <c r="L190" s="28"/>
      <c r="M190" s="28"/>
      <c r="N190" s="28"/>
      <c r="O190" s="28"/>
      <c r="P190" s="28"/>
      <c r="Q190" s="17" t="s">
        <v>2785</v>
      </c>
      <c r="R190" s="30" t="s">
        <v>1347</v>
      </c>
      <c r="S190" s="20"/>
      <c r="T190" s="88" t="s">
        <v>2749</v>
      </c>
    </row>
    <row r="191" spans="1:20" s="18" customFormat="1" ht="78.75">
      <c r="A191" s="28" t="s">
        <v>1161</v>
      </c>
      <c r="B191" s="5" t="s">
        <v>1451</v>
      </c>
      <c r="C191" s="17" t="s">
        <v>646</v>
      </c>
      <c r="D191" s="5" t="s">
        <v>4036</v>
      </c>
      <c r="E191" s="26" t="s">
        <v>653</v>
      </c>
      <c r="F191" s="26" t="s">
        <v>933</v>
      </c>
      <c r="G191" s="26" t="s">
        <v>654</v>
      </c>
      <c r="H191" s="28" t="s">
        <v>3907</v>
      </c>
      <c r="I191" s="88" t="s">
        <v>655</v>
      </c>
      <c r="J191" s="28" t="s">
        <v>2744</v>
      </c>
      <c r="K191" s="28"/>
      <c r="L191" s="28"/>
      <c r="M191" s="28"/>
      <c r="N191" s="28"/>
      <c r="O191" s="28"/>
      <c r="P191" s="28"/>
      <c r="Q191" s="17" t="s">
        <v>2785</v>
      </c>
      <c r="R191" s="30" t="s">
        <v>656</v>
      </c>
      <c r="S191" s="20"/>
      <c r="T191" s="88" t="s">
        <v>2749</v>
      </c>
    </row>
    <row r="192" spans="1:20" s="18" customFormat="1" ht="47.25">
      <c r="A192" s="28" t="s">
        <v>1162</v>
      </c>
      <c r="B192" s="5" t="s">
        <v>1451</v>
      </c>
      <c r="C192" s="17" t="s">
        <v>646</v>
      </c>
      <c r="D192" s="5" t="s">
        <v>659</v>
      </c>
      <c r="E192" s="26" t="s">
        <v>2688</v>
      </c>
      <c r="F192" s="26" t="s">
        <v>2689</v>
      </c>
      <c r="G192" s="26" t="s">
        <v>2690</v>
      </c>
      <c r="H192" s="88" t="s">
        <v>2691</v>
      </c>
      <c r="I192" s="88" t="s">
        <v>2692</v>
      </c>
      <c r="J192" s="28"/>
      <c r="K192" s="28" t="s">
        <v>2744</v>
      </c>
      <c r="L192" s="28"/>
      <c r="M192" s="28"/>
      <c r="N192" s="28"/>
      <c r="O192" s="28"/>
      <c r="P192" s="28"/>
      <c r="Q192" s="17" t="s">
        <v>2785</v>
      </c>
      <c r="R192" s="30" t="s">
        <v>1347</v>
      </c>
      <c r="S192" s="20"/>
      <c r="T192" s="88" t="s">
        <v>2749</v>
      </c>
    </row>
    <row r="193" spans="1:20" s="18" customFormat="1" ht="63">
      <c r="A193" s="28" t="s">
        <v>1163</v>
      </c>
      <c r="B193" s="5" t="s">
        <v>1451</v>
      </c>
      <c r="C193" s="17" t="s">
        <v>646</v>
      </c>
      <c r="D193" s="5" t="s">
        <v>4036</v>
      </c>
      <c r="E193" s="95" t="s">
        <v>889</v>
      </c>
      <c r="F193" s="87" t="s">
        <v>461</v>
      </c>
      <c r="G193" s="87" t="s">
        <v>462</v>
      </c>
      <c r="H193" s="88" t="s">
        <v>194</v>
      </c>
      <c r="I193" s="88" t="s">
        <v>463</v>
      </c>
      <c r="J193" s="28" t="s">
        <v>2744</v>
      </c>
      <c r="K193" s="28"/>
      <c r="L193" s="28"/>
      <c r="M193" s="28"/>
      <c r="N193" s="28"/>
      <c r="O193" s="28"/>
      <c r="P193" s="28"/>
      <c r="Q193" s="17" t="s">
        <v>2785</v>
      </c>
      <c r="R193" s="30" t="s">
        <v>464</v>
      </c>
      <c r="S193" s="20"/>
      <c r="T193" s="88" t="s">
        <v>2749</v>
      </c>
    </row>
    <row r="194" spans="1:20" s="18" customFormat="1" ht="47.25">
      <c r="A194" s="28" t="s">
        <v>1164</v>
      </c>
      <c r="B194" s="5" t="s">
        <v>1451</v>
      </c>
      <c r="C194" s="17" t="s">
        <v>646</v>
      </c>
      <c r="D194" s="5" t="s">
        <v>659</v>
      </c>
      <c r="E194" s="26" t="s">
        <v>3222</v>
      </c>
      <c r="F194" s="26" t="s">
        <v>2709</v>
      </c>
      <c r="G194" s="26" t="s">
        <v>2710</v>
      </c>
      <c r="H194" s="88" t="s">
        <v>2711</v>
      </c>
      <c r="I194" s="88" t="s">
        <v>2712</v>
      </c>
      <c r="J194" s="28"/>
      <c r="K194" s="28" t="s">
        <v>2744</v>
      </c>
      <c r="L194" s="28"/>
      <c r="M194" s="28"/>
      <c r="N194" s="28"/>
      <c r="O194" s="28"/>
      <c r="P194" s="28"/>
      <c r="Q194" s="17" t="s">
        <v>2785</v>
      </c>
      <c r="R194" s="30" t="s">
        <v>1347</v>
      </c>
      <c r="S194" s="20"/>
      <c r="T194" s="88" t="s">
        <v>367</v>
      </c>
    </row>
    <row r="195" spans="1:20" s="18" customFormat="1" ht="47.25">
      <c r="A195" s="28" t="s">
        <v>1165</v>
      </c>
      <c r="B195" s="5" t="s">
        <v>1451</v>
      </c>
      <c r="C195" s="17" t="s">
        <v>646</v>
      </c>
      <c r="D195" s="5" t="s">
        <v>659</v>
      </c>
      <c r="E195" s="26" t="s">
        <v>3219</v>
      </c>
      <c r="F195" s="26" t="s">
        <v>2698</v>
      </c>
      <c r="G195" s="26" t="s">
        <v>2699</v>
      </c>
      <c r="H195" s="88" t="s">
        <v>2700</v>
      </c>
      <c r="I195" s="88" t="s">
        <v>2701</v>
      </c>
      <c r="J195" s="28"/>
      <c r="K195" s="28" t="s">
        <v>2744</v>
      </c>
      <c r="L195" s="28"/>
      <c r="M195" s="28"/>
      <c r="N195" s="28"/>
      <c r="O195" s="28"/>
      <c r="P195" s="28"/>
      <c r="Q195" s="17" t="s">
        <v>2785</v>
      </c>
      <c r="R195" s="30" t="s">
        <v>1347</v>
      </c>
      <c r="S195" s="20"/>
      <c r="T195" s="88" t="s">
        <v>2749</v>
      </c>
    </row>
    <row r="196" spans="1:20" s="18" customFormat="1" ht="78.75">
      <c r="A196" s="28" t="s">
        <v>1166</v>
      </c>
      <c r="B196" s="5" t="s">
        <v>1451</v>
      </c>
      <c r="C196" s="17" t="s">
        <v>646</v>
      </c>
      <c r="D196" s="5" t="s">
        <v>659</v>
      </c>
      <c r="E196" s="26" t="s">
        <v>660</v>
      </c>
      <c r="F196" s="26" t="s">
        <v>661</v>
      </c>
      <c r="G196" s="26" t="s">
        <v>662</v>
      </c>
      <c r="H196" s="88" t="s">
        <v>194</v>
      </c>
      <c r="I196" s="88" t="s">
        <v>663</v>
      </c>
      <c r="J196" s="28"/>
      <c r="K196" s="28" t="s">
        <v>2744</v>
      </c>
      <c r="L196" s="28"/>
      <c r="M196" s="28"/>
      <c r="N196" s="28"/>
      <c r="O196" s="28"/>
      <c r="P196" s="28"/>
      <c r="Q196" s="17" t="s">
        <v>2785</v>
      </c>
      <c r="R196" s="30" t="s">
        <v>664</v>
      </c>
      <c r="S196" s="20"/>
      <c r="T196" s="88" t="s">
        <v>2749</v>
      </c>
    </row>
    <row r="197" spans="1:20" s="18" customFormat="1" ht="63">
      <c r="A197" s="28" t="s">
        <v>1167</v>
      </c>
      <c r="B197" s="5" t="s">
        <v>1451</v>
      </c>
      <c r="C197" s="17" t="s">
        <v>646</v>
      </c>
      <c r="D197" s="5" t="s">
        <v>659</v>
      </c>
      <c r="E197" s="26" t="s">
        <v>3223</v>
      </c>
      <c r="F197" s="26" t="s">
        <v>1354</v>
      </c>
      <c r="G197" s="26" t="s">
        <v>680</v>
      </c>
      <c r="H197" s="126" t="s">
        <v>1355</v>
      </c>
      <c r="I197" s="88" t="s">
        <v>1356</v>
      </c>
      <c r="J197" s="28"/>
      <c r="K197" s="28" t="s">
        <v>2744</v>
      </c>
      <c r="L197" s="28"/>
      <c r="M197" s="28"/>
      <c r="N197" s="28"/>
      <c r="O197" s="28"/>
      <c r="P197" s="28"/>
      <c r="Q197" s="17" t="s">
        <v>2785</v>
      </c>
      <c r="R197" s="30" t="s">
        <v>673</v>
      </c>
      <c r="S197" s="20"/>
      <c r="T197" s="88" t="s">
        <v>2749</v>
      </c>
    </row>
    <row r="198" spans="1:20" s="19" customFormat="1" ht="47.25">
      <c r="A198" s="28" t="s">
        <v>1168</v>
      </c>
      <c r="B198" s="5" t="s">
        <v>1451</v>
      </c>
      <c r="C198" s="17" t="s">
        <v>646</v>
      </c>
      <c r="D198" s="5" t="s">
        <v>659</v>
      </c>
      <c r="E198" s="26" t="s">
        <v>2678</v>
      </c>
      <c r="F198" s="26" t="s">
        <v>2679</v>
      </c>
      <c r="G198" s="26" t="s">
        <v>670</v>
      </c>
      <c r="H198" s="88" t="s">
        <v>2680</v>
      </c>
      <c r="I198" s="91" t="s">
        <v>2681</v>
      </c>
      <c r="J198" s="28"/>
      <c r="K198" s="28" t="s">
        <v>2744</v>
      </c>
      <c r="L198" s="28"/>
      <c r="M198" s="28"/>
      <c r="N198" s="28"/>
      <c r="O198" s="28"/>
      <c r="P198" s="28"/>
      <c r="Q198" s="17" t="s">
        <v>2785</v>
      </c>
      <c r="R198" s="30" t="s">
        <v>673</v>
      </c>
      <c r="S198" s="20"/>
      <c r="T198" s="88" t="s">
        <v>2749</v>
      </c>
    </row>
    <row r="199" spans="1:20" s="18" customFormat="1" ht="78.75">
      <c r="A199" s="28" t="s">
        <v>1169</v>
      </c>
      <c r="B199" s="5" t="s">
        <v>1451</v>
      </c>
      <c r="C199" s="17" t="s">
        <v>646</v>
      </c>
      <c r="D199" s="5" t="s">
        <v>659</v>
      </c>
      <c r="E199" s="26" t="s">
        <v>475</v>
      </c>
      <c r="F199" s="26" t="s">
        <v>476</v>
      </c>
      <c r="G199" s="26" t="s">
        <v>1329</v>
      </c>
      <c r="H199" s="88" t="s">
        <v>477</v>
      </c>
      <c r="I199" s="88" t="s">
        <v>478</v>
      </c>
      <c r="J199" s="28"/>
      <c r="K199" s="28" t="s">
        <v>2744</v>
      </c>
      <c r="L199" s="28"/>
      <c r="M199" s="28"/>
      <c r="N199" s="28"/>
      <c r="O199" s="28"/>
      <c r="P199" s="28"/>
      <c r="Q199" s="17" t="s">
        <v>2785</v>
      </c>
      <c r="R199" s="30" t="s">
        <v>1332</v>
      </c>
      <c r="S199" s="20"/>
      <c r="T199" s="88" t="s">
        <v>2749</v>
      </c>
    </row>
    <row r="200" spans="1:20" s="19" customFormat="1" ht="63">
      <c r="A200" s="28" t="s">
        <v>1170</v>
      </c>
      <c r="B200" s="5" t="s">
        <v>1451</v>
      </c>
      <c r="C200" s="17" t="s">
        <v>646</v>
      </c>
      <c r="D200" s="5" t="s">
        <v>659</v>
      </c>
      <c r="E200" s="127" t="s">
        <v>3224</v>
      </c>
      <c r="F200" s="26" t="s">
        <v>2662</v>
      </c>
      <c r="G200" s="26" t="s">
        <v>680</v>
      </c>
      <c r="H200" s="88" t="s">
        <v>2663</v>
      </c>
      <c r="I200" s="91" t="s">
        <v>2664</v>
      </c>
      <c r="J200" s="28"/>
      <c r="K200" s="28" t="s">
        <v>2744</v>
      </c>
      <c r="L200" s="28"/>
      <c r="M200" s="28"/>
      <c r="N200" s="28"/>
      <c r="O200" s="28"/>
      <c r="P200" s="28"/>
      <c r="Q200" s="17" t="s">
        <v>2785</v>
      </c>
      <c r="R200" s="30" t="s">
        <v>673</v>
      </c>
      <c r="S200" s="20"/>
      <c r="T200" s="88" t="s">
        <v>2749</v>
      </c>
    </row>
    <row r="201" spans="1:20" s="18" customFormat="1" ht="78.75">
      <c r="A201" s="28" t="s">
        <v>1171</v>
      </c>
      <c r="B201" s="5" t="s">
        <v>1451</v>
      </c>
      <c r="C201" s="17" t="s">
        <v>646</v>
      </c>
      <c r="D201" s="5" t="s">
        <v>659</v>
      </c>
      <c r="E201" s="26" t="s">
        <v>700</v>
      </c>
      <c r="F201" s="26" t="s">
        <v>701</v>
      </c>
      <c r="G201" s="26" t="s">
        <v>670</v>
      </c>
      <c r="H201" s="88" t="s">
        <v>702</v>
      </c>
      <c r="I201" s="91" t="s">
        <v>703</v>
      </c>
      <c r="J201" s="28"/>
      <c r="K201" s="28" t="s">
        <v>2744</v>
      </c>
      <c r="L201" s="28"/>
      <c r="M201" s="28"/>
      <c r="N201" s="28"/>
      <c r="O201" s="28"/>
      <c r="P201" s="28"/>
      <c r="Q201" s="17" t="s">
        <v>2785</v>
      </c>
      <c r="R201" s="30" t="s">
        <v>673</v>
      </c>
      <c r="S201" s="20"/>
      <c r="T201" s="88" t="s">
        <v>367</v>
      </c>
    </row>
    <row r="202" spans="1:20" s="18" customFormat="1" ht="94.5">
      <c r="A202" s="28" t="s">
        <v>1172</v>
      </c>
      <c r="B202" s="5" t="s">
        <v>1451</v>
      </c>
      <c r="C202" s="17" t="s">
        <v>646</v>
      </c>
      <c r="D202" s="5" t="s">
        <v>659</v>
      </c>
      <c r="E202" s="26" t="s">
        <v>1350</v>
      </c>
      <c r="F202" s="26" t="s">
        <v>1351</v>
      </c>
      <c r="G202" s="26" t="s">
        <v>670</v>
      </c>
      <c r="H202" s="88" t="s">
        <v>1352</v>
      </c>
      <c r="I202" s="91" t="s">
        <v>1353</v>
      </c>
      <c r="J202" s="28"/>
      <c r="K202" s="28" t="s">
        <v>2744</v>
      </c>
      <c r="L202" s="28"/>
      <c r="M202" s="28"/>
      <c r="N202" s="28"/>
      <c r="O202" s="28"/>
      <c r="P202" s="28"/>
      <c r="Q202" s="17" t="s">
        <v>2785</v>
      </c>
      <c r="R202" s="30" t="s">
        <v>673</v>
      </c>
      <c r="S202" s="20"/>
      <c r="T202" s="88" t="s">
        <v>367</v>
      </c>
    </row>
    <row r="203" spans="1:20" s="18" customFormat="1" ht="47.25">
      <c r="A203" s="28" t="s">
        <v>1173</v>
      </c>
      <c r="B203" s="5" t="s">
        <v>1451</v>
      </c>
      <c r="C203" s="17" t="s">
        <v>646</v>
      </c>
      <c r="D203" s="5" t="s">
        <v>659</v>
      </c>
      <c r="E203" s="26" t="s">
        <v>2682</v>
      </c>
      <c r="F203" s="26" t="s">
        <v>2683</v>
      </c>
      <c r="G203" s="26" t="s">
        <v>1335</v>
      </c>
      <c r="H203" s="88" t="s">
        <v>2684</v>
      </c>
      <c r="I203" s="88" t="s">
        <v>2685</v>
      </c>
      <c r="J203" s="28"/>
      <c r="K203" s="28" t="s">
        <v>2744</v>
      </c>
      <c r="L203" s="28"/>
      <c r="M203" s="28"/>
      <c r="N203" s="28"/>
      <c r="O203" s="28"/>
      <c r="P203" s="28"/>
      <c r="Q203" s="17" t="s">
        <v>2785</v>
      </c>
      <c r="R203" s="30" t="s">
        <v>1332</v>
      </c>
      <c r="S203" s="20"/>
      <c r="T203" s="88" t="s">
        <v>2749</v>
      </c>
    </row>
    <row r="204" spans="1:20" s="18" customFormat="1" ht="63">
      <c r="A204" s="28" t="s">
        <v>1174</v>
      </c>
      <c r="B204" s="5" t="s">
        <v>1451</v>
      </c>
      <c r="C204" s="17" t="s">
        <v>646</v>
      </c>
      <c r="D204" s="5" t="s">
        <v>659</v>
      </c>
      <c r="E204" s="26" t="s">
        <v>1371</v>
      </c>
      <c r="F204" s="26" t="s">
        <v>1372</v>
      </c>
      <c r="G204" s="26" t="s">
        <v>670</v>
      </c>
      <c r="H204" s="88" t="s">
        <v>1373</v>
      </c>
      <c r="I204" s="88" t="s">
        <v>1374</v>
      </c>
      <c r="J204" s="28"/>
      <c r="K204" s="28" t="s">
        <v>2744</v>
      </c>
      <c r="L204" s="28"/>
      <c r="M204" s="28"/>
      <c r="N204" s="28"/>
      <c r="O204" s="28"/>
      <c r="P204" s="28"/>
      <c r="Q204" s="17" t="s">
        <v>2785</v>
      </c>
      <c r="R204" s="30" t="s">
        <v>673</v>
      </c>
      <c r="S204" s="20"/>
      <c r="T204" s="88" t="s">
        <v>367</v>
      </c>
    </row>
    <row r="205" spans="1:20" s="18" customFormat="1" ht="63">
      <c r="A205" s="28" t="s">
        <v>1175</v>
      </c>
      <c r="B205" s="5" t="s">
        <v>1451</v>
      </c>
      <c r="C205" s="17" t="s">
        <v>646</v>
      </c>
      <c r="D205" s="5" t="s">
        <v>659</v>
      </c>
      <c r="E205" s="26" t="s">
        <v>668</v>
      </c>
      <c r="F205" s="26" t="s">
        <v>669</v>
      </c>
      <c r="G205" s="26" t="s">
        <v>670</v>
      </c>
      <c r="H205" s="88" t="s">
        <v>671</v>
      </c>
      <c r="I205" s="88" t="s">
        <v>672</v>
      </c>
      <c r="J205" s="28"/>
      <c r="K205" s="28" t="s">
        <v>2744</v>
      </c>
      <c r="L205" s="28"/>
      <c r="M205" s="28"/>
      <c r="N205" s="28"/>
      <c r="O205" s="28"/>
      <c r="P205" s="28"/>
      <c r="Q205" s="17" t="s">
        <v>2785</v>
      </c>
      <c r="R205" s="30" t="s">
        <v>673</v>
      </c>
      <c r="S205" s="20"/>
      <c r="T205" s="88" t="s">
        <v>367</v>
      </c>
    </row>
    <row r="206" spans="1:20" s="18" customFormat="1" ht="47.25">
      <c r="A206" s="28" t="s">
        <v>1176</v>
      </c>
      <c r="B206" s="5" t="s">
        <v>1451</v>
      </c>
      <c r="C206" s="17" t="s">
        <v>646</v>
      </c>
      <c r="D206" s="5" t="s">
        <v>659</v>
      </c>
      <c r="E206" s="26" t="s">
        <v>1375</v>
      </c>
      <c r="F206" s="26" t="s">
        <v>2669</v>
      </c>
      <c r="G206" s="26" t="s">
        <v>1329</v>
      </c>
      <c r="H206" s="88" t="s">
        <v>2670</v>
      </c>
      <c r="I206" s="91" t="s">
        <v>2671</v>
      </c>
      <c r="J206" s="28"/>
      <c r="K206" s="28" t="s">
        <v>2744</v>
      </c>
      <c r="L206" s="28"/>
      <c r="M206" s="28"/>
      <c r="N206" s="28"/>
      <c r="O206" s="28"/>
      <c r="P206" s="28"/>
      <c r="Q206" s="17" t="s">
        <v>2785</v>
      </c>
      <c r="R206" s="30" t="s">
        <v>1332</v>
      </c>
      <c r="S206" s="20"/>
      <c r="T206" s="88" t="s">
        <v>2749</v>
      </c>
    </row>
    <row r="207" spans="1:20" s="18" customFormat="1" ht="63">
      <c r="A207" s="28" t="s">
        <v>1177</v>
      </c>
      <c r="B207" s="5" t="s">
        <v>1451</v>
      </c>
      <c r="C207" s="17" t="s">
        <v>646</v>
      </c>
      <c r="D207" s="5" t="s">
        <v>659</v>
      </c>
      <c r="E207" s="26" t="s">
        <v>678</v>
      </c>
      <c r="F207" s="26" t="s">
        <v>679</v>
      </c>
      <c r="G207" s="26" t="s">
        <v>680</v>
      </c>
      <c r="H207" s="88" t="s">
        <v>681</v>
      </c>
      <c r="I207" s="88" t="s">
        <v>682</v>
      </c>
      <c r="J207" s="28"/>
      <c r="K207" s="28" t="s">
        <v>2744</v>
      </c>
      <c r="L207" s="28"/>
      <c r="M207" s="28"/>
      <c r="N207" s="28"/>
      <c r="O207" s="28"/>
      <c r="P207" s="28"/>
      <c r="Q207" s="17" t="s">
        <v>2785</v>
      </c>
      <c r="R207" s="30" t="s">
        <v>673</v>
      </c>
      <c r="S207" s="20"/>
      <c r="T207" s="88" t="s">
        <v>2749</v>
      </c>
    </row>
    <row r="208" spans="1:20" s="18" customFormat="1" ht="63">
      <c r="A208" s="28" t="s">
        <v>1178</v>
      </c>
      <c r="B208" s="5" t="s">
        <v>1451</v>
      </c>
      <c r="C208" s="17" t="s">
        <v>646</v>
      </c>
      <c r="D208" s="5" t="s">
        <v>659</v>
      </c>
      <c r="E208" s="26" t="s">
        <v>2717</v>
      </c>
      <c r="F208" s="26" t="s">
        <v>2718</v>
      </c>
      <c r="G208" s="26" t="s">
        <v>670</v>
      </c>
      <c r="H208" s="88" t="s">
        <v>676</v>
      </c>
      <c r="I208" s="91" t="s">
        <v>460</v>
      </c>
      <c r="J208" s="28"/>
      <c r="K208" s="28" t="s">
        <v>2744</v>
      </c>
      <c r="L208" s="28"/>
      <c r="M208" s="28"/>
      <c r="N208" s="28"/>
      <c r="O208" s="28"/>
      <c r="P208" s="28"/>
      <c r="Q208" s="17" t="s">
        <v>2785</v>
      </c>
      <c r="R208" s="30" t="s">
        <v>673</v>
      </c>
      <c r="S208" s="20"/>
      <c r="T208" s="88" t="s">
        <v>367</v>
      </c>
    </row>
    <row r="209" spans="1:20" s="18" customFormat="1" ht="94.5">
      <c r="A209" s="28" t="s">
        <v>1179</v>
      </c>
      <c r="B209" s="5" t="s">
        <v>1451</v>
      </c>
      <c r="C209" s="17" t="s">
        <v>646</v>
      </c>
      <c r="D209" s="5" t="s">
        <v>659</v>
      </c>
      <c r="E209" s="26" t="s">
        <v>3225</v>
      </c>
      <c r="F209" s="26" t="s">
        <v>1338</v>
      </c>
      <c r="G209" s="26" t="s">
        <v>680</v>
      </c>
      <c r="H209" s="88" t="s">
        <v>1339</v>
      </c>
      <c r="I209" s="91" t="s">
        <v>1340</v>
      </c>
      <c r="J209" s="28"/>
      <c r="K209" s="28" t="s">
        <v>2744</v>
      </c>
      <c r="L209" s="28"/>
      <c r="M209" s="28"/>
      <c r="N209" s="28"/>
      <c r="O209" s="28"/>
      <c r="P209" s="28"/>
      <c r="Q209" s="17" t="s">
        <v>2785</v>
      </c>
      <c r="R209" s="30" t="s">
        <v>673</v>
      </c>
      <c r="S209" s="20"/>
      <c r="T209" s="88" t="s">
        <v>2749</v>
      </c>
    </row>
    <row r="210" spans="1:20" s="18" customFormat="1" ht="78.75">
      <c r="A210" s="28" t="s">
        <v>1180</v>
      </c>
      <c r="B210" s="5" t="s">
        <v>1451</v>
      </c>
      <c r="C210" s="17" t="s">
        <v>646</v>
      </c>
      <c r="D210" s="5" t="s">
        <v>659</v>
      </c>
      <c r="E210" s="26" t="s">
        <v>2672</v>
      </c>
      <c r="F210" s="26" t="s">
        <v>2673</v>
      </c>
      <c r="G210" s="26" t="s">
        <v>670</v>
      </c>
      <c r="H210" s="88" t="s">
        <v>2674</v>
      </c>
      <c r="I210" s="88" t="s">
        <v>2675</v>
      </c>
      <c r="J210" s="28"/>
      <c r="K210" s="28" t="s">
        <v>2744</v>
      </c>
      <c r="L210" s="28"/>
      <c r="M210" s="28"/>
      <c r="N210" s="28"/>
      <c r="O210" s="28"/>
      <c r="P210" s="28"/>
      <c r="Q210" s="17" t="s">
        <v>2785</v>
      </c>
      <c r="R210" s="30" t="s">
        <v>673</v>
      </c>
      <c r="S210" s="20"/>
      <c r="T210" s="88" t="s">
        <v>367</v>
      </c>
    </row>
    <row r="211" spans="1:20" s="18" customFormat="1" ht="78.75">
      <c r="A211" s="28" t="s">
        <v>1181</v>
      </c>
      <c r="B211" s="5" t="s">
        <v>1451</v>
      </c>
      <c r="C211" s="17" t="s">
        <v>646</v>
      </c>
      <c r="D211" s="5" t="s">
        <v>659</v>
      </c>
      <c r="E211" s="26" t="s">
        <v>674</v>
      </c>
      <c r="F211" s="26" t="s">
        <v>675</v>
      </c>
      <c r="G211" s="26" t="s">
        <v>670</v>
      </c>
      <c r="H211" s="88" t="s">
        <v>676</v>
      </c>
      <c r="I211" s="88" t="s">
        <v>677</v>
      </c>
      <c r="J211" s="28"/>
      <c r="K211" s="28" t="s">
        <v>2744</v>
      </c>
      <c r="L211" s="28"/>
      <c r="M211" s="28"/>
      <c r="N211" s="28"/>
      <c r="O211" s="28"/>
      <c r="P211" s="28"/>
      <c r="Q211" s="17" t="s">
        <v>2785</v>
      </c>
      <c r="R211" s="30" t="s">
        <v>673</v>
      </c>
      <c r="S211" s="20"/>
      <c r="T211" s="88" t="s">
        <v>367</v>
      </c>
    </row>
    <row r="212" spans="1:20" s="18" customFormat="1" ht="78.75">
      <c r="A212" s="28" t="s">
        <v>1182</v>
      </c>
      <c r="B212" s="5" t="s">
        <v>1451</v>
      </c>
      <c r="C212" s="17" t="s">
        <v>646</v>
      </c>
      <c r="D212" s="5" t="s">
        <v>659</v>
      </c>
      <c r="E212" s="26" t="s">
        <v>3229</v>
      </c>
      <c r="F212" s="26" t="s">
        <v>1348</v>
      </c>
      <c r="G212" s="26" t="s">
        <v>680</v>
      </c>
      <c r="H212" s="88" t="s">
        <v>676</v>
      </c>
      <c r="I212" s="88" t="s">
        <v>1349</v>
      </c>
      <c r="J212" s="28"/>
      <c r="K212" s="28" t="s">
        <v>2744</v>
      </c>
      <c r="L212" s="28"/>
      <c r="M212" s="28"/>
      <c r="N212" s="28"/>
      <c r="O212" s="28"/>
      <c r="P212" s="28"/>
      <c r="Q212" s="17" t="s">
        <v>2785</v>
      </c>
      <c r="R212" s="30" t="s">
        <v>673</v>
      </c>
      <c r="S212" s="20"/>
      <c r="T212" s="88" t="s">
        <v>367</v>
      </c>
    </row>
    <row r="213" spans="1:20" s="18" customFormat="1" ht="78.75">
      <c r="A213" s="28" t="s">
        <v>1183</v>
      </c>
      <c r="B213" s="5" t="s">
        <v>1451</v>
      </c>
      <c r="C213" s="17" t="s">
        <v>646</v>
      </c>
      <c r="D213" s="5" t="s">
        <v>659</v>
      </c>
      <c r="E213" s="26" t="s">
        <v>3230</v>
      </c>
      <c r="F213" s="26" t="s">
        <v>1364</v>
      </c>
      <c r="G213" s="26" t="s">
        <v>680</v>
      </c>
      <c r="H213" s="88" t="s">
        <v>1365</v>
      </c>
      <c r="I213" s="88" t="s">
        <v>1366</v>
      </c>
      <c r="J213" s="28"/>
      <c r="K213" s="28" t="s">
        <v>2744</v>
      </c>
      <c r="L213" s="28"/>
      <c r="M213" s="28"/>
      <c r="N213" s="28"/>
      <c r="O213" s="28"/>
      <c r="P213" s="28"/>
      <c r="Q213" s="17" t="s">
        <v>2785</v>
      </c>
      <c r="R213" s="30" t="s">
        <v>673</v>
      </c>
      <c r="S213" s="20"/>
      <c r="T213" s="88" t="s">
        <v>2749</v>
      </c>
    </row>
    <row r="214" spans="1:20" s="18" customFormat="1" ht="47.25">
      <c r="A214" s="28" t="s">
        <v>1184</v>
      </c>
      <c r="B214" s="5" t="s">
        <v>1451</v>
      </c>
      <c r="C214" s="17" t="s">
        <v>646</v>
      </c>
      <c r="D214" s="5" t="s">
        <v>659</v>
      </c>
      <c r="E214" s="26" t="s">
        <v>3226</v>
      </c>
      <c r="F214" s="26" t="s">
        <v>2702</v>
      </c>
      <c r="G214" s="26" t="s">
        <v>680</v>
      </c>
      <c r="H214" s="88" t="s">
        <v>2703</v>
      </c>
      <c r="I214" s="27" t="s">
        <v>2704</v>
      </c>
      <c r="J214" s="28"/>
      <c r="K214" s="28" t="s">
        <v>2744</v>
      </c>
      <c r="L214" s="28"/>
      <c r="M214" s="28"/>
      <c r="N214" s="28"/>
      <c r="O214" s="28"/>
      <c r="P214" s="28"/>
      <c r="Q214" s="17" t="s">
        <v>2785</v>
      </c>
      <c r="R214" s="30" t="s">
        <v>673</v>
      </c>
      <c r="S214" s="20"/>
      <c r="T214" s="88" t="s">
        <v>2749</v>
      </c>
    </row>
    <row r="215" spans="1:20" s="18" customFormat="1" ht="47.25">
      <c r="A215" s="28" t="s">
        <v>1185</v>
      </c>
      <c r="B215" s="5" t="s">
        <v>1451</v>
      </c>
      <c r="C215" s="17" t="s">
        <v>646</v>
      </c>
      <c r="D215" s="5" t="s">
        <v>659</v>
      </c>
      <c r="E215" s="26" t="s">
        <v>1378</v>
      </c>
      <c r="F215" s="26" t="s">
        <v>925</v>
      </c>
      <c r="G215" s="26" t="s">
        <v>1329</v>
      </c>
      <c r="H215" s="88" t="s">
        <v>1379</v>
      </c>
      <c r="I215" s="88" t="s">
        <v>1380</v>
      </c>
      <c r="J215" s="28"/>
      <c r="K215" s="28" t="s">
        <v>2744</v>
      </c>
      <c r="L215" s="28"/>
      <c r="M215" s="28"/>
      <c r="N215" s="28"/>
      <c r="O215" s="28"/>
      <c r="P215" s="28"/>
      <c r="Q215" s="17" t="s">
        <v>2785</v>
      </c>
      <c r="R215" s="30" t="s">
        <v>1332</v>
      </c>
      <c r="S215" s="20"/>
      <c r="T215" s="88" t="s">
        <v>2749</v>
      </c>
    </row>
    <row r="216" spans="1:20" s="18" customFormat="1" ht="78.75">
      <c r="A216" s="28" t="s">
        <v>1186</v>
      </c>
      <c r="B216" s="5" t="s">
        <v>1451</v>
      </c>
      <c r="C216" s="17" t="s">
        <v>646</v>
      </c>
      <c r="D216" s="5" t="s">
        <v>659</v>
      </c>
      <c r="E216" s="26" t="s">
        <v>1333</v>
      </c>
      <c r="F216" s="26" t="s">
        <v>1334</v>
      </c>
      <c r="G216" s="26" t="s">
        <v>1335</v>
      </c>
      <c r="H216" s="88" t="s">
        <v>1336</v>
      </c>
      <c r="I216" s="91" t="s">
        <v>1337</v>
      </c>
      <c r="J216" s="28"/>
      <c r="K216" s="28" t="s">
        <v>2744</v>
      </c>
      <c r="L216" s="28"/>
      <c r="M216" s="28"/>
      <c r="N216" s="28"/>
      <c r="O216" s="28"/>
      <c r="P216" s="28"/>
      <c r="Q216" s="17" t="s">
        <v>2785</v>
      </c>
      <c r="R216" s="30" t="s">
        <v>1332</v>
      </c>
      <c r="S216" s="20"/>
      <c r="T216" s="88" t="s">
        <v>367</v>
      </c>
    </row>
    <row r="217" spans="1:20" s="18" customFormat="1" ht="78.75">
      <c r="A217" s="28" t="s">
        <v>1187</v>
      </c>
      <c r="B217" s="5" t="s">
        <v>1451</v>
      </c>
      <c r="C217" s="17" t="s">
        <v>646</v>
      </c>
      <c r="D217" s="5" t="s">
        <v>659</v>
      </c>
      <c r="E217" s="26" t="s">
        <v>926</v>
      </c>
      <c r="F217" s="26" t="s">
        <v>1385</v>
      </c>
      <c r="G217" s="26" t="s">
        <v>1329</v>
      </c>
      <c r="H217" s="128">
        <v>39524</v>
      </c>
      <c r="I217" s="88" t="s">
        <v>1386</v>
      </c>
      <c r="J217" s="28"/>
      <c r="K217" s="28" t="s">
        <v>2744</v>
      </c>
      <c r="L217" s="28"/>
      <c r="M217" s="28"/>
      <c r="N217" s="28"/>
      <c r="O217" s="28"/>
      <c r="P217" s="28"/>
      <c r="Q217" s="17" t="s">
        <v>2785</v>
      </c>
      <c r="R217" s="30" t="s">
        <v>1332</v>
      </c>
      <c r="S217" s="20"/>
      <c r="T217" s="88" t="s">
        <v>2749</v>
      </c>
    </row>
    <row r="218" spans="1:20" s="18" customFormat="1" ht="47.25">
      <c r="A218" s="28" t="s">
        <v>1188</v>
      </c>
      <c r="B218" s="5" t="s">
        <v>1451</v>
      </c>
      <c r="C218" s="17" t="s">
        <v>646</v>
      </c>
      <c r="D218" s="5" t="s">
        <v>659</v>
      </c>
      <c r="E218" s="26" t="s">
        <v>3227</v>
      </c>
      <c r="F218" s="26" t="s">
        <v>683</v>
      </c>
      <c r="G218" s="26" t="s">
        <v>680</v>
      </c>
      <c r="H218" s="88" t="s">
        <v>684</v>
      </c>
      <c r="I218" s="88" t="s">
        <v>685</v>
      </c>
      <c r="J218" s="28"/>
      <c r="K218" s="28" t="s">
        <v>2744</v>
      </c>
      <c r="L218" s="28"/>
      <c r="M218" s="28"/>
      <c r="N218" s="28"/>
      <c r="O218" s="28"/>
      <c r="P218" s="28"/>
      <c r="Q218" s="17" t="s">
        <v>2785</v>
      </c>
      <c r="R218" s="30" t="s">
        <v>673</v>
      </c>
      <c r="S218" s="20"/>
      <c r="T218" s="88" t="s">
        <v>2749</v>
      </c>
    </row>
    <row r="219" spans="1:20" s="18" customFormat="1" ht="63">
      <c r="A219" s="28" t="s">
        <v>1189</v>
      </c>
      <c r="B219" s="5" t="s">
        <v>1451</v>
      </c>
      <c r="C219" s="17" t="s">
        <v>646</v>
      </c>
      <c r="D219" s="5" t="s">
        <v>659</v>
      </c>
      <c r="E219" s="26" t="s">
        <v>927</v>
      </c>
      <c r="F219" s="26" t="s">
        <v>1361</v>
      </c>
      <c r="G219" s="26" t="s">
        <v>1329</v>
      </c>
      <c r="H219" s="88" t="s">
        <v>1362</v>
      </c>
      <c r="I219" s="88" t="s">
        <v>1363</v>
      </c>
      <c r="J219" s="28"/>
      <c r="K219" s="28" t="s">
        <v>2744</v>
      </c>
      <c r="L219" s="28"/>
      <c r="M219" s="28"/>
      <c r="N219" s="28"/>
      <c r="O219" s="28"/>
      <c r="P219" s="28"/>
      <c r="Q219" s="17" t="s">
        <v>2785</v>
      </c>
      <c r="R219" s="30" t="s">
        <v>1332</v>
      </c>
      <c r="S219" s="20"/>
      <c r="T219" s="88" t="s">
        <v>2749</v>
      </c>
    </row>
    <row r="220" spans="1:20" s="18" customFormat="1" ht="63">
      <c r="A220" s="28" t="s">
        <v>1190</v>
      </c>
      <c r="B220" s="5" t="s">
        <v>1451</v>
      </c>
      <c r="C220" s="17" t="s">
        <v>646</v>
      </c>
      <c r="D220" s="5" t="s">
        <v>659</v>
      </c>
      <c r="E220" s="26" t="s">
        <v>3219</v>
      </c>
      <c r="F220" s="26" t="s">
        <v>2659</v>
      </c>
      <c r="G220" s="26" t="s">
        <v>1329</v>
      </c>
      <c r="H220" s="88" t="s">
        <v>2660</v>
      </c>
      <c r="I220" s="88" t="s">
        <v>2661</v>
      </c>
      <c r="J220" s="28"/>
      <c r="K220" s="28" t="s">
        <v>2744</v>
      </c>
      <c r="L220" s="28"/>
      <c r="M220" s="28"/>
      <c r="N220" s="28"/>
      <c r="O220" s="28"/>
      <c r="P220" s="28"/>
      <c r="Q220" s="17" t="s">
        <v>2785</v>
      </c>
      <c r="R220" s="30" t="s">
        <v>1332</v>
      </c>
      <c r="S220" s="20"/>
      <c r="T220" s="88" t="s">
        <v>2749</v>
      </c>
    </row>
    <row r="221" spans="1:20" s="18" customFormat="1" ht="63">
      <c r="A221" s="28" t="s">
        <v>1191</v>
      </c>
      <c r="B221" s="5" t="s">
        <v>1451</v>
      </c>
      <c r="C221" s="17" t="s">
        <v>646</v>
      </c>
      <c r="D221" s="5" t="s">
        <v>659</v>
      </c>
      <c r="E221" s="26" t="s">
        <v>1381</v>
      </c>
      <c r="F221" s="26" t="s">
        <v>1382</v>
      </c>
      <c r="G221" s="26" t="s">
        <v>1329</v>
      </c>
      <c r="H221" s="88" t="s">
        <v>1383</v>
      </c>
      <c r="I221" s="88" t="s">
        <v>1384</v>
      </c>
      <c r="J221" s="28"/>
      <c r="K221" s="28" t="s">
        <v>2744</v>
      </c>
      <c r="L221" s="28"/>
      <c r="M221" s="28"/>
      <c r="N221" s="28"/>
      <c r="O221" s="28"/>
      <c r="P221" s="28"/>
      <c r="Q221" s="17" t="s">
        <v>2785</v>
      </c>
      <c r="R221" s="30" t="s">
        <v>1332</v>
      </c>
      <c r="S221" s="20"/>
      <c r="T221" s="88" t="s">
        <v>2749</v>
      </c>
    </row>
    <row r="222" spans="1:20" s="18" customFormat="1" ht="78.75">
      <c r="A222" s="28" t="s">
        <v>1192</v>
      </c>
      <c r="B222" s="5" t="s">
        <v>1451</v>
      </c>
      <c r="C222" s="17" t="s">
        <v>646</v>
      </c>
      <c r="D222" s="5" t="s">
        <v>659</v>
      </c>
      <c r="E222" s="26" t="s">
        <v>1375</v>
      </c>
      <c r="F222" s="26" t="s">
        <v>1376</v>
      </c>
      <c r="G222" s="26" t="s">
        <v>1335</v>
      </c>
      <c r="H222" s="128">
        <v>39745</v>
      </c>
      <c r="I222" s="88" t="s">
        <v>1377</v>
      </c>
      <c r="J222" s="28"/>
      <c r="K222" s="28" t="s">
        <v>2744</v>
      </c>
      <c r="L222" s="28"/>
      <c r="M222" s="28"/>
      <c r="N222" s="28"/>
      <c r="O222" s="28"/>
      <c r="P222" s="28"/>
      <c r="Q222" s="17" t="s">
        <v>2785</v>
      </c>
      <c r="R222" s="30" t="s">
        <v>1332</v>
      </c>
      <c r="S222" s="20"/>
      <c r="T222" s="88" t="s">
        <v>367</v>
      </c>
    </row>
    <row r="223" spans="1:20" s="18" customFormat="1" ht="63">
      <c r="A223" s="28" t="s">
        <v>1193</v>
      </c>
      <c r="B223" s="5" t="s">
        <v>1451</v>
      </c>
      <c r="C223" s="17" t="s">
        <v>646</v>
      </c>
      <c r="D223" s="5" t="s">
        <v>659</v>
      </c>
      <c r="E223" s="26" t="s">
        <v>928</v>
      </c>
      <c r="F223" s="26" t="s">
        <v>2676</v>
      </c>
      <c r="G223" s="26" t="s">
        <v>929</v>
      </c>
      <c r="H223" s="88" t="s">
        <v>2677</v>
      </c>
      <c r="I223" s="28">
        <v>202001</v>
      </c>
      <c r="J223" s="28"/>
      <c r="K223" s="28" t="s">
        <v>2744</v>
      </c>
      <c r="L223" s="28"/>
      <c r="M223" s="28"/>
      <c r="N223" s="28"/>
      <c r="O223" s="28"/>
      <c r="P223" s="28"/>
      <c r="Q223" s="17" t="s">
        <v>2785</v>
      </c>
      <c r="R223" s="30" t="s">
        <v>1332</v>
      </c>
      <c r="S223" s="20"/>
      <c r="T223" s="88" t="s">
        <v>2749</v>
      </c>
    </row>
    <row r="224" spans="1:20" s="19" customFormat="1" ht="47.25">
      <c r="A224" s="28" t="s">
        <v>1194</v>
      </c>
      <c r="B224" s="5" t="s">
        <v>1451</v>
      </c>
      <c r="C224" s="17" t="s">
        <v>646</v>
      </c>
      <c r="D224" s="5" t="s">
        <v>659</v>
      </c>
      <c r="E224" s="26" t="s">
        <v>704</v>
      </c>
      <c r="F224" s="26" t="s">
        <v>705</v>
      </c>
      <c r="G224" s="26" t="s">
        <v>1329</v>
      </c>
      <c r="H224" s="88" t="s">
        <v>1330</v>
      </c>
      <c r="I224" s="88" t="s">
        <v>1331</v>
      </c>
      <c r="J224" s="28"/>
      <c r="K224" s="28" t="s">
        <v>2744</v>
      </c>
      <c r="L224" s="28"/>
      <c r="M224" s="28"/>
      <c r="N224" s="28"/>
      <c r="O224" s="28"/>
      <c r="P224" s="28"/>
      <c r="Q224" s="17" t="s">
        <v>2785</v>
      </c>
      <c r="R224" s="30" t="s">
        <v>1332</v>
      </c>
      <c r="S224" s="20"/>
      <c r="T224" s="88" t="s">
        <v>2749</v>
      </c>
    </row>
    <row r="225" spans="1:20" s="18" customFormat="1" ht="47.25">
      <c r="A225" s="28" t="s">
        <v>1195</v>
      </c>
      <c r="B225" s="5" t="s">
        <v>1451</v>
      </c>
      <c r="C225" s="17" t="s">
        <v>646</v>
      </c>
      <c r="D225" s="5" t="s">
        <v>659</v>
      </c>
      <c r="E225" s="26" t="s">
        <v>930</v>
      </c>
      <c r="F225" s="26" t="s">
        <v>1387</v>
      </c>
      <c r="G225" s="26" t="s">
        <v>1329</v>
      </c>
      <c r="H225" s="88" t="s">
        <v>1388</v>
      </c>
      <c r="I225" s="88" t="s">
        <v>1389</v>
      </c>
      <c r="J225" s="28"/>
      <c r="K225" s="28" t="s">
        <v>2744</v>
      </c>
      <c r="L225" s="28"/>
      <c r="M225" s="28"/>
      <c r="N225" s="28"/>
      <c r="O225" s="28"/>
      <c r="P225" s="28"/>
      <c r="Q225" s="17" t="s">
        <v>2785</v>
      </c>
      <c r="R225" s="30" t="s">
        <v>1332</v>
      </c>
      <c r="S225" s="20"/>
      <c r="T225" s="88" t="s">
        <v>2749</v>
      </c>
    </row>
    <row r="226" spans="1:20" s="18" customFormat="1" ht="63">
      <c r="A226" s="28" t="s">
        <v>1196</v>
      </c>
      <c r="B226" s="5" t="s">
        <v>1451</v>
      </c>
      <c r="C226" s="17" t="s">
        <v>646</v>
      </c>
      <c r="D226" s="5" t="s">
        <v>659</v>
      </c>
      <c r="E226" s="26" t="s">
        <v>3228</v>
      </c>
      <c r="F226" s="26" t="s">
        <v>2686</v>
      </c>
      <c r="G226" s="26" t="s">
        <v>680</v>
      </c>
      <c r="H226" s="88" t="s">
        <v>1379</v>
      </c>
      <c r="I226" s="91" t="s">
        <v>2687</v>
      </c>
      <c r="J226" s="28"/>
      <c r="K226" s="28" t="s">
        <v>2744</v>
      </c>
      <c r="L226" s="28"/>
      <c r="M226" s="28"/>
      <c r="N226" s="28"/>
      <c r="O226" s="28"/>
      <c r="P226" s="28"/>
      <c r="Q226" s="17" t="s">
        <v>2785</v>
      </c>
      <c r="R226" s="30" t="s">
        <v>673</v>
      </c>
      <c r="S226" s="20"/>
      <c r="T226" s="88" t="s">
        <v>2749</v>
      </c>
    </row>
    <row r="227" spans="1:20" s="18" customFormat="1" ht="63">
      <c r="A227" s="28" t="s">
        <v>1197</v>
      </c>
      <c r="B227" s="5" t="s">
        <v>1451</v>
      </c>
      <c r="C227" s="17" t="s">
        <v>646</v>
      </c>
      <c r="D227" s="5" t="s">
        <v>659</v>
      </c>
      <c r="E227" s="26" t="s">
        <v>2665</v>
      </c>
      <c r="F227" s="26" t="s">
        <v>2666</v>
      </c>
      <c r="G227" s="26" t="s">
        <v>680</v>
      </c>
      <c r="H227" s="88" t="s">
        <v>2667</v>
      </c>
      <c r="I227" s="88" t="s">
        <v>2668</v>
      </c>
      <c r="J227" s="28"/>
      <c r="K227" s="28" t="s">
        <v>2744</v>
      </c>
      <c r="L227" s="28"/>
      <c r="M227" s="28"/>
      <c r="N227" s="28"/>
      <c r="O227" s="28"/>
      <c r="P227" s="28"/>
      <c r="Q227" s="17" t="s">
        <v>2785</v>
      </c>
      <c r="R227" s="30" t="s">
        <v>673</v>
      </c>
      <c r="S227" s="20"/>
      <c r="T227" s="88" t="s">
        <v>2749</v>
      </c>
    </row>
    <row r="228" spans="1:20" s="18" customFormat="1" ht="63">
      <c r="A228" s="28" t="s">
        <v>1198</v>
      </c>
      <c r="B228" s="5" t="s">
        <v>1451</v>
      </c>
      <c r="C228" s="17" t="s">
        <v>646</v>
      </c>
      <c r="D228" s="5" t="s">
        <v>659</v>
      </c>
      <c r="E228" s="26" t="s">
        <v>2713</v>
      </c>
      <c r="F228" s="26" t="s">
        <v>3217</v>
      </c>
      <c r="G228" s="26" t="s">
        <v>2714</v>
      </c>
      <c r="H228" s="88" t="s">
        <v>2715</v>
      </c>
      <c r="I228" s="88" t="s">
        <v>2716</v>
      </c>
      <c r="J228" s="28"/>
      <c r="K228" s="28" t="s">
        <v>2744</v>
      </c>
      <c r="L228" s="28"/>
      <c r="M228" s="28"/>
      <c r="N228" s="28"/>
      <c r="O228" s="28"/>
      <c r="P228" s="28"/>
      <c r="Q228" s="17" t="s">
        <v>2785</v>
      </c>
      <c r="R228" s="30" t="s">
        <v>1347</v>
      </c>
      <c r="S228" s="20"/>
      <c r="T228" s="88" t="s">
        <v>2749</v>
      </c>
    </row>
    <row r="229" spans="1:20" s="18" customFormat="1" ht="78.75">
      <c r="A229" s="28" t="s">
        <v>1199</v>
      </c>
      <c r="B229" s="5" t="s">
        <v>1451</v>
      </c>
      <c r="C229" s="17" t="s">
        <v>646</v>
      </c>
      <c r="D229" s="5" t="s">
        <v>692</v>
      </c>
      <c r="E229" s="26" t="s">
        <v>890</v>
      </c>
      <c r="F229" s="26" t="s">
        <v>693</v>
      </c>
      <c r="G229" s="127" t="s">
        <v>694</v>
      </c>
      <c r="H229" s="128">
        <v>39097</v>
      </c>
      <c r="I229" s="28" t="s">
        <v>271</v>
      </c>
      <c r="J229" s="20"/>
      <c r="K229" s="28"/>
      <c r="L229" s="28"/>
      <c r="M229" s="28"/>
      <c r="N229" s="28"/>
      <c r="O229" s="28"/>
      <c r="P229" s="28" t="s">
        <v>2744</v>
      </c>
      <c r="Q229" s="17" t="s">
        <v>891</v>
      </c>
      <c r="R229" s="30"/>
      <c r="S229" s="20"/>
      <c r="T229" s="28">
        <v>96</v>
      </c>
    </row>
    <row r="230" spans="1:20" s="18" customFormat="1" ht="110.25">
      <c r="A230" s="28" t="s">
        <v>1200</v>
      </c>
      <c r="B230" s="5" t="s">
        <v>1451</v>
      </c>
      <c r="C230" s="17" t="s">
        <v>646</v>
      </c>
      <c r="D230" s="5" t="s">
        <v>647</v>
      </c>
      <c r="E230" s="95" t="s">
        <v>892</v>
      </c>
      <c r="F230" s="26" t="s">
        <v>934</v>
      </c>
      <c r="G230" s="26" t="s">
        <v>893</v>
      </c>
      <c r="H230" s="27" t="s">
        <v>194</v>
      </c>
      <c r="I230" s="28" t="s">
        <v>935</v>
      </c>
      <c r="J230" s="28"/>
      <c r="K230" s="28"/>
      <c r="L230" s="20"/>
      <c r="M230" s="20"/>
      <c r="N230" s="20" t="s">
        <v>2744</v>
      </c>
      <c r="O230" s="20"/>
      <c r="P230" s="20"/>
      <c r="Q230" s="20"/>
      <c r="R230" s="20"/>
      <c r="S230" s="20"/>
      <c r="T230" s="28">
        <v>97</v>
      </c>
    </row>
    <row r="231" spans="1:20" s="18" customFormat="1" ht="110.25">
      <c r="A231" s="28" t="s">
        <v>1201</v>
      </c>
      <c r="B231" s="5" t="s">
        <v>1451</v>
      </c>
      <c r="C231" s="17" t="s">
        <v>646</v>
      </c>
      <c r="D231" s="5" t="s">
        <v>665</v>
      </c>
      <c r="E231" s="26" t="s">
        <v>936</v>
      </c>
      <c r="F231" s="26" t="s">
        <v>937</v>
      </c>
      <c r="G231" s="26" t="s">
        <v>938</v>
      </c>
      <c r="H231" s="27" t="s">
        <v>194</v>
      </c>
      <c r="I231" s="28" t="s">
        <v>939</v>
      </c>
      <c r="J231" s="28"/>
      <c r="K231" s="28" t="s">
        <v>2744</v>
      </c>
      <c r="L231" s="20"/>
      <c r="M231" s="20"/>
      <c r="N231" s="20"/>
      <c r="O231" s="20"/>
      <c r="P231" s="20"/>
      <c r="Q231" s="20"/>
      <c r="R231" s="20"/>
      <c r="S231" s="20"/>
      <c r="T231" s="28">
        <v>97</v>
      </c>
    </row>
    <row r="232" spans="1:20" s="18" customFormat="1" ht="78.75">
      <c r="A232" s="28" t="s">
        <v>1202</v>
      </c>
      <c r="B232" s="5" t="s">
        <v>1451</v>
      </c>
      <c r="C232" s="17" t="s">
        <v>646</v>
      </c>
      <c r="D232" s="5" t="s">
        <v>665</v>
      </c>
      <c r="E232" s="26" t="s">
        <v>936</v>
      </c>
      <c r="F232" s="26" t="s">
        <v>268</v>
      </c>
      <c r="G232" s="26" t="s">
        <v>471</v>
      </c>
      <c r="H232" s="27" t="s">
        <v>194</v>
      </c>
      <c r="I232" s="28" t="s">
        <v>472</v>
      </c>
      <c r="J232" s="28"/>
      <c r="K232" s="28" t="s">
        <v>2744</v>
      </c>
      <c r="L232" s="20"/>
      <c r="M232" s="20"/>
      <c r="N232" s="20"/>
      <c r="O232" s="20"/>
      <c r="P232" s="20"/>
      <c r="Q232" s="20"/>
      <c r="R232" s="20"/>
      <c r="S232" s="20"/>
      <c r="T232" s="28">
        <v>97</v>
      </c>
    </row>
    <row r="233" spans="1:20" s="18" customFormat="1" ht="63">
      <c r="A233" s="28" t="s">
        <v>1203</v>
      </c>
      <c r="B233" s="5" t="s">
        <v>1451</v>
      </c>
      <c r="C233" s="17" t="s">
        <v>646</v>
      </c>
      <c r="D233" s="5" t="s">
        <v>657</v>
      </c>
      <c r="E233" s="26" t="s">
        <v>269</v>
      </c>
      <c r="F233" s="26" t="s">
        <v>270</v>
      </c>
      <c r="G233" s="26" t="s">
        <v>473</v>
      </c>
      <c r="H233" s="27" t="s">
        <v>194</v>
      </c>
      <c r="I233" s="28" t="s">
        <v>474</v>
      </c>
      <c r="J233" s="28"/>
      <c r="K233" s="28" t="s">
        <v>2744</v>
      </c>
      <c r="L233" s="20"/>
      <c r="M233" s="20"/>
      <c r="N233" s="20"/>
      <c r="O233" s="20"/>
      <c r="P233" s="20"/>
      <c r="Q233" s="20"/>
      <c r="R233" s="20"/>
      <c r="S233" s="20"/>
      <c r="T233" s="28">
        <v>96</v>
      </c>
    </row>
    <row r="234" spans="1:20" s="31" customFormat="1" ht="173.25">
      <c r="A234" s="7" t="s">
        <v>1750</v>
      </c>
      <c r="B234" s="7"/>
      <c r="C234" s="112" t="s">
        <v>2778</v>
      </c>
      <c r="D234" s="112" t="s">
        <v>657</v>
      </c>
      <c r="E234" s="113" t="s">
        <v>894</v>
      </c>
      <c r="F234" s="9" t="s">
        <v>972</v>
      </c>
      <c r="G234" s="7" t="s">
        <v>658</v>
      </c>
      <c r="H234" s="7" t="s">
        <v>787</v>
      </c>
      <c r="I234" s="7" t="s">
        <v>2630</v>
      </c>
      <c r="J234" s="12"/>
      <c r="K234" s="12"/>
      <c r="L234" s="12"/>
      <c r="M234" s="12"/>
      <c r="N234" s="12" t="s">
        <v>2744</v>
      </c>
      <c r="O234" s="12"/>
      <c r="P234" s="12"/>
      <c r="Q234" s="12"/>
      <c r="R234" s="7"/>
      <c r="S234" s="7"/>
      <c r="T234" s="7"/>
    </row>
    <row r="235" spans="1:20" s="31" customFormat="1" ht="189">
      <c r="A235" s="7" t="s">
        <v>1749</v>
      </c>
      <c r="B235" s="7"/>
      <c r="C235" s="112" t="s">
        <v>2778</v>
      </c>
      <c r="D235" s="112" t="s">
        <v>666</v>
      </c>
      <c r="E235" s="21" t="s">
        <v>895</v>
      </c>
      <c r="F235" s="9" t="s">
        <v>3994</v>
      </c>
      <c r="G235" s="7" t="s">
        <v>667</v>
      </c>
      <c r="H235" s="7">
        <v>2008</v>
      </c>
      <c r="I235" s="7" t="s">
        <v>2623</v>
      </c>
      <c r="J235" s="12"/>
      <c r="K235" s="12"/>
      <c r="L235" s="12"/>
      <c r="M235" s="12"/>
      <c r="N235" s="12" t="s">
        <v>2744</v>
      </c>
      <c r="O235" s="12"/>
      <c r="P235" s="12"/>
      <c r="Q235" s="12"/>
      <c r="R235" s="7"/>
      <c r="S235" s="7"/>
      <c r="T235" s="7"/>
    </row>
    <row r="236" spans="1:20" s="19" customFormat="1">
      <c r="A236" s="92" t="s">
        <v>1075</v>
      </c>
      <c r="B236" s="93"/>
      <c r="C236" s="92"/>
      <c r="D236" s="93"/>
      <c r="E236" s="93"/>
      <c r="F236" s="97"/>
      <c r="G236" s="97"/>
      <c r="H236" s="98"/>
      <c r="I236" s="102"/>
      <c r="J236" s="92">
        <f>COUNTA(J182:J235)</f>
        <v>4</v>
      </c>
      <c r="K236" s="92">
        <f t="shared" ref="K236:P236" si="16">COUNTA(K182:K235)</f>
        <v>46</v>
      </c>
      <c r="L236" s="92">
        <f t="shared" si="16"/>
        <v>0</v>
      </c>
      <c r="M236" s="92">
        <f t="shared" si="16"/>
        <v>0</v>
      </c>
      <c r="N236" s="92">
        <f t="shared" si="16"/>
        <v>3</v>
      </c>
      <c r="O236" s="92">
        <f t="shared" si="16"/>
        <v>0</v>
      </c>
      <c r="P236" s="92">
        <f t="shared" si="16"/>
        <v>1</v>
      </c>
      <c r="Q236" s="92"/>
      <c r="R236" s="99"/>
      <c r="S236" s="100"/>
      <c r="T236" s="98"/>
    </row>
    <row r="237" spans="1:20" ht="299.25">
      <c r="A237" s="28" t="s">
        <v>479</v>
      </c>
      <c r="B237" s="5" t="s">
        <v>1451</v>
      </c>
      <c r="C237" s="17" t="s">
        <v>480</v>
      </c>
      <c r="D237" s="5" t="s">
        <v>481</v>
      </c>
      <c r="E237" s="95" t="s">
        <v>896</v>
      </c>
      <c r="F237" s="26" t="s">
        <v>482</v>
      </c>
      <c r="G237" s="26" t="s">
        <v>483</v>
      </c>
      <c r="H237" s="28">
        <v>2008</v>
      </c>
      <c r="I237" s="27" t="s">
        <v>336</v>
      </c>
      <c r="J237" s="20"/>
      <c r="K237" s="28"/>
      <c r="L237" s="20"/>
      <c r="M237" s="20"/>
      <c r="N237" s="20" t="s">
        <v>2744</v>
      </c>
      <c r="O237" s="20"/>
      <c r="P237" s="20"/>
      <c r="Q237" s="17" t="s">
        <v>2785</v>
      </c>
      <c r="R237" s="20"/>
      <c r="S237" s="20"/>
      <c r="T237" s="20">
        <v>962</v>
      </c>
    </row>
    <row r="238" spans="1:20" s="18" customFormat="1" ht="63">
      <c r="A238" s="28" t="s">
        <v>484</v>
      </c>
      <c r="B238" s="5" t="s">
        <v>1451</v>
      </c>
      <c r="C238" s="17" t="s">
        <v>480</v>
      </c>
      <c r="D238" s="5" t="s">
        <v>485</v>
      </c>
      <c r="E238" s="95" t="s">
        <v>897</v>
      </c>
      <c r="F238" s="87" t="s">
        <v>486</v>
      </c>
      <c r="G238" s="87" t="s">
        <v>487</v>
      </c>
      <c r="H238" s="88" t="s">
        <v>488</v>
      </c>
      <c r="I238" s="88" t="s">
        <v>489</v>
      </c>
      <c r="J238" s="28"/>
      <c r="K238" s="28" t="s">
        <v>2744</v>
      </c>
      <c r="L238" s="28"/>
      <c r="M238" s="28"/>
      <c r="N238" s="28"/>
      <c r="O238" s="28"/>
      <c r="P238" s="28"/>
      <c r="Q238" s="17" t="s">
        <v>2785</v>
      </c>
      <c r="R238" s="30" t="s">
        <v>490</v>
      </c>
      <c r="S238" s="20"/>
      <c r="T238" s="88" t="s">
        <v>367</v>
      </c>
    </row>
    <row r="239" spans="1:20" s="18" customFormat="1" ht="78.75">
      <c r="A239" s="28" t="s">
        <v>3983</v>
      </c>
      <c r="B239" s="5" t="s">
        <v>1451</v>
      </c>
      <c r="C239" s="17" t="s">
        <v>480</v>
      </c>
      <c r="D239" s="5" t="s">
        <v>491</v>
      </c>
      <c r="E239" s="95" t="s">
        <v>898</v>
      </c>
      <c r="F239" s="26" t="s">
        <v>492</v>
      </c>
      <c r="G239" s="26" t="s">
        <v>493</v>
      </c>
      <c r="H239" s="28" t="s">
        <v>4010</v>
      </c>
      <c r="I239" s="27" t="s">
        <v>494</v>
      </c>
      <c r="J239" s="28" t="s">
        <v>2744</v>
      </c>
      <c r="K239" s="28"/>
      <c r="L239" s="28"/>
      <c r="M239" s="28"/>
      <c r="N239" s="28"/>
      <c r="O239" s="28"/>
      <c r="P239" s="28"/>
      <c r="Q239" s="17" t="s">
        <v>2785</v>
      </c>
      <c r="R239" s="28" t="s">
        <v>495</v>
      </c>
      <c r="S239" s="20"/>
      <c r="T239" s="27" t="s">
        <v>2749</v>
      </c>
    </row>
    <row r="240" spans="1:20" s="18" customFormat="1" ht="94.5">
      <c r="A240" s="28" t="s">
        <v>3984</v>
      </c>
      <c r="B240" s="5" t="s">
        <v>1451</v>
      </c>
      <c r="C240" s="17" t="s">
        <v>480</v>
      </c>
      <c r="D240" s="5" t="s">
        <v>481</v>
      </c>
      <c r="E240" s="95" t="s">
        <v>899</v>
      </c>
      <c r="F240" s="26" t="s">
        <v>2830</v>
      </c>
      <c r="G240" s="29" t="s">
        <v>900</v>
      </c>
      <c r="H240" s="27" t="s">
        <v>496</v>
      </c>
      <c r="I240" s="20" t="s">
        <v>497</v>
      </c>
      <c r="J240" s="28"/>
      <c r="K240" s="28"/>
      <c r="L240" s="28"/>
      <c r="M240" s="28"/>
      <c r="N240" s="28" t="s">
        <v>2744</v>
      </c>
      <c r="O240" s="28"/>
      <c r="P240" s="28"/>
      <c r="Q240" s="17" t="s">
        <v>2785</v>
      </c>
      <c r="R240" s="30" t="s">
        <v>498</v>
      </c>
      <c r="S240" s="20"/>
      <c r="T240" s="88" t="s">
        <v>2831</v>
      </c>
    </row>
    <row r="241" spans="1:20" ht="110.25">
      <c r="A241" s="28" t="s">
        <v>3985</v>
      </c>
      <c r="B241" s="5" t="s">
        <v>1451</v>
      </c>
      <c r="C241" s="17" t="s">
        <v>480</v>
      </c>
      <c r="D241" s="5" t="s">
        <v>491</v>
      </c>
      <c r="E241" s="26" t="s">
        <v>1288</v>
      </c>
      <c r="F241" s="26" t="s">
        <v>499</v>
      </c>
      <c r="G241" s="26" t="s">
        <v>500</v>
      </c>
      <c r="H241" s="28" t="s">
        <v>501</v>
      </c>
      <c r="I241" s="20" t="s">
        <v>2812</v>
      </c>
      <c r="J241" s="28"/>
      <c r="K241" s="28"/>
      <c r="L241" s="28"/>
      <c r="M241" s="28"/>
      <c r="N241" s="28"/>
      <c r="O241" s="28"/>
      <c r="P241" s="28" t="s">
        <v>2744</v>
      </c>
      <c r="Q241" s="17" t="s">
        <v>2785</v>
      </c>
      <c r="R241" s="129" t="s">
        <v>502</v>
      </c>
      <c r="S241" s="20"/>
      <c r="T241" s="27" t="s">
        <v>367</v>
      </c>
    </row>
    <row r="242" spans="1:20" s="18" customFormat="1" ht="63">
      <c r="A242" s="28" t="s">
        <v>3986</v>
      </c>
      <c r="B242" s="5" t="s">
        <v>1451</v>
      </c>
      <c r="C242" s="17" t="s">
        <v>480</v>
      </c>
      <c r="D242" s="5" t="s">
        <v>1289</v>
      </c>
      <c r="E242" s="95" t="s">
        <v>1290</v>
      </c>
      <c r="F242" s="26" t="s">
        <v>503</v>
      </c>
      <c r="G242" s="29" t="s">
        <v>1291</v>
      </c>
      <c r="H242" s="121">
        <v>39479</v>
      </c>
      <c r="I242" s="20" t="s">
        <v>2835</v>
      </c>
      <c r="J242" s="20"/>
      <c r="K242" s="28" t="s">
        <v>2744</v>
      </c>
      <c r="L242" s="20"/>
      <c r="M242" s="20"/>
      <c r="N242" s="20"/>
      <c r="O242" s="20"/>
      <c r="P242" s="20"/>
      <c r="Q242" s="17" t="s">
        <v>2785</v>
      </c>
      <c r="R242" s="30" t="s">
        <v>504</v>
      </c>
      <c r="S242" s="20"/>
      <c r="T242" s="27" t="s">
        <v>2749</v>
      </c>
    </row>
    <row r="243" spans="1:20" s="18" customFormat="1" ht="47.25">
      <c r="A243" s="28" t="s">
        <v>3987</v>
      </c>
      <c r="B243" s="5" t="s">
        <v>1451</v>
      </c>
      <c r="C243" s="17" t="s">
        <v>480</v>
      </c>
      <c r="D243" s="5" t="s">
        <v>505</v>
      </c>
      <c r="E243" s="95" t="s">
        <v>1292</v>
      </c>
      <c r="F243" s="26" t="s">
        <v>506</v>
      </c>
      <c r="G243" s="29" t="s">
        <v>507</v>
      </c>
      <c r="H243" s="121">
        <v>39448</v>
      </c>
      <c r="I243" s="20" t="s">
        <v>2832</v>
      </c>
      <c r="J243" s="28"/>
      <c r="K243" s="28"/>
      <c r="L243" s="28"/>
      <c r="M243" s="28"/>
      <c r="N243" s="28"/>
      <c r="O243" s="28"/>
      <c r="P243" s="28" t="s">
        <v>2744</v>
      </c>
      <c r="Q243" s="17" t="s">
        <v>2785</v>
      </c>
      <c r="R243" s="30" t="s">
        <v>508</v>
      </c>
      <c r="S243" s="20"/>
      <c r="T243" s="27" t="s">
        <v>2749</v>
      </c>
    </row>
    <row r="244" spans="1:20" s="18" customFormat="1" ht="63">
      <c r="A244" s="28" t="s">
        <v>3981</v>
      </c>
      <c r="B244" s="5" t="s">
        <v>1451</v>
      </c>
      <c r="C244" s="17" t="s">
        <v>480</v>
      </c>
      <c r="D244" s="5" t="s">
        <v>509</v>
      </c>
      <c r="E244" s="95" t="s">
        <v>1293</v>
      </c>
      <c r="F244" s="26" t="s">
        <v>330</v>
      </c>
      <c r="G244" s="26" t="s">
        <v>510</v>
      </c>
      <c r="H244" s="28" t="s">
        <v>3907</v>
      </c>
      <c r="I244" s="88" t="s">
        <v>511</v>
      </c>
      <c r="J244" s="28" t="s">
        <v>2744</v>
      </c>
      <c r="K244" s="28"/>
      <c r="L244" s="28"/>
      <c r="M244" s="28"/>
      <c r="N244" s="28"/>
      <c r="O244" s="28"/>
      <c r="P244" s="28"/>
      <c r="Q244" s="17" t="s">
        <v>2785</v>
      </c>
      <c r="R244" s="30" t="s">
        <v>512</v>
      </c>
      <c r="S244" s="20"/>
      <c r="T244" s="88" t="s">
        <v>2749</v>
      </c>
    </row>
    <row r="245" spans="1:20" s="18" customFormat="1" ht="110.25">
      <c r="A245" s="28" t="s">
        <v>3982</v>
      </c>
      <c r="B245" s="5" t="s">
        <v>1451</v>
      </c>
      <c r="C245" s="17" t="s">
        <v>480</v>
      </c>
      <c r="D245" s="5" t="s">
        <v>509</v>
      </c>
      <c r="E245" s="95" t="s">
        <v>1294</v>
      </c>
      <c r="F245" s="26" t="s">
        <v>331</v>
      </c>
      <c r="G245" s="26" t="s">
        <v>513</v>
      </c>
      <c r="H245" s="28" t="s">
        <v>514</v>
      </c>
      <c r="I245" s="88" t="s">
        <v>515</v>
      </c>
      <c r="J245" s="28" t="s">
        <v>2744</v>
      </c>
      <c r="K245" s="28"/>
      <c r="L245" s="28"/>
      <c r="M245" s="28"/>
      <c r="N245" s="28"/>
      <c r="O245" s="28"/>
      <c r="P245" s="28"/>
      <c r="Q245" s="17" t="s">
        <v>2785</v>
      </c>
      <c r="R245" s="30" t="s">
        <v>516</v>
      </c>
      <c r="S245" s="20"/>
      <c r="T245" s="88" t="s">
        <v>367</v>
      </c>
    </row>
    <row r="246" spans="1:20" s="19" customFormat="1" ht="94.5">
      <c r="A246" s="28" t="s">
        <v>1212</v>
      </c>
      <c r="B246" s="5" t="s">
        <v>1451</v>
      </c>
      <c r="C246" s="17" t="s">
        <v>480</v>
      </c>
      <c r="D246" s="5" t="s">
        <v>1295</v>
      </c>
      <c r="E246" s="95" t="s">
        <v>1296</v>
      </c>
      <c r="F246" s="26" t="s">
        <v>517</v>
      </c>
      <c r="G246" s="29" t="s">
        <v>1297</v>
      </c>
      <c r="H246" s="121" t="s">
        <v>518</v>
      </c>
      <c r="I246" s="20" t="s">
        <v>519</v>
      </c>
      <c r="J246" s="28"/>
      <c r="K246" s="17" t="s">
        <v>520</v>
      </c>
      <c r="L246" s="28"/>
      <c r="M246" s="28"/>
      <c r="N246" s="28"/>
      <c r="O246" s="28"/>
      <c r="P246" s="28"/>
      <c r="Q246" s="17" t="s">
        <v>2785</v>
      </c>
      <c r="R246" s="88" t="s">
        <v>699</v>
      </c>
      <c r="S246" s="20"/>
      <c r="T246" s="27" t="s">
        <v>196</v>
      </c>
    </row>
    <row r="247" spans="1:20" s="18" customFormat="1" ht="63">
      <c r="A247" s="28" t="s">
        <v>1213</v>
      </c>
      <c r="B247" s="5" t="s">
        <v>1451</v>
      </c>
      <c r="C247" s="17" t="s">
        <v>480</v>
      </c>
      <c r="D247" s="5" t="s">
        <v>509</v>
      </c>
      <c r="E247" s="26" t="s">
        <v>1298</v>
      </c>
      <c r="F247" s="26" t="s">
        <v>332</v>
      </c>
      <c r="G247" s="26" t="s">
        <v>521</v>
      </c>
      <c r="H247" s="28" t="s">
        <v>1641</v>
      </c>
      <c r="I247" s="88" t="s">
        <v>522</v>
      </c>
      <c r="J247" s="28" t="s">
        <v>2744</v>
      </c>
      <c r="K247" s="28"/>
      <c r="L247" s="28"/>
      <c r="M247" s="28"/>
      <c r="N247" s="28"/>
      <c r="O247" s="28"/>
      <c r="P247" s="28"/>
      <c r="Q247" s="17" t="s">
        <v>2785</v>
      </c>
      <c r="R247" s="30" t="s">
        <v>523</v>
      </c>
      <c r="S247" s="20"/>
      <c r="T247" s="88" t="s">
        <v>2749</v>
      </c>
    </row>
    <row r="248" spans="1:20" s="18" customFormat="1" ht="47.25">
      <c r="A248" s="28" t="s">
        <v>1214</v>
      </c>
      <c r="B248" s="5" t="s">
        <v>1451</v>
      </c>
      <c r="C248" s="17" t="s">
        <v>480</v>
      </c>
      <c r="D248" s="5" t="s">
        <v>505</v>
      </c>
      <c r="E248" s="95" t="s">
        <v>1299</v>
      </c>
      <c r="F248" s="26" t="s">
        <v>524</v>
      </c>
      <c r="G248" s="29" t="s">
        <v>2833</v>
      </c>
      <c r="H248" s="130">
        <v>39519</v>
      </c>
      <c r="I248" s="20" t="s">
        <v>2834</v>
      </c>
      <c r="J248" s="28"/>
      <c r="K248" s="28"/>
      <c r="L248" s="28"/>
      <c r="M248" s="28"/>
      <c r="N248" s="28"/>
      <c r="O248" s="28"/>
      <c r="P248" s="28" t="s">
        <v>2744</v>
      </c>
      <c r="Q248" s="17" t="s">
        <v>2785</v>
      </c>
      <c r="R248" s="129" t="s">
        <v>502</v>
      </c>
      <c r="S248" s="20"/>
      <c r="T248" s="20">
        <v>962</v>
      </c>
    </row>
    <row r="249" spans="1:20" s="18" customFormat="1" ht="78.75">
      <c r="A249" s="28" t="s">
        <v>1215</v>
      </c>
      <c r="B249" s="5" t="s">
        <v>1451</v>
      </c>
      <c r="C249" s="17" t="s">
        <v>480</v>
      </c>
      <c r="D249" s="5" t="s">
        <v>481</v>
      </c>
      <c r="E249" s="95" t="s">
        <v>1300</v>
      </c>
      <c r="F249" s="26" t="s">
        <v>525</v>
      </c>
      <c r="G249" s="26" t="s">
        <v>526</v>
      </c>
      <c r="H249" s="28" t="s">
        <v>527</v>
      </c>
      <c r="I249" s="27" t="s">
        <v>335</v>
      </c>
      <c r="J249" s="20" t="s">
        <v>2744</v>
      </c>
      <c r="K249" s="28"/>
      <c r="L249" s="20"/>
      <c r="M249" s="20"/>
      <c r="N249" s="20"/>
      <c r="O249" s="20"/>
      <c r="P249" s="20"/>
      <c r="Q249" s="17" t="s">
        <v>2785</v>
      </c>
      <c r="R249" s="20" t="s">
        <v>528</v>
      </c>
      <c r="S249" s="20"/>
      <c r="T249" s="20">
        <v>971</v>
      </c>
    </row>
    <row r="250" spans="1:20" s="18" customFormat="1" ht="94.5">
      <c r="A250" s="28" t="s">
        <v>1216</v>
      </c>
      <c r="B250" s="5" t="s">
        <v>1451</v>
      </c>
      <c r="C250" s="17" t="s">
        <v>480</v>
      </c>
      <c r="D250" s="5" t="s">
        <v>481</v>
      </c>
      <c r="E250" s="26" t="s">
        <v>1301</v>
      </c>
      <c r="F250" s="26" t="s">
        <v>529</v>
      </c>
      <c r="G250" s="29" t="s">
        <v>1302</v>
      </c>
      <c r="H250" s="27" t="s">
        <v>530</v>
      </c>
      <c r="I250" s="20" t="s">
        <v>531</v>
      </c>
      <c r="J250" s="28"/>
      <c r="K250" s="28"/>
      <c r="L250" s="28"/>
      <c r="M250" s="28"/>
      <c r="N250" s="28" t="s">
        <v>2744</v>
      </c>
      <c r="O250" s="28"/>
      <c r="P250" s="28"/>
      <c r="Q250" s="17" t="s">
        <v>2785</v>
      </c>
      <c r="R250" s="30" t="s">
        <v>498</v>
      </c>
      <c r="S250" s="20"/>
      <c r="T250" s="88" t="s">
        <v>2831</v>
      </c>
    </row>
    <row r="251" spans="1:20" s="18" customFormat="1" ht="47.25">
      <c r="A251" s="28" t="s">
        <v>1217</v>
      </c>
      <c r="B251" s="5" t="s">
        <v>1451</v>
      </c>
      <c r="C251" s="17" t="s">
        <v>480</v>
      </c>
      <c r="D251" s="5" t="s">
        <v>1289</v>
      </c>
      <c r="E251" s="95" t="s">
        <v>1303</v>
      </c>
      <c r="F251" s="26" t="s">
        <v>333</v>
      </c>
      <c r="G251" s="26" t="s">
        <v>532</v>
      </c>
      <c r="H251" s="28" t="s">
        <v>533</v>
      </c>
      <c r="I251" s="27" t="s">
        <v>334</v>
      </c>
      <c r="J251" s="28" t="s">
        <v>2744</v>
      </c>
      <c r="K251" s="28"/>
      <c r="L251" s="28"/>
      <c r="M251" s="28"/>
      <c r="N251" s="28"/>
      <c r="O251" s="28"/>
      <c r="P251" s="28"/>
      <c r="Q251" s="17" t="s">
        <v>2785</v>
      </c>
      <c r="R251" s="30" t="s">
        <v>534</v>
      </c>
      <c r="S251" s="20"/>
      <c r="T251" s="20">
        <v>962</v>
      </c>
    </row>
    <row r="252" spans="1:20" s="18" customFormat="1" ht="63">
      <c r="A252" s="28" t="s">
        <v>1218</v>
      </c>
      <c r="B252" s="5" t="s">
        <v>1451</v>
      </c>
      <c r="C252" s="17" t="s">
        <v>480</v>
      </c>
      <c r="D252" s="5" t="s">
        <v>535</v>
      </c>
      <c r="E252" s="26" t="s">
        <v>536</v>
      </c>
      <c r="F252" s="26" t="s">
        <v>537</v>
      </c>
      <c r="G252" s="29" t="s">
        <v>538</v>
      </c>
      <c r="H252" s="28" t="s">
        <v>539</v>
      </c>
      <c r="I252" s="20" t="s">
        <v>540</v>
      </c>
      <c r="J252" s="28"/>
      <c r="K252" s="17" t="s">
        <v>520</v>
      </c>
      <c r="L252" s="28"/>
      <c r="M252" s="28"/>
      <c r="N252" s="28"/>
      <c r="O252" s="28"/>
      <c r="P252" s="28"/>
      <c r="Q252" s="17" t="s">
        <v>2785</v>
      </c>
      <c r="R252" s="30" t="s">
        <v>541</v>
      </c>
      <c r="S252" s="20"/>
      <c r="T252" s="27" t="s">
        <v>542</v>
      </c>
    </row>
    <row r="253" spans="1:20" s="18" customFormat="1" ht="63">
      <c r="A253" s="28" t="s">
        <v>1219</v>
      </c>
      <c r="B253" s="5" t="s">
        <v>1451</v>
      </c>
      <c r="C253" s="17" t="s">
        <v>480</v>
      </c>
      <c r="D253" s="5" t="s">
        <v>535</v>
      </c>
      <c r="E253" s="26" t="s">
        <v>543</v>
      </c>
      <c r="F253" s="26" t="s">
        <v>544</v>
      </c>
      <c r="G253" s="26" t="s">
        <v>545</v>
      </c>
      <c r="H253" s="27" t="s">
        <v>1304</v>
      </c>
      <c r="I253" s="20" t="s">
        <v>546</v>
      </c>
      <c r="J253" s="28"/>
      <c r="K253" s="17" t="s">
        <v>520</v>
      </c>
      <c r="L253" s="28"/>
      <c r="M253" s="28"/>
      <c r="N253" s="28"/>
      <c r="O253" s="28"/>
      <c r="P253" s="28"/>
      <c r="Q253" s="17" t="s">
        <v>2785</v>
      </c>
      <c r="R253" s="30" t="s">
        <v>547</v>
      </c>
      <c r="S253" s="20"/>
      <c r="T253" s="27" t="s">
        <v>542</v>
      </c>
    </row>
    <row r="254" spans="1:20" s="19" customFormat="1" ht="78.75">
      <c r="A254" s="28" t="s">
        <v>1220</v>
      </c>
      <c r="B254" s="5" t="s">
        <v>1451</v>
      </c>
      <c r="C254" s="17" t="s">
        <v>480</v>
      </c>
      <c r="D254" s="5" t="s">
        <v>548</v>
      </c>
      <c r="E254" s="26" t="s">
        <v>549</v>
      </c>
      <c r="F254" s="26" t="s">
        <v>550</v>
      </c>
      <c r="G254" s="29" t="s">
        <v>551</v>
      </c>
      <c r="H254" s="28" t="s">
        <v>552</v>
      </c>
      <c r="I254" s="27" t="s">
        <v>553</v>
      </c>
      <c r="J254" s="28"/>
      <c r="K254" s="17" t="s">
        <v>520</v>
      </c>
      <c r="L254" s="28"/>
      <c r="M254" s="28"/>
      <c r="N254" s="28"/>
      <c r="O254" s="28"/>
      <c r="P254" s="28"/>
      <c r="Q254" s="17" t="s">
        <v>2785</v>
      </c>
      <c r="R254" s="30" t="s">
        <v>554</v>
      </c>
      <c r="S254" s="20"/>
      <c r="T254" s="27"/>
    </row>
    <row r="255" spans="1:20" s="18" customFormat="1" ht="129">
      <c r="A255" s="28" t="s">
        <v>1221</v>
      </c>
      <c r="B255" s="5" t="s">
        <v>1451</v>
      </c>
      <c r="C255" s="17" t="s">
        <v>480</v>
      </c>
      <c r="D255" s="5" t="s">
        <v>491</v>
      </c>
      <c r="E255" s="26" t="s">
        <v>1740</v>
      </c>
      <c r="F255" s="26" t="s">
        <v>555</v>
      </c>
      <c r="G255" s="29" t="s">
        <v>1741</v>
      </c>
      <c r="H255" s="28" t="s">
        <v>1742</v>
      </c>
      <c r="I255" s="4" t="s">
        <v>1743</v>
      </c>
      <c r="J255" s="28"/>
      <c r="K255" s="28"/>
      <c r="L255" s="28"/>
      <c r="M255" s="28"/>
      <c r="N255" s="28"/>
      <c r="O255" s="28"/>
      <c r="P255" s="17" t="s">
        <v>1053</v>
      </c>
      <c r="Q255" s="17" t="s">
        <v>2784</v>
      </c>
      <c r="R255" s="30" t="s">
        <v>556</v>
      </c>
      <c r="S255" s="20"/>
      <c r="T255" s="27"/>
    </row>
    <row r="256" spans="1:20" s="31" customFormat="1" ht="252">
      <c r="A256" s="7" t="s">
        <v>557</v>
      </c>
      <c r="B256" s="7"/>
      <c r="C256" s="112" t="s">
        <v>2779</v>
      </c>
      <c r="D256" s="112" t="s">
        <v>558</v>
      </c>
      <c r="E256" s="7" t="s">
        <v>559</v>
      </c>
      <c r="F256" s="9" t="s">
        <v>3992</v>
      </c>
      <c r="G256" s="7" t="s">
        <v>560</v>
      </c>
      <c r="H256" s="7" t="s">
        <v>1450</v>
      </c>
      <c r="I256" s="7" t="s">
        <v>2619</v>
      </c>
      <c r="J256" s="12"/>
      <c r="K256" s="12"/>
      <c r="L256" s="12"/>
      <c r="M256" s="12"/>
      <c r="N256" s="12" t="s">
        <v>2744</v>
      </c>
      <c r="O256" s="12"/>
      <c r="P256" s="12"/>
      <c r="Q256" s="12"/>
      <c r="R256" s="7"/>
      <c r="S256" s="7"/>
      <c r="T256" s="7"/>
    </row>
    <row r="257" spans="1:20" s="31" customFormat="1" ht="220.5">
      <c r="A257" s="7" t="s">
        <v>561</v>
      </c>
      <c r="B257" s="7"/>
      <c r="C257" s="112" t="s">
        <v>2779</v>
      </c>
      <c r="D257" s="112" t="s">
        <v>481</v>
      </c>
      <c r="E257" s="7" t="s">
        <v>1723</v>
      </c>
      <c r="F257" s="9" t="s">
        <v>970</v>
      </c>
      <c r="G257" s="7" t="s">
        <v>562</v>
      </c>
      <c r="H257" s="7" t="s">
        <v>787</v>
      </c>
      <c r="I257" s="7" t="s">
        <v>2628</v>
      </c>
      <c r="J257" s="12"/>
      <c r="K257" s="12"/>
      <c r="L257" s="12"/>
      <c r="M257" s="12"/>
      <c r="N257" s="12" t="s">
        <v>2744</v>
      </c>
      <c r="O257" s="12"/>
      <c r="P257" s="12"/>
      <c r="Q257" s="12"/>
      <c r="R257" s="7"/>
      <c r="S257" s="7"/>
      <c r="T257" s="7"/>
    </row>
    <row r="258" spans="1:20" s="18" customFormat="1">
      <c r="A258" s="92" t="s">
        <v>1076</v>
      </c>
      <c r="B258" s="93"/>
      <c r="C258" s="92"/>
      <c r="D258" s="93"/>
      <c r="E258" s="93"/>
      <c r="F258" s="97"/>
      <c r="G258" s="97"/>
      <c r="H258" s="98"/>
      <c r="I258" s="102"/>
      <c r="J258" s="92">
        <f>COUNTA(J237:J257)</f>
        <v>6</v>
      </c>
      <c r="K258" s="92">
        <f t="shared" ref="K258:P258" si="17">COUNTA(K237:K257)</f>
        <v>6</v>
      </c>
      <c r="L258" s="92">
        <f t="shared" si="17"/>
        <v>0</v>
      </c>
      <c r="M258" s="92">
        <f t="shared" si="17"/>
        <v>0</v>
      </c>
      <c r="N258" s="92">
        <f t="shared" si="17"/>
        <v>5</v>
      </c>
      <c r="O258" s="92">
        <f t="shared" si="17"/>
        <v>0</v>
      </c>
      <c r="P258" s="92">
        <f t="shared" si="17"/>
        <v>4</v>
      </c>
      <c r="Q258" s="92"/>
      <c r="R258" s="99"/>
      <c r="S258" s="100"/>
      <c r="T258" s="98"/>
    </row>
    <row r="259" spans="1:20" s="31" customFormat="1" ht="97.5">
      <c r="A259" s="12" t="s">
        <v>563</v>
      </c>
      <c r="B259" s="112" t="s">
        <v>1451</v>
      </c>
      <c r="C259" s="112" t="s">
        <v>1222</v>
      </c>
      <c r="D259" s="112" t="s">
        <v>564</v>
      </c>
      <c r="E259" s="21" t="s">
        <v>1305</v>
      </c>
      <c r="F259" s="9" t="s">
        <v>1306</v>
      </c>
      <c r="G259" s="9" t="s">
        <v>565</v>
      </c>
      <c r="H259" s="16">
        <v>39598</v>
      </c>
      <c r="I259" s="15" t="s">
        <v>566</v>
      </c>
      <c r="J259" s="12" t="s">
        <v>2744</v>
      </c>
      <c r="K259" s="12"/>
      <c r="L259" s="12"/>
      <c r="M259" s="12"/>
      <c r="N259" s="12"/>
      <c r="O259" s="12"/>
      <c r="P259" s="12"/>
      <c r="Q259" s="1" t="s">
        <v>2785</v>
      </c>
      <c r="R259" s="15" t="s">
        <v>567</v>
      </c>
      <c r="S259" s="7"/>
      <c r="T259" s="7">
        <v>962</v>
      </c>
    </row>
    <row r="260" spans="1:20" s="31" customFormat="1" ht="47.25">
      <c r="A260" s="12" t="s">
        <v>568</v>
      </c>
      <c r="B260" s="112" t="s">
        <v>1451</v>
      </c>
      <c r="C260" s="112" t="s">
        <v>1222</v>
      </c>
      <c r="D260" s="112" t="s">
        <v>569</v>
      </c>
      <c r="E260" s="21" t="s">
        <v>570</v>
      </c>
      <c r="F260" s="131" t="s">
        <v>571</v>
      </c>
      <c r="G260" s="9" t="s">
        <v>572</v>
      </c>
      <c r="H260" s="12" t="s">
        <v>3907</v>
      </c>
      <c r="I260" s="132" t="s">
        <v>573</v>
      </c>
      <c r="J260" s="12" t="s">
        <v>2744</v>
      </c>
      <c r="K260" s="12"/>
      <c r="L260" s="12"/>
      <c r="M260" s="12"/>
      <c r="N260" s="12"/>
      <c r="O260" s="12"/>
      <c r="P260" s="12"/>
      <c r="Q260" s="1" t="s">
        <v>2785</v>
      </c>
      <c r="R260" s="12" t="s">
        <v>534</v>
      </c>
      <c r="S260" s="7"/>
      <c r="T260" s="12">
        <v>962</v>
      </c>
    </row>
    <row r="261" spans="1:20" s="31" customFormat="1" ht="63">
      <c r="A261" s="12" t="s">
        <v>574</v>
      </c>
      <c r="B261" s="112" t="s">
        <v>1451</v>
      </c>
      <c r="C261" s="112" t="s">
        <v>1222</v>
      </c>
      <c r="D261" s="112" t="s">
        <v>569</v>
      </c>
      <c r="E261" s="21" t="s">
        <v>575</v>
      </c>
      <c r="F261" s="131" t="s">
        <v>576</v>
      </c>
      <c r="G261" s="9" t="s">
        <v>577</v>
      </c>
      <c r="H261" s="133">
        <v>39722</v>
      </c>
      <c r="I261" s="132" t="s">
        <v>578</v>
      </c>
      <c r="J261" s="12"/>
      <c r="K261" s="12" t="s">
        <v>2744</v>
      </c>
      <c r="L261" s="12"/>
      <c r="M261" s="12"/>
      <c r="N261" s="12"/>
      <c r="O261" s="12"/>
      <c r="P261" s="12"/>
      <c r="Q261" s="1" t="s">
        <v>2785</v>
      </c>
      <c r="R261" s="12" t="s">
        <v>579</v>
      </c>
      <c r="S261" s="7"/>
      <c r="T261" s="12">
        <v>971</v>
      </c>
    </row>
    <row r="262" spans="1:20" s="31" customFormat="1" ht="63">
      <c r="A262" s="12" t="s">
        <v>2631</v>
      </c>
      <c r="B262" s="112" t="s">
        <v>1451</v>
      </c>
      <c r="C262" s="112" t="s">
        <v>1222</v>
      </c>
      <c r="D262" s="112" t="s">
        <v>580</v>
      </c>
      <c r="E262" s="21" t="s">
        <v>581</v>
      </c>
      <c r="F262" s="131" t="s">
        <v>582</v>
      </c>
      <c r="G262" s="9" t="s">
        <v>583</v>
      </c>
      <c r="H262" s="16">
        <v>39660</v>
      </c>
      <c r="I262" s="132" t="s">
        <v>584</v>
      </c>
      <c r="J262" s="12"/>
      <c r="K262" s="12" t="s">
        <v>2744</v>
      </c>
      <c r="L262" s="12"/>
      <c r="M262" s="12"/>
      <c r="N262" s="12"/>
      <c r="O262" s="12"/>
      <c r="P262" s="12"/>
      <c r="Q262" s="1" t="s">
        <v>2785</v>
      </c>
      <c r="R262" s="12" t="s">
        <v>585</v>
      </c>
      <c r="S262" s="7"/>
      <c r="T262" s="12">
        <v>962</v>
      </c>
    </row>
    <row r="263" spans="1:20" s="31" customFormat="1" ht="270.75">
      <c r="A263" s="12" t="s">
        <v>2632</v>
      </c>
      <c r="B263" s="112" t="s">
        <v>1451</v>
      </c>
      <c r="C263" s="112" t="s">
        <v>1307</v>
      </c>
      <c r="D263" s="112" t="s">
        <v>1308</v>
      </c>
      <c r="E263" s="21" t="s">
        <v>1309</v>
      </c>
      <c r="F263" s="131" t="s">
        <v>586</v>
      </c>
      <c r="G263" s="9" t="s">
        <v>1310</v>
      </c>
      <c r="H263" s="12">
        <v>2008</v>
      </c>
      <c r="I263" s="132" t="s">
        <v>587</v>
      </c>
      <c r="J263" s="7"/>
      <c r="K263" s="12"/>
      <c r="L263" s="7"/>
      <c r="M263" s="7"/>
      <c r="N263" s="7" t="s">
        <v>2744</v>
      </c>
      <c r="O263" s="7"/>
      <c r="P263" s="7"/>
      <c r="Q263" s="1" t="s">
        <v>2785</v>
      </c>
      <c r="R263" s="7"/>
      <c r="S263" s="7"/>
      <c r="T263" s="7">
        <v>962</v>
      </c>
    </row>
    <row r="264" spans="1:20" s="31" customFormat="1" ht="63">
      <c r="A264" s="12" t="s">
        <v>2633</v>
      </c>
      <c r="B264" s="112" t="s">
        <v>1451</v>
      </c>
      <c r="C264" s="112" t="s">
        <v>1222</v>
      </c>
      <c r="D264" s="112" t="s">
        <v>580</v>
      </c>
      <c r="E264" s="21" t="s">
        <v>588</v>
      </c>
      <c r="F264" s="131" t="s">
        <v>589</v>
      </c>
      <c r="G264" s="9" t="s">
        <v>590</v>
      </c>
      <c r="H264" s="10" t="s">
        <v>591</v>
      </c>
      <c r="I264" s="132" t="s">
        <v>592</v>
      </c>
      <c r="J264" s="12" t="s">
        <v>2744</v>
      </c>
      <c r="K264" s="12"/>
      <c r="L264" s="12"/>
      <c r="M264" s="12"/>
      <c r="N264" s="12"/>
      <c r="O264" s="12"/>
      <c r="P264" s="12"/>
      <c r="Q264" s="1" t="s">
        <v>2785</v>
      </c>
      <c r="R264" s="12" t="s">
        <v>585</v>
      </c>
      <c r="S264" s="7"/>
      <c r="T264" s="12">
        <v>962</v>
      </c>
    </row>
    <row r="265" spans="1:20" s="31" customFormat="1" ht="47.25">
      <c r="A265" s="12" t="s">
        <v>2634</v>
      </c>
      <c r="B265" s="112" t="s">
        <v>1451</v>
      </c>
      <c r="C265" s="112" t="s">
        <v>1222</v>
      </c>
      <c r="D265" s="112" t="s">
        <v>580</v>
      </c>
      <c r="E265" s="21" t="s">
        <v>581</v>
      </c>
      <c r="F265" s="131" t="s">
        <v>593</v>
      </c>
      <c r="G265" s="9" t="s">
        <v>594</v>
      </c>
      <c r="H265" s="134">
        <v>39614</v>
      </c>
      <c r="I265" s="132" t="s">
        <v>595</v>
      </c>
      <c r="J265" s="12" t="s">
        <v>2744</v>
      </c>
      <c r="K265" s="12"/>
      <c r="L265" s="12"/>
      <c r="M265" s="12"/>
      <c r="N265" s="12"/>
      <c r="O265" s="12"/>
      <c r="P265" s="12"/>
      <c r="Q265" s="1" t="s">
        <v>2785</v>
      </c>
      <c r="R265" s="12" t="s">
        <v>596</v>
      </c>
      <c r="S265" s="7"/>
      <c r="T265" s="12">
        <v>962</v>
      </c>
    </row>
    <row r="266" spans="1:20" s="31" customFormat="1" ht="173.25">
      <c r="A266" s="12" t="s">
        <v>2635</v>
      </c>
      <c r="B266" s="112" t="s">
        <v>1451</v>
      </c>
      <c r="C266" s="112" t="s">
        <v>1222</v>
      </c>
      <c r="D266" s="112" t="s">
        <v>1223</v>
      </c>
      <c r="E266" s="21" t="s">
        <v>1224</v>
      </c>
      <c r="F266" s="131" t="s">
        <v>597</v>
      </c>
      <c r="G266" s="9" t="s">
        <v>598</v>
      </c>
      <c r="H266" s="135" t="s">
        <v>3907</v>
      </c>
      <c r="I266" s="132" t="s">
        <v>599</v>
      </c>
      <c r="J266" s="12" t="s">
        <v>2744</v>
      </c>
      <c r="K266" s="12"/>
      <c r="L266" s="12"/>
      <c r="M266" s="12"/>
      <c r="N266" s="12"/>
      <c r="O266" s="12"/>
      <c r="P266" s="12"/>
      <c r="Q266" s="1" t="s">
        <v>2785</v>
      </c>
      <c r="R266" s="12" t="s">
        <v>4019</v>
      </c>
      <c r="S266" s="7"/>
      <c r="T266" s="12">
        <v>962</v>
      </c>
    </row>
    <row r="267" spans="1:20" s="18" customFormat="1" ht="173.25">
      <c r="A267" s="12" t="s">
        <v>2636</v>
      </c>
      <c r="B267" s="112" t="s">
        <v>1451</v>
      </c>
      <c r="C267" s="112" t="s">
        <v>2780</v>
      </c>
      <c r="D267" s="112" t="s">
        <v>1223</v>
      </c>
      <c r="E267" s="21" t="s">
        <v>1311</v>
      </c>
      <c r="F267" s="131" t="s">
        <v>600</v>
      </c>
      <c r="G267" s="9" t="s">
        <v>601</v>
      </c>
      <c r="H267" s="12">
        <v>2008</v>
      </c>
      <c r="I267" s="132" t="s">
        <v>602</v>
      </c>
      <c r="J267" s="7"/>
      <c r="K267" s="12"/>
      <c r="L267" s="7"/>
      <c r="M267" s="7"/>
      <c r="N267" s="7" t="s">
        <v>2744</v>
      </c>
      <c r="O267" s="7"/>
      <c r="P267" s="7"/>
      <c r="Q267" s="1" t="s">
        <v>2785</v>
      </c>
      <c r="R267" s="7"/>
      <c r="S267" s="7"/>
      <c r="T267" s="7">
        <v>962</v>
      </c>
    </row>
    <row r="268" spans="1:20" s="31" customFormat="1" ht="173.25">
      <c r="A268" s="12" t="s">
        <v>707</v>
      </c>
      <c r="B268" s="112" t="s">
        <v>1451</v>
      </c>
      <c r="C268" s="112" t="s">
        <v>2780</v>
      </c>
      <c r="D268" s="112" t="s">
        <v>1223</v>
      </c>
      <c r="E268" s="136" t="s">
        <v>1312</v>
      </c>
      <c r="F268" s="131" t="s">
        <v>603</v>
      </c>
      <c r="G268" s="9" t="s">
        <v>2175</v>
      </c>
      <c r="H268" s="12">
        <v>2008</v>
      </c>
      <c r="I268" s="132" t="s">
        <v>2176</v>
      </c>
      <c r="J268" s="7"/>
      <c r="K268" s="137"/>
      <c r="L268" s="7"/>
      <c r="M268" s="7"/>
      <c r="N268" s="7" t="s">
        <v>2744</v>
      </c>
      <c r="O268" s="7"/>
      <c r="P268" s="7"/>
      <c r="Q268" s="1" t="s">
        <v>2785</v>
      </c>
      <c r="R268" s="7"/>
      <c r="S268" s="7"/>
      <c r="T268" s="7">
        <v>962</v>
      </c>
    </row>
    <row r="269" spans="1:20" s="31" customFormat="1" ht="173.25">
      <c r="A269" s="12" t="s">
        <v>708</v>
      </c>
      <c r="B269" s="112" t="s">
        <v>1451</v>
      </c>
      <c r="C269" s="112" t="s">
        <v>1222</v>
      </c>
      <c r="D269" s="112" t="s">
        <v>569</v>
      </c>
      <c r="E269" s="9" t="s">
        <v>2177</v>
      </c>
      <c r="F269" s="131" t="s">
        <v>2178</v>
      </c>
      <c r="G269" s="9" t="s">
        <v>2179</v>
      </c>
      <c r="H269" s="12">
        <v>2008</v>
      </c>
      <c r="I269" s="132" t="s">
        <v>2180</v>
      </c>
      <c r="J269" s="7"/>
      <c r="K269" s="12"/>
      <c r="L269" s="7"/>
      <c r="M269" s="7"/>
      <c r="N269" s="7" t="s">
        <v>2744</v>
      </c>
      <c r="O269" s="7"/>
      <c r="P269" s="7"/>
      <c r="Q269" s="1" t="s">
        <v>2785</v>
      </c>
      <c r="R269" s="7"/>
      <c r="S269" s="7"/>
      <c r="T269" s="7">
        <v>962</v>
      </c>
    </row>
    <row r="270" spans="1:20" s="31" customFormat="1" ht="110.25">
      <c r="A270" s="12" t="s">
        <v>709</v>
      </c>
      <c r="B270" s="112" t="s">
        <v>1451</v>
      </c>
      <c r="C270" s="112" t="s">
        <v>1222</v>
      </c>
      <c r="D270" s="112" t="s">
        <v>2181</v>
      </c>
      <c r="E270" s="136" t="s">
        <v>1313</v>
      </c>
      <c r="F270" s="9" t="s">
        <v>706</v>
      </c>
      <c r="G270" s="9" t="s">
        <v>2182</v>
      </c>
      <c r="H270" s="12">
        <v>2008</v>
      </c>
      <c r="I270" s="132" t="s">
        <v>2183</v>
      </c>
      <c r="J270" s="7"/>
      <c r="K270" s="12"/>
      <c r="L270" s="7"/>
      <c r="M270" s="7"/>
      <c r="N270" s="7" t="s">
        <v>2744</v>
      </c>
      <c r="O270" s="7"/>
      <c r="P270" s="7"/>
      <c r="Q270" s="1" t="s">
        <v>2785</v>
      </c>
      <c r="R270" s="7" t="s">
        <v>2184</v>
      </c>
      <c r="S270" s="7"/>
      <c r="T270" s="7">
        <v>962</v>
      </c>
    </row>
    <row r="271" spans="1:20" s="31" customFormat="1" ht="63">
      <c r="A271" s="12" t="s">
        <v>2185</v>
      </c>
      <c r="B271" s="112" t="s">
        <v>1451</v>
      </c>
      <c r="C271" s="112" t="s">
        <v>1222</v>
      </c>
      <c r="D271" s="112" t="s">
        <v>580</v>
      </c>
      <c r="E271" s="136" t="s">
        <v>588</v>
      </c>
      <c r="F271" s="131" t="s">
        <v>2186</v>
      </c>
      <c r="G271" s="9" t="s">
        <v>2187</v>
      </c>
      <c r="H271" s="10" t="s">
        <v>591</v>
      </c>
      <c r="I271" s="132" t="s">
        <v>1654</v>
      </c>
      <c r="J271" s="12" t="s">
        <v>2744</v>
      </c>
      <c r="K271" s="137"/>
      <c r="L271" s="12"/>
      <c r="M271" s="12"/>
      <c r="N271" s="12"/>
      <c r="O271" s="12"/>
      <c r="P271" s="12"/>
      <c r="Q271" s="12"/>
      <c r="R271" s="12"/>
      <c r="S271" s="7"/>
      <c r="T271" s="12"/>
    </row>
    <row r="272" spans="1:20" s="31" customFormat="1" ht="63">
      <c r="A272" s="12" t="s">
        <v>2188</v>
      </c>
      <c r="B272" s="112" t="s">
        <v>1451</v>
      </c>
      <c r="C272" s="112" t="s">
        <v>1222</v>
      </c>
      <c r="D272" s="112" t="s">
        <v>580</v>
      </c>
      <c r="E272" s="131" t="s">
        <v>1314</v>
      </c>
      <c r="F272" s="131" t="s">
        <v>2189</v>
      </c>
      <c r="G272" s="9" t="s">
        <v>2190</v>
      </c>
      <c r="H272" s="133" t="s">
        <v>2191</v>
      </c>
      <c r="I272" s="132" t="s">
        <v>2192</v>
      </c>
      <c r="J272" s="12" t="s">
        <v>2744</v>
      </c>
      <c r="K272" s="12"/>
      <c r="L272" s="12"/>
      <c r="M272" s="12"/>
      <c r="N272" s="12"/>
      <c r="O272" s="12"/>
      <c r="P272" s="12"/>
      <c r="Q272" s="12"/>
      <c r="R272" s="12"/>
      <c r="S272" s="7"/>
      <c r="T272" s="12"/>
    </row>
    <row r="273" spans="1:20" s="31" customFormat="1" ht="132">
      <c r="A273" s="12" t="s">
        <v>2193</v>
      </c>
      <c r="B273" s="112" t="s">
        <v>1451</v>
      </c>
      <c r="C273" s="112" t="s">
        <v>1222</v>
      </c>
      <c r="D273" s="112" t="s">
        <v>2194</v>
      </c>
      <c r="E273" s="131" t="s">
        <v>1315</v>
      </c>
      <c r="F273" s="9" t="s">
        <v>1316</v>
      </c>
      <c r="G273" s="9" t="s">
        <v>2195</v>
      </c>
      <c r="H273" s="12" t="s">
        <v>2196</v>
      </c>
      <c r="I273" s="132" t="s">
        <v>2197</v>
      </c>
      <c r="J273" s="28" t="s">
        <v>2744</v>
      </c>
      <c r="K273" s="12"/>
      <c r="L273" s="7"/>
      <c r="M273" s="7"/>
      <c r="N273" s="7"/>
      <c r="O273" s="7"/>
      <c r="P273" s="7"/>
      <c r="Q273" s="12"/>
      <c r="R273" s="7"/>
      <c r="S273" s="7"/>
      <c r="T273" s="7"/>
    </row>
    <row r="274" spans="1:20" s="31" customFormat="1" ht="78.75">
      <c r="A274" s="12" t="s">
        <v>2198</v>
      </c>
      <c r="B274" s="112" t="s">
        <v>1451</v>
      </c>
      <c r="C274" s="112" t="s">
        <v>1222</v>
      </c>
      <c r="D274" s="112" t="s">
        <v>2194</v>
      </c>
      <c r="E274" s="136" t="s">
        <v>2199</v>
      </c>
      <c r="F274" s="9" t="s">
        <v>1744</v>
      </c>
      <c r="G274" s="9" t="s">
        <v>2200</v>
      </c>
      <c r="H274" s="12" t="s">
        <v>2201</v>
      </c>
      <c r="I274" s="132" t="s">
        <v>2202</v>
      </c>
      <c r="J274" s="28" t="s">
        <v>2744</v>
      </c>
      <c r="K274" s="12"/>
      <c r="L274" s="7"/>
      <c r="M274" s="7"/>
      <c r="N274" s="7"/>
      <c r="O274" s="7"/>
      <c r="P274" s="7"/>
      <c r="Q274" s="12"/>
      <c r="R274" s="7"/>
      <c r="S274" s="7"/>
      <c r="T274" s="7"/>
    </row>
    <row r="275" spans="1:20" s="31" customFormat="1" ht="110.25">
      <c r="A275" s="12" t="s">
        <v>2203</v>
      </c>
      <c r="B275" s="112" t="s">
        <v>1451</v>
      </c>
      <c r="C275" s="112" t="s">
        <v>1222</v>
      </c>
      <c r="D275" s="112" t="s">
        <v>2194</v>
      </c>
      <c r="E275" s="136" t="s">
        <v>2199</v>
      </c>
      <c r="F275" s="9" t="s">
        <v>1745</v>
      </c>
      <c r="G275" s="9" t="s">
        <v>2204</v>
      </c>
      <c r="H275" s="12" t="s">
        <v>2205</v>
      </c>
      <c r="I275" s="132" t="s">
        <v>2206</v>
      </c>
      <c r="J275" s="28" t="s">
        <v>2744</v>
      </c>
      <c r="K275" s="137"/>
      <c r="L275" s="7"/>
      <c r="M275" s="7"/>
      <c r="N275" s="7"/>
      <c r="O275" s="7"/>
      <c r="P275" s="7"/>
      <c r="Q275" s="12"/>
      <c r="R275" s="7"/>
      <c r="S275" s="7"/>
      <c r="T275" s="7"/>
    </row>
    <row r="276" spans="1:20" s="31" customFormat="1" ht="63">
      <c r="A276" s="12" t="s">
        <v>2207</v>
      </c>
      <c r="B276" s="112" t="s">
        <v>1451</v>
      </c>
      <c r="C276" s="112" t="s">
        <v>1222</v>
      </c>
      <c r="D276" s="112" t="s">
        <v>580</v>
      </c>
      <c r="E276" s="131" t="s">
        <v>1317</v>
      </c>
      <c r="F276" s="131" t="s">
        <v>1318</v>
      </c>
      <c r="G276" s="9" t="s">
        <v>2208</v>
      </c>
      <c r="H276" s="10" t="s">
        <v>1655</v>
      </c>
      <c r="I276" s="132" t="s">
        <v>2209</v>
      </c>
      <c r="J276" s="12" t="s">
        <v>2744</v>
      </c>
      <c r="K276" s="12"/>
      <c r="L276" s="12"/>
      <c r="M276" s="12"/>
      <c r="N276" s="12"/>
      <c r="O276" s="12"/>
      <c r="P276" s="12"/>
      <c r="Q276" s="12"/>
      <c r="R276" s="12"/>
      <c r="S276" s="7"/>
      <c r="T276" s="12"/>
    </row>
    <row r="277" spans="1:20" s="31" customFormat="1" ht="63">
      <c r="A277" s="12" t="s">
        <v>2210</v>
      </c>
      <c r="B277" s="112" t="s">
        <v>1451</v>
      </c>
      <c r="C277" s="112" t="s">
        <v>1222</v>
      </c>
      <c r="D277" s="112" t="s">
        <v>580</v>
      </c>
      <c r="E277" s="131" t="s">
        <v>1319</v>
      </c>
      <c r="F277" s="131" t="s">
        <v>2211</v>
      </c>
      <c r="G277" s="9" t="s">
        <v>2212</v>
      </c>
      <c r="H277" s="133" t="s">
        <v>1050</v>
      </c>
      <c r="I277" s="132" t="s">
        <v>2213</v>
      </c>
      <c r="J277" s="12" t="s">
        <v>2744</v>
      </c>
      <c r="K277" s="12"/>
      <c r="L277" s="12"/>
      <c r="M277" s="12"/>
      <c r="N277" s="12"/>
      <c r="O277" s="12"/>
      <c r="P277" s="12"/>
      <c r="Q277" s="12"/>
      <c r="R277" s="12"/>
      <c r="S277" s="7"/>
      <c r="T277" s="12"/>
    </row>
    <row r="278" spans="1:20" s="31" customFormat="1" ht="63">
      <c r="A278" s="12" t="s">
        <v>3980</v>
      </c>
      <c r="B278" s="112" t="s">
        <v>1451</v>
      </c>
      <c r="C278" s="112" t="s">
        <v>1222</v>
      </c>
      <c r="D278" s="112" t="s">
        <v>580</v>
      </c>
      <c r="E278" s="138" t="s">
        <v>1320</v>
      </c>
      <c r="F278" s="131" t="s">
        <v>2214</v>
      </c>
      <c r="G278" s="9" t="s">
        <v>2215</v>
      </c>
      <c r="H278" s="10" t="s">
        <v>2216</v>
      </c>
      <c r="I278" s="132" t="s">
        <v>2217</v>
      </c>
      <c r="J278" s="12"/>
      <c r="K278" s="12" t="s">
        <v>2744</v>
      </c>
      <c r="L278" s="12"/>
      <c r="M278" s="12"/>
      <c r="N278" s="12"/>
      <c r="O278" s="12"/>
      <c r="P278" s="12"/>
      <c r="Q278" s="12"/>
      <c r="R278" s="12" t="s">
        <v>2218</v>
      </c>
      <c r="S278" s="7"/>
      <c r="T278" s="12"/>
    </row>
    <row r="279" spans="1:20" s="31" customFormat="1" ht="252">
      <c r="A279" s="7" t="s">
        <v>2219</v>
      </c>
      <c r="B279" s="7"/>
      <c r="C279" s="2" t="s">
        <v>2780</v>
      </c>
      <c r="D279" s="2" t="s">
        <v>1321</v>
      </c>
      <c r="E279" s="113" t="s">
        <v>1322</v>
      </c>
      <c r="F279" s="9" t="s">
        <v>3989</v>
      </c>
      <c r="G279" s="7" t="s">
        <v>2609</v>
      </c>
      <c r="H279" s="7">
        <v>2008</v>
      </c>
      <c r="I279" s="7" t="s">
        <v>2616</v>
      </c>
      <c r="J279" s="12"/>
      <c r="K279" s="12"/>
      <c r="L279" s="12"/>
      <c r="M279" s="12"/>
      <c r="N279" s="12" t="s">
        <v>2744</v>
      </c>
      <c r="O279" s="12"/>
      <c r="P279" s="12"/>
      <c r="Q279" s="12"/>
      <c r="R279" s="7"/>
      <c r="S279" s="7"/>
      <c r="T279" s="7"/>
    </row>
    <row r="280" spans="1:20" s="31" customFormat="1" ht="252">
      <c r="A280" s="7" t="s">
        <v>2606</v>
      </c>
      <c r="B280" s="7"/>
      <c r="C280" s="112" t="s">
        <v>2780</v>
      </c>
      <c r="D280" s="2" t="s">
        <v>1321</v>
      </c>
      <c r="E280" s="113" t="s">
        <v>1323</v>
      </c>
      <c r="F280" s="9" t="s">
        <v>3990</v>
      </c>
      <c r="G280" s="7" t="s">
        <v>2610</v>
      </c>
      <c r="H280" s="7" t="s">
        <v>4000</v>
      </c>
      <c r="I280" s="7" t="s">
        <v>2617</v>
      </c>
      <c r="J280" s="12"/>
      <c r="K280" s="12"/>
      <c r="L280" s="12"/>
      <c r="M280" s="12"/>
      <c r="N280" s="12" t="s">
        <v>2744</v>
      </c>
      <c r="O280" s="12"/>
      <c r="P280" s="12"/>
      <c r="Q280" s="12"/>
      <c r="R280" s="7"/>
      <c r="S280" s="7"/>
      <c r="T280" s="7"/>
    </row>
    <row r="281" spans="1:20" s="31" customFormat="1" ht="252">
      <c r="A281" s="7" t="s">
        <v>2607</v>
      </c>
      <c r="B281" s="7"/>
      <c r="C281" s="112" t="s">
        <v>2780</v>
      </c>
      <c r="D281" s="112" t="s">
        <v>1324</v>
      </c>
      <c r="E281" s="9" t="s">
        <v>2611</v>
      </c>
      <c r="F281" s="9" t="s">
        <v>3993</v>
      </c>
      <c r="G281" s="7" t="s">
        <v>2620</v>
      </c>
      <c r="H281" s="7" t="s">
        <v>4000</v>
      </c>
      <c r="I281" s="7" t="s">
        <v>2621</v>
      </c>
      <c r="J281" s="12"/>
      <c r="K281" s="12"/>
      <c r="L281" s="12"/>
      <c r="M281" s="12"/>
      <c r="N281" s="12" t="s">
        <v>2744</v>
      </c>
      <c r="O281" s="12"/>
      <c r="P281" s="12"/>
      <c r="Q281" s="12"/>
      <c r="R281" s="7"/>
      <c r="S281" s="7"/>
      <c r="T281" s="7"/>
    </row>
    <row r="282" spans="1:20" s="31" customFormat="1" ht="173.25">
      <c r="A282" s="7" t="s">
        <v>2608</v>
      </c>
      <c r="B282" s="7"/>
      <c r="C282" s="112" t="s">
        <v>2780</v>
      </c>
      <c r="D282" s="112" t="s">
        <v>2605</v>
      </c>
      <c r="E282" s="7" t="s">
        <v>1325</v>
      </c>
      <c r="F282" s="9" t="s">
        <v>967</v>
      </c>
      <c r="G282" s="7" t="s">
        <v>2612</v>
      </c>
      <c r="H282" s="7" t="s">
        <v>346</v>
      </c>
      <c r="I282" s="7" t="s">
        <v>2625</v>
      </c>
      <c r="J282" s="12"/>
      <c r="K282" s="12"/>
      <c r="L282" s="12"/>
      <c r="M282" s="12"/>
      <c r="N282" s="12" t="s">
        <v>2744</v>
      </c>
      <c r="O282" s="12"/>
      <c r="P282" s="12"/>
      <c r="Q282" s="12"/>
      <c r="R282" s="7"/>
      <c r="S282" s="7"/>
      <c r="T282" s="7"/>
    </row>
    <row r="283" spans="1:20" s="31" customFormat="1">
      <c r="A283" s="92"/>
      <c r="B283" s="93"/>
      <c r="C283" s="92"/>
      <c r="D283" s="93"/>
      <c r="E283" s="93"/>
      <c r="F283" s="97"/>
      <c r="G283" s="97"/>
      <c r="H283" s="98"/>
      <c r="I283" s="102"/>
      <c r="J283" s="92">
        <f>COUNTA(J259:J282)</f>
        <v>12</v>
      </c>
      <c r="K283" s="92">
        <f t="shared" ref="K283:P283" si="18">COUNTA(K259:K282)</f>
        <v>3</v>
      </c>
      <c r="L283" s="92">
        <f t="shared" si="18"/>
        <v>0</v>
      </c>
      <c r="M283" s="92">
        <f t="shared" si="18"/>
        <v>0</v>
      </c>
      <c r="N283" s="92">
        <f t="shared" si="18"/>
        <v>9</v>
      </c>
      <c r="O283" s="92">
        <f t="shared" si="18"/>
        <v>0</v>
      </c>
      <c r="P283" s="92">
        <f t="shared" si="18"/>
        <v>0</v>
      </c>
      <c r="Q283" s="92"/>
      <c r="R283" s="99"/>
      <c r="S283" s="100"/>
      <c r="T283" s="98"/>
    </row>
    <row r="284" spans="1:20" ht="63">
      <c r="A284" s="28" t="s">
        <v>2220</v>
      </c>
      <c r="B284" s="5" t="s">
        <v>2221</v>
      </c>
      <c r="C284" s="17" t="s">
        <v>2222</v>
      </c>
      <c r="D284" s="5" t="s">
        <v>1326</v>
      </c>
      <c r="E284" s="139" t="s">
        <v>2223</v>
      </c>
      <c r="F284" s="87" t="s">
        <v>2224</v>
      </c>
      <c r="G284" s="109" t="s">
        <v>2225</v>
      </c>
      <c r="H284" s="88" t="s">
        <v>194</v>
      </c>
      <c r="I284" s="28" t="s">
        <v>2226</v>
      </c>
      <c r="J284" s="28"/>
      <c r="K284" s="28" t="s">
        <v>2744</v>
      </c>
      <c r="L284" s="28"/>
      <c r="M284" s="28"/>
      <c r="N284" s="28"/>
      <c r="O284" s="28"/>
      <c r="P284" s="28"/>
      <c r="Q284" s="30"/>
      <c r="R284" s="20"/>
      <c r="S284" s="20" t="s">
        <v>2227</v>
      </c>
      <c r="T284" s="88" t="s">
        <v>367</v>
      </c>
    </row>
    <row r="285" spans="1:20" ht="63">
      <c r="A285" s="28" t="s">
        <v>2637</v>
      </c>
      <c r="B285" s="5" t="s">
        <v>2221</v>
      </c>
      <c r="C285" s="17" t="s">
        <v>2222</v>
      </c>
      <c r="D285" s="5" t="s">
        <v>2228</v>
      </c>
      <c r="E285" s="89" t="s">
        <v>2228</v>
      </c>
      <c r="F285" s="26" t="s">
        <v>2229</v>
      </c>
      <c r="G285" s="107" t="s">
        <v>2230</v>
      </c>
      <c r="H285" s="28">
        <v>2008</v>
      </c>
      <c r="I285" s="27" t="s">
        <v>2231</v>
      </c>
      <c r="J285" s="28"/>
      <c r="K285" s="28"/>
      <c r="L285" s="28"/>
      <c r="M285" s="28"/>
      <c r="N285" s="28"/>
      <c r="O285" s="28"/>
      <c r="P285" s="28" t="s">
        <v>2744</v>
      </c>
      <c r="Q285" s="28"/>
      <c r="R285" s="28"/>
      <c r="S285" s="28"/>
      <c r="T285" s="28">
        <v>971</v>
      </c>
    </row>
    <row r="286" spans="1:20" ht="94.5">
      <c r="A286" s="28" t="s">
        <v>2638</v>
      </c>
      <c r="B286" s="5" t="s">
        <v>1327</v>
      </c>
      <c r="C286" s="17" t="s">
        <v>2222</v>
      </c>
      <c r="D286" s="5" t="s">
        <v>2232</v>
      </c>
      <c r="E286" s="89" t="s">
        <v>2232</v>
      </c>
      <c r="F286" s="26" t="s">
        <v>2233</v>
      </c>
      <c r="G286" s="107" t="s">
        <v>2234</v>
      </c>
      <c r="H286" s="28">
        <v>2008</v>
      </c>
      <c r="I286" s="27" t="s">
        <v>2235</v>
      </c>
      <c r="J286" s="28"/>
      <c r="K286" s="28"/>
      <c r="L286" s="28"/>
      <c r="M286" s="28"/>
      <c r="N286" s="28"/>
      <c r="O286" s="28" t="s">
        <v>2744</v>
      </c>
      <c r="P286" s="28"/>
      <c r="Q286" s="28"/>
      <c r="R286" s="28"/>
      <c r="S286" s="28"/>
      <c r="T286" s="28">
        <v>971</v>
      </c>
    </row>
    <row r="287" spans="1:20" s="18" customFormat="1">
      <c r="A287" s="92" t="s">
        <v>718</v>
      </c>
      <c r="B287" s="93"/>
      <c r="C287" s="92"/>
      <c r="D287" s="93"/>
      <c r="E287" s="93"/>
      <c r="F287" s="97"/>
      <c r="G287" s="97"/>
      <c r="H287" s="98"/>
      <c r="I287" s="102"/>
      <c r="J287" s="92">
        <f>COUNTA(J284:J286)</f>
        <v>0</v>
      </c>
      <c r="K287" s="92">
        <f t="shared" ref="K287:P287" si="19">COUNTA(K284:K286)</f>
        <v>1</v>
      </c>
      <c r="L287" s="92">
        <f t="shared" si="19"/>
        <v>0</v>
      </c>
      <c r="M287" s="92">
        <f t="shared" si="19"/>
        <v>0</v>
      </c>
      <c r="N287" s="92">
        <f t="shared" si="19"/>
        <v>0</v>
      </c>
      <c r="O287" s="92">
        <f t="shared" si="19"/>
        <v>1</v>
      </c>
      <c r="P287" s="92">
        <f t="shared" si="19"/>
        <v>1</v>
      </c>
      <c r="Q287" s="92"/>
      <c r="R287" s="99"/>
      <c r="S287" s="100"/>
      <c r="T287" s="98"/>
    </row>
    <row r="288" spans="1:20" s="18" customFormat="1" ht="112.5">
      <c r="A288" s="28" t="s">
        <v>2236</v>
      </c>
      <c r="B288" s="5" t="s">
        <v>2221</v>
      </c>
      <c r="C288" s="17" t="s">
        <v>2237</v>
      </c>
      <c r="D288" s="5" t="s">
        <v>1768</v>
      </c>
      <c r="E288" s="5" t="s">
        <v>1769</v>
      </c>
      <c r="F288" s="140" t="s">
        <v>1770</v>
      </c>
      <c r="G288" s="5" t="s">
        <v>1771</v>
      </c>
      <c r="H288" s="167" t="s">
        <v>194</v>
      </c>
      <c r="I288" s="27" t="s">
        <v>2238</v>
      </c>
      <c r="J288" s="28"/>
      <c r="K288" s="28"/>
      <c r="L288" s="28"/>
      <c r="M288" s="28"/>
      <c r="N288" s="28"/>
      <c r="O288" s="28" t="s">
        <v>2744</v>
      </c>
      <c r="P288" s="28"/>
      <c r="Q288" s="17" t="s">
        <v>2784</v>
      </c>
      <c r="R288" s="28"/>
      <c r="S288" s="20"/>
      <c r="T288" s="28">
        <v>962</v>
      </c>
    </row>
    <row r="289" spans="1:20" s="18" customFormat="1" ht="78.75">
      <c r="A289" s="28" t="s">
        <v>2649</v>
      </c>
      <c r="B289" s="5" t="s">
        <v>2221</v>
      </c>
      <c r="C289" s="17" t="s">
        <v>2237</v>
      </c>
      <c r="D289" s="5" t="s">
        <v>2239</v>
      </c>
      <c r="E289" s="26" t="s">
        <v>1746</v>
      </c>
      <c r="F289" s="87" t="s">
        <v>2240</v>
      </c>
      <c r="G289" s="87" t="s">
        <v>2241</v>
      </c>
      <c r="H289" s="88" t="s">
        <v>2242</v>
      </c>
      <c r="I289" s="88" t="s">
        <v>2243</v>
      </c>
      <c r="J289" s="28" t="s">
        <v>2744</v>
      </c>
      <c r="K289" s="28"/>
      <c r="L289" s="28"/>
      <c r="M289" s="28"/>
      <c r="N289" s="28"/>
      <c r="O289" s="28"/>
      <c r="P289" s="28"/>
      <c r="Q289" s="17" t="s">
        <v>2785</v>
      </c>
      <c r="R289" s="30" t="s">
        <v>2244</v>
      </c>
      <c r="S289" s="20"/>
      <c r="T289" s="88" t="s">
        <v>367</v>
      </c>
    </row>
    <row r="290" spans="1:20" s="18" customFormat="1" ht="66">
      <c r="A290" s="28" t="s">
        <v>2650</v>
      </c>
      <c r="B290" s="5" t="s">
        <v>2221</v>
      </c>
      <c r="C290" s="17" t="s">
        <v>2237</v>
      </c>
      <c r="D290" s="5" t="s">
        <v>2245</v>
      </c>
      <c r="E290" s="89" t="s">
        <v>1328</v>
      </c>
      <c r="F290" s="90" t="s">
        <v>1772</v>
      </c>
      <c r="G290" s="87" t="s">
        <v>1773</v>
      </c>
      <c r="H290" s="88" t="s">
        <v>488</v>
      </c>
      <c r="I290" s="91" t="s">
        <v>2246</v>
      </c>
      <c r="J290" s="28"/>
      <c r="K290" s="28"/>
      <c r="L290" s="28"/>
      <c r="M290" s="28"/>
      <c r="N290" s="28"/>
      <c r="O290" s="28"/>
      <c r="P290" s="28" t="s">
        <v>2744</v>
      </c>
      <c r="Q290" s="17" t="s">
        <v>2784</v>
      </c>
      <c r="R290" s="30" t="s">
        <v>2247</v>
      </c>
      <c r="S290" s="20"/>
      <c r="T290" s="88" t="s">
        <v>367</v>
      </c>
    </row>
    <row r="291" spans="1:20" s="18" customFormat="1" ht="66">
      <c r="A291" s="28" t="s">
        <v>2651</v>
      </c>
      <c r="B291" s="5" t="s">
        <v>2221</v>
      </c>
      <c r="C291" s="17" t="s">
        <v>2237</v>
      </c>
      <c r="D291" s="5" t="s">
        <v>2248</v>
      </c>
      <c r="E291" s="5" t="s">
        <v>1774</v>
      </c>
      <c r="F291" s="90" t="s">
        <v>1775</v>
      </c>
      <c r="G291" s="90" t="s">
        <v>386</v>
      </c>
      <c r="H291" s="88" t="s">
        <v>325</v>
      </c>
      <c r="I291" s="88" t="s">
        <v>2249</v>
      </c>
      <c r="J291" s="28"/>
      <c r="K291" s="28"/>
      <c r="L291" s="28"/>
      <c r="M291" s="28"/>
      <c r="N291" s="28"/>
      <c r="O291" s="28"/>
      <c r="P291" s="28" t="s">
        <v>2744</v>
      </c>
      <c r="Q291" s="17" t="s">
        <v>2784</v>
      </c>
      <c r="R291" s="30"/>
      <c r="S291" s="20"/>
      <c r="T291" s="88" t="s">
        <v>2749</v>
      </c>
    </row>
    <row r="292" spans="1:20" s="18" customFormat="1" ht="78.75">
      <c r="A292" s="28" t="s">
        <v>2652</v>
      </c>
      <c r="B292" s="5" t="s">
        <v>2221</v>
      </c>
      <c r="C292" s="17" t="s">
        <v>2237</v>
      </c>
      <c r="D292" s="5" t="s">
        <v>2250</v>
      </c>
      <c r="E292" s="26" t="s">
        <v>1776</v>
      </c>
      <c r="F292" s="26" t="s">
        <v>2251</v>
      </c>
      <c r="G292" s="26" t="s">
        <v>2252</v>
      </c>
      <c r="H292" s="128">
        <v>39581</v>
      </c>
      <c r="I292" s="27" t="s">
        <v>2253</v>
      </c>
      <c r="J292" s="20" t="s">
        <v>2744</v>
      </c>
      <c r="K292" s="28"/>
      <c r="L292" s="20"/>
      <c r="M292" s="20"/>
      <c r="N292" s="20"/>
      <c r="O292" s="20"/>
      <c r="P292" s="20"/>
      <c r="Q292" s="17" t="s">
        <v>2785</v>
      </c>
      <c r="R292" s="20" t="s">
        <v>2254</v>
      </c>
      <c r="S292" s="20"/>
      <c r="T292" s="20">
        <v>962</v>
      </c>
    </row>
    <row r="293" spans="1:20" s="31" customFormat="1" ht="252">
      <c r="A293" s="7" t="s">
        <v>2255</v>
      </c>
      <c r="B293" s="5" t="s">
        <v>2221</v>
      </c>
      <c r="C293" s="147" t="s">
        <v>2256</v>
      </c>
      <c r="D293" s="147" t="s">
        <v>2257</v>
      </c>
      <c r="E293" s="113" t="s">
        <v>1777</v>
      </c>
      <c r="F293" s="9" t="s">
        <v>968</v>
      </c>
      <c r="G293" s="7" t="s">
        <v>2258</v>
      </c>
      <c r="H293" s="7" t="s">
        <v>787</v>
      </c>
      <c r="I293" s="7" t="s">
        <v>2626</v>
      </c>
      <c r="J293" s="12"/>
      <c r="K293" s="12"/>
      <c r="L293" s="12"/>
      <c r="M293" s="12"/>
      <c r="N293" s="12" t="s">
        <v>2744</v>
      </c>
      <c r="O293" s="12"/>
      <c r="P293" s="12"/>
      <c r="Q293" s="12"/>
      <c r="R293" s="7"/>
      <c r="S293" s="7"/>
      <c r="T293" s="7"/>
    </row>
    <row r="294" spans="1:20" s="31" customFormat="1" ht="204.75">
      <c r="A294" s="7" t="s">
        <v>2259</v>
      </c>
      <c r="B294" s="5" t="s">
        <v>2221</v>
      </c>
      <c r="C294" s="147" t="s">
        <v>2256</v>
      </c>
      <c r="D294" s="147" t="s">
        <v>2250</v>
      </c>
      <c r="E294" s="21" t="s">
        <v>1778</v>
      </c>
      <c r="F294" s="9" t="s">
        <v>973</v>
      </c>
      <c r="G294" s="7" t="s">
        <v>2260</v>
      </c>
      <c r="H294" s="7" t="s">
        <v>1450</v>
      </c>
      <c r="I294" s="7" t="s">
        <v>3999</v>
      </c>
      <c r="J294" s="12"/>
      <c r="K294" s="12"/>
      <c r="L294" s="12"/>
      <c r="M294" s="12"/>
      <c r="N294" s="12" t="s">
        <v>2744</v>
      </c>
      <c r="O294" s="12"/>
      <c r="P294" s="12"/>
      <c r="Q294" s="12"/>
      <c r="R294" s="7"/>
      <c r="S294" s="7"/>
      <c r="T294" s="7"/>
    </row>
    <row r="295" spans="1:20" s="169" customFormat="1" ht="38.25">
      <c r="A295" s="20" t="s">
        <v>20</v>
      </c>
      <c r="B295" s="5" t="s">
        <v>21</v>
      </c>
      <c r="C295" s="17" t="s">
        <v>22</v>
      </c>
      <c r="D295" s="242" t="s">
        <v>23</v>
      </c>
      <c r="E295" s="243" t="s">
        <v>24</v>
      </c>
      <c r="F295" s="243" t="s">
        <v>25</v>
      </c>
      <c r="G295" s="243" t="s">
        <v>26</v>
      </c>
      <c r="H295" s="20" t="s">
        <v>27</v>
      </c>
      <c r="I295" s="242" t="s">
        <v>28</v>
      </c>
      <c r="J295" s="28"/>
      <c r="K295" s="28"/>
      <c r="L295" s="28"/>
      <c r="M295" s="28"/>
      <c r="N295" s="28"/>
      <c r="O295" s="28"/>
      <c r="P295" s="28" t="s">
        <v>29</v>
      </c>
      <c r="Q295" s="28"/>
      <c r="R295" s="20"/>
      <c r="S295" s="20"/>
      <c r="T295" s="20"/>
    </row>
    <row r="296" spans="1:20" s="169" customFormat="1" ht="63.75">
      <c r="A296" s="20" t="s">
        <v>30</v>
      </c>
      <c r="B296" s="5" t="s">
        <v>21</v>
      </c>
      <c r="C296" s="17" t="s">
        <v>22</v>
      </c>
      <c r="D296" s="242" t="s">
        <v>31</v>
      </c>
      <c r="E296" s="243" t="s">
        <v>32</v>
      </c>
      <c r="F296" s="243" t="s">
        <v>33</v>
      </c>
      <c r="G296" s="243" t="s">
        <v>34</v>
      </c>
      <c r="H296" s="20" t="s">
        <v>27</v>
      </c>
      <c r="I296" s="242" t="s">
        <v>35</v>
      </c>
      <c r="J296" s="28"/>
      <c r="K296" s="28"/>
      <c r="L296" s="28"/>
      <c r="M296" s="28"/>
      <c r="N296" s="28" t="s">
        <v>29</v>
      </c>
      <c r="O296" s="28"/>
      <c r="P296" s="28"/>
      <c r="Q296" s="28"/>
      <c r="R296" s="20"/>
      <c r="S296" s="20"/>
      <c r="T296" s="20"/>
    </row>
    <row r="297" spans="1:20" s="169" customFormat="1" ht="25.5">
      <c r="A297" s="20" t="s">
        <v>36</v>
      </c>
      <c r="B297" s="5" t="s">
        <v>21</v>
      </c>
      <c r="C297" s="17" t="s">
        <v>22</v>
      </c>
      <c r="D297" s="244" t="s">
        <v>37</v>
      </c>
      <c r="E297" s="245" t="s">
        <v>38</v>
      </c>
      <c r="F297" s="243" t="s">
        <v>39</v>
      </c>
      <c r="G297" s="244" t="s">
        <v>40</v>
      </c>
      <c r="H297" s="20" t="s">
        <v>27</v>
      </c>
      <c r="I297" s="242" t="s">
        <v>41</v>
      </c>
      <c r="J297" s="28"/>
      <c r="K297" s="28"/>
      <c r="L297" s="28"/>
      <c r="M297" s="28"/>
      <c r="N297" s="28"/>
      <c r="O297" s="28"/>
      <c r="P297" s="28" t="s">
        <v>29</v>
      </c>
      <c r="Q297" s="28"/>
      <c r="R297" s="20"/>
      <c r="S297" s="20"/>
      <c r="T297" s="20"/>
    </row>
    <row r="298" spans="1:20" s="169" customFormat="1" ht="25.5">
      <c r="A298" s="20" t="s">
        <v>42</v>
      </c>
      <c r="B298" s="5" t="s">
        <v>21</v>
      </c>
      <c r="C298" s="17" t="s">
        <v>22</v>
      </c>
      <c r="D298" s="244" t="s">
        <v>37</v>
      </c>
      <c r="E298" s="245" t="s">
        <v>43</v>
      </c>
      <c r="F298" s="243" t="s">
        <v>44</v>
      </c>
      <c r="G298" s="244" t="s">
        <v>45</v>
      </c>
      <c r="H298" s="20" t="s">
        <v>27</v>
      </c>
      <c r="I298" s="242" t="s">
        <v>46</v>
      </c>
      <c r="J298" s="28"/>
      <c r="K298" s="28"/>
      <c r="L298" s="28"/>
      <c r="M298" s="28"/>
      <c r="N298" s="28"/>
      <c r="O298" s="28"/>
      <c r="P298" s="28" t="s">
        <v>29</v>
      </c>
      <c r="Q298" s="28"/>
      <c r="R298" s="20"/>
      <c r="S298" s="20"/>
      <c r="T298" s="20"/>
    </row>
    <row r="299" spans="1:20" s="169" customFormat="1" ht="28.5">
      <c r="A299" s="20" t="s">
        <v>47</v>
      </c>
      <c r="B299" s="5" t="s">
        <v>21</v>
      </c>
      <c r="C299" s="17" t="s">
        <v>22</v>
      </c>
      <c r="D299" s="244" t="s">
        <v>48</v>
      </c>
      <c r="E299" s="245" t="s">
        <v>49</v>
      </c>
      <c r="F299" s="243" t="s">
        <v>50</v>
      </c>
      <c r="G299" s="244" t="s">
        <v>45</v>
      </c>
      <c r="H299" s="20" t="s">
        <v>27</v>
      </c>
      <c r="I299" s="242" t="s">
        <v>51</v>
      </c>
      <c r="J299" s="28"/>
      <c r="K299" s="28"/>
      <c r="L299" s="28"/>
      <c r="M299" s="28"/>
      <c r="N299" s="28"/>
      <c r="O299" s="28"/>
      <c r="P299" s="28" t="s">
        <v>29</v>
      </c>
      <c r="Q299" s="28"/>
      <c r="R299" s="20"/>
      <c r="S299" s="20"/>
      <c r="T299" s="20"/>
    </row>
    <row r="300" spans="1:20" s="169" customFormat="1" ht="51">
      <c r="A300" s="20" t="s">
        <v>52</v>
      </c>
      <c r="B300" s="5" t="s">
        <v>21</v>
      </c>
      <c r="C300" s="17" t="s">
        <v>22</v>
      </c>
      <c r="D300" s="244" t="s">
        <v>37</v>
      </c>
      <c r="E300" s="243" t="s">
        <v>53</v>
      </c>
      <c r="F300" s="243" t="s">
        <v>54</v>
      </c>
      <c r="G300" s="243" t="s">
        <v>55</v>
      </c>
      <c r="H300" s="20" t="s">
        <v>27</v>
      </c>
      <c r="I300" s="242" t="s">
        <v>56</v>
      </c>
      <c r="J300" s="28"/>
      <c r="K300" s="28" t="s">
        <v>29</v>
      </c>
      <c r="L300" s="28"/>
      <c r="M300" s="28"/>
      <c r="N300" s="28"/>
      <c r="O300" s="28"/>
      <c r="P300" s="28"/>
      <c r="Q300" s="28"/>
      <c r="R300" s="20"/>
      <c r="S300" s="20"/>
      <c r="T300" s="20"/>
    </row>
    <row r="301" spans="1:20" s="169" customFormat="1" ht="114.75">
      <c r="A301" s="20" t="s">
        <v>57</v>
      </c>
      <c r="B301" s="5" t="s">
        <v>21</v>
      </c>
      <c r="C301" s="17" t="s">
        <v>22</v>
      </c>
      <c r="D301" s="243" t="s">
        <v>58</v>
      </c>
      <c r="E301" s="246" t="s">
        <v>59</v>
      </c>
      <c r="F301" s="243" t="s">
        <v>60</v>
      </c>
      <c r="G301" s="243" t="s">
        <v>61</v>
      </c>
      <c r="H301" s="20" t="s">
        <v>27</v>
      </c>
      <c r="I301" s="242" t="s">
        <v>62</v>
      </c>
      <c r="J301" s="28"/>
      <c r="K301" s="28"/>
      <c r="L301" s="28"/>
      <c r="M301" s="28"/>
      <c r="N301" s="28" t="s">
        <v>29</v>
      </c>
      <c r="O301" s="28"/>
      <c r="P301" s="28"/>
      <c r="Q301" s="28"/>
      <c r="R301" s="20"/>
      <c r="S301" s="20"/>
      <c r="T301" s="20"/>
    </row>
    <row r="302" spans="1:20" s="169" customFormat="1" ht="51">
      <c r="A302" s="20" t="s">
        <v>63</v>
      </c>
      <c r="B302" s="5" t="s">
        <v>21</v>
      </c>
      <c r="C302" s="17" t="s">
        <v>22</v>
      </c>
      <c r="D302" s="243" t="s">
        <v>64</v>
      </c>
      <c r="E302" s="246" t="s">
        <v>65</v>
      </c>
      <c r="F302" s="243" t="s">
        <v>66</v>
      </c>
      <c r="G302" s="243" t="s">
        <v>67</v>
      </c>
      <c r="H302" s="20" t="s">
        <v>27</v>
      </c>
      <c r="I302" s="242" t="s">
        <v>68</v>
      </c>
      <c r="J302" s="28"/>
      <c r="K302" s="28"/>
      <c r="L302" s="28"/>
      <c r="M302" s="28"/>
      <c r="N302" s="28" t="s">
        <v>29</v>
      </c>
      <c r="O302" s="28"/>
      <c r="P302" s="28"/>
      <c r="Q302" s="28"/>
      <c r="R302" s="20"/>
      <c r="S302" s="20"/>
      <c r="T302" s="20"/>
    </row>
    <row r="303" spans="1:20" s="169" customFormat="1" ht="51">
      <c r="A303" s="20" t="s">
        <v>69</v>
      </c>
      <c r="B303" s="5" t="s">
        <v>21</v>
      </c>
      <c r="C303" s="17" t="s">
        <v>22</v>
      </c>
      <c r="D303" s="244" t="s">
        <v>48</v>
      </c>
      <c r="E303" s="243" t="s">
        <v>70</v>
      </c>
      <c r="F303" s="243" t="s">
        <v>71</v>
      </c>
      <c r="G303" s="243" t="s">
        <v>72</v>
      </c>
      <c r="H303" s="20" t="s">
        <v>27</v>
      </c>
      <c r="I303" s="242" t="s">
        <v>73</v>
      </c>
      <c r="J303" s="28"/>
      <c r="K303" s="28"/>
      <c r="L303" s="28"/>
      <c r="M303" s="28"/>
      <c r="N303" s="28"/>
      <c r="O303" s="28"/>
      <c r="P303" s="28" t="s">
        <v>29</v>
      </c>
      <c r="Q303" s="28"/>
      <c r="R303" s="20"/>
      <c r="S303" s="20"/>
      <c r="T303" s="20"/>
    </row>
    <row r="304" spans="1:20" s="169" customFormat="1" ht="25.5">
      <c r="A304" s="20" t="s">
        <v>74</v>
      </c>
      <c r="B304" s="5" t="s">
        <v>21</v>
      </c>
      <c r="C304" s="17" t="s">
        <v>22</v>
      </c>
      <c r="D304" s="244" t="s">
        <v>75</v>
      </c>
      <c r="E304" s="245" t="s">
        <v>76</v>
      </c>
      <c r="F304" s="243" t="s">
        <v>77</v>
      </c>
      <c r="G304" s="244" t="s">
        <v>78</v>
      </c>
      <c r="H304" s="20" t="s">
        <v>27</v>
      </c>
      <c r="I304" s="242" t="s">
        <v>79</v>
      </c>
      <c r="J304" s="28"/>
      <c r="K304" s="28"/>
      <c r="L304" s="28"/>
      <c r="M304" s="28"/>
      <c r="N304" s="28"/>
      <c r="O304" s="28"/>
      <c r="P304" s="28" t="s">
        <v>29</v>
      </c>
      <c r="Q304" s="28"/>
      <c r="R304" s="20"/>
      <c r="S304" s="20"/>
      <c r="T304" s="20"/>
    </row>
    <row r="305" spans="1:20" s="169" customFormat="1" ht="51">
      <c r="A305" s="20" t="s">
        <v>80</v>
      </c>
      <c r="B305" s="5" t="s">
        <v>21</v>
      </c>
      <c r="C305" s="17" t="s">
        <v>22</v>
      </c>
      <c r="D305" s="244" t="s">
        <v>81</v>
      </c>
      <c r="E305" s="243" t="s">
        <v>82</v>
      </c>
      <c r="F305" s="243" t="s">
        <v>83</v>
      </c>
      <c r="G305" s="243" t="s">
        <v>84</v>
      </c>
      <c r="H305" s="20" t="s">
        <v>27</v>
      </c>
      <c r="I305" s="242" t="s">
        <v>85</v>
      </c>
      <c r="J305" s="28"/>
      <c r="K305" s="28"/>
      <c r="L305" s="28" t="s">
        <v>29</v>
      </c>
      <c r="M305" s="28"/>
      <c r="N305" s="28"/>
      <c r="O305" s="28"/>
      <c r="P305" s="28"/>
      <c r="Q305" s="28"/>
      <c r="R305" s="20"/>
      <c r="S305" s="20"/>
      <c r="T305" s="20"/>
    </row>
    <row r="306" spans="1:20" s="169" customFormat="1" ht="51">
      <c r="A306" s="20" t="s">
        <v>86</v>
      </c>
      <c r="B306" s="5" t="s">
        <v>21</v>
      </c>
      <c r="C306" s="17" t="s">
        <v>22</v>
      </c>
      <c r="D306" s="244" t="s">
        <v>81</v>
      </c>
      <c r="E306" s="246" t="s">
        <v>87</v>
      </c>
      <c r="F306" s="243" t="s">
        <v>88</v>
      </c>
      <c r="G306" s="243" t="s">
        <v>89</v>
      </c>
      <c r="H306" s="20" t="s">
        <v>27</v>
      </c>
      <c r="I306" s="242" t="s">
        <v>90</v>
      </c>
      <c r="J306" s="28"/>
      <c r="K306" s="28"/>
      <c r="L306" s="28" t="s">
        <v>29</v>
      </c>
      <c r="M306" s="28"/>
      <c r="N306" s="28"/>
      <c r="O306" s="28"/>
      <c r="P306" s="28"/>
      <c r="Q306" s="28"/>
      <c r="R306" s="20"/>
      <c r="S306" s="20"/>
      <c r="T306" s="20"/>
    </row>
    <row r="307" spans="1:20" s="169" customFormat="1" ht="51">
      <c r="A307" s="20" t="s">
        <v>91</v>
      </c>
      <c r="B307" s="5" t="s">
        <v>21</v>
      </c>
      <c r="C307" s="17" t="s">
        <v>22</v>
      </c>
      <c r="D307" s="244" t="s">
        <v>81</v>
      </c>
      <c r="E307" s="243" t="s">
        <v>92</v>
      </c>
      <c r="F307" s="243" t="s">
        <v>93</v>
      </c>
      <c r="G307" s="243" t="s">
        <v>94</v>
      </c>
      <c r="H307" s="20" t="s">
        <v>95</v>
      </c>
      <c r="I307" s="242"/>
      <c r="J307" s="28"/>
      <c r="K307" s="28"/>
      <c r="L307" s="28"/>
      <c r="M307" s="28"/>
      <c r="N307" s="28" t="s">
        <v>29</v>
      </c>
      <c r="O307" s="28"/>
      <c r="P307" s="28"/>
      <c r="Q307" s="28"/>
      <c r="R307" s="20"/>
      <c r="S307" s="20"/>
      <c r="T307" s="20"/>
    </row>
    <row r="308" spans="1:20" s="169" customFormat="1" ht="114.75">
      <c r="A308" s="20" t="s">
        <v>96</v>
      </c>
      <c r="B308" s="5" t="s">
        <v>21</v>
      </c>
      <c r="C308" s="17" t="s">
        <v>22</v>
      </c>
      <c r="D308" s="244" t="s">
        <v>98</v>
      </c>
      <c r="E308" s="246" t="s">
        <v>99</v>
      </c>
      <c r="F308" s="243" t="s">
        <v>100</v>
      </c>
      <c r="G308" s="243" t="s">
        <v>61</v>
      </c>
      <c r="H308" s="20" t="s">
        <v>101</v>
      </c>
      <c r="I308" s="242" t="s">
        <v>102</v>
      </c>
      <c r="J308" s="28"/>
      <c r="K308" s="28"/>
      <c r="L308" s="28"/>
      <c r="M308" s="28"/>
      <c r="N308" s="28" t="s">
        <v>29</v>
      </c>
      <c r="O308" s="28"/>
      <c r="P308" s="28"/>
      <c r="Q308" s="28"/>
      <c r="R308" s="20"/>
      <c r="S308" s="20"/>
      <c r="T308" s="20"/>
    </row>
    <row r="309" spans="1:20" s="169" customFormat="1" ht="114.75">
      <c r="A309" s="20" t="s">
        <v>103</v>
      </c>
      <c r="B309" s="5" t="s">
        <v>21</v>
      </c>
      <c r="C309" s="17" t="s">
        <v>22</v>
      </c>
      <c r="D309" s="244" t="s">
        <v>105</v>
      </c>
      <c r="E309" s="246" t="s">
        <v>106</v>
      </c>
      <c r="F309" s="243" t="s">
        <v>60</v>
      </c>
      <c r="G309" s="243" t="s">
        <v>61</v>
      </c>
      <c r="H309" s="20" t="s">
        <v>101</v>
      </c>
      <c r="I309" s="242" t="s">
        <v>62</v>
      </c>
      <c r="J309" s="28"/>
      <c r="K309" s="28"/>
      <c r="L309" s="28"/>
      <c r="M309" s="28"/>
      <c r="N309" s="28" t="s">
        <v>29</v>
      </c>
      <c r="O309" s="28"/>
      <c r="P309" s="28"/>
      <c r="Q309" s="28"/>
      <c r="R309" s="20"/>
      <c r="S309" s="20"/>
      <c r="T309" s="20"/>
    </row>
    <row r="310" spans="1:20" s="169" customFormat="1" ht="114.75">
      <c r="A310" s="20" t="s">
        <v>107</v>
      </c>
      <c r="B310" s="5" t="s">
        <v>21</v>
      </c>
      <c r="C310" s="17" t="s">
        <v>22</v>
      </c>
      <c r="D310" s="244" t="s">
        <v>108</v>
      </c>
      <c r="E310" s="243" t="s">
        <v>109</v>
      </c>
      <c r="F310" s="243" t="s">
        <v>66</v>
      </c>
      <c r="G310" s="243" t="s">
        <v>61</v>
      </c>
      <c r="H310" s="20" t="s">
        <v>101</v>
      </c>
      <c r="I310" s="242" t="s">
        <v>68</v>
      </c>
      <c r="J310" s="28"/>
      <c r="K310" s="28"/>
      <c r="L310" s="28"/>
      <c r="M310" s="28"/>
      <c r="N310" s="28" t="s">
        <v>29</v>
      </c>
      <c r="O310" s="28"/>
      <c r="P310" s="28"/>
      <c r="Q310" s="28"/>
      <c r="R310" s="20"/>
      <c r="S310" s="20"/>
      <c r="T310" s="20"/>
    </row>
    <row r="311" spans="1:20" s="18" customFormat="1">
      <c r="A311" s="92" t="s">
        <v>2824</v>
      </c>
      <c r="B311" s="93"/>
      <c r="C311" s="92"/>
      <c r="D311" s="93"/>
      <c r="E311" s="93"/>
      <c r="F311" s="93"/>
      <c r="G311" s="93"/>
      <c r="H311" s="123"/>
      <c r="I311" s="94"/>
      <c r="J311" s="100">
        <f>COUNTA(J288:J310)</f>
        <v>2</v>
      </c>
      <c r="K311" s="100">
        <f t="shared" ref="K311:P311" si="20">COUNTA(K288:K310)</f>
        <v>1</v>
      </c>
      <c r="L311" s="100">
        <f t="shared" si="20"/>
        <v>2</v>
      </c>
      <c r="M311" s="100">
        <f t="shared" si="20"/>
        <v>0</v>
      </c>
      <c r="N311" s="100">
        <f t="shared" si="20"/>
        <v>9</v>
      </c>
      <c r="O311" s="100">
        <f t="shared" si="20"/>
        <v>1</v>
      </c>
      <c r="P311" s="100">
        <f t="shared" si="20"/>
        <v>8</v>
      </c>
      <c r="Q311" s="92"/>
      <c r="R311" s="100"/>
      <c r="S311" s="100"/>
      <c r="T311" s="100"/>
    </row>
    <row r="312" spans="1:20" s="18" customFormat="1" ht="94.5">
      <c r="A312" s="28" t="s">
        <v>2261</v>
      </c>
      <c r="B312" s="5" t="s">
        <v>2221</v>
      </c>
      <c r="C312" s="17" t="s">
        <v>2262</v>
      </c>
      <c r="D312" s="5" t="s">
        <v>2263</v>
      </c>
      <c r="E312" s="95" t="s">
        <v>1779</v>
      </c>
      <c r="F312" s="26" t="s">
        <v>2816</v>
      </c>
      <c r="G312" s="26" t="s">
        <v>2264</v>
      </c>
      <c r="H312" s="128">
        <v>39479</v>
      </c>
      <c r="I312" s="88" t="s">
        <v>2265</v>
      </c>
      <c r="J312" s="28" t="s">
        <v>2744</v>
      </c>
      <c r="K312" s="28"/>
      <c r="L312" s="28"/>
      <c r="M312" s="28"/>
      <c r="N312" s="28"/>
      <c r="O312" s="28"/>
      <c r="P312" s="28"/>
      <c r="Q312" s="17" t="s">
        <v>2785</v>
      </c>
      <c r="R312" s="30" t="s">
        <v>2266</v>
      </c>
      <c r="S312" s="20"/>
      <c r="T312" s="88" t="s">
        <v>2749</v>
      </c>
    </row>
    <row r="313" spans="1:20" s="18" customFormat="1" ht="110.25">
      <c r="A313" s="28" t="s">
        <v>2653</v>
      </c>
      <c r="B313" s="5" t="s">
        <v>2221</v>
      </c>
      <c r="C313" s="17" t="s">
        <v>2262</v>
      </c>
      <c r="D313" s="5" t="s">
        <v>2267</v>
      </c>
      <c r="E313" s="95" t="s">
        <v>1780</v>
      </c>
      <c r="F313" s="26" t="s">
        <v>2817</v>
      </c>
      <c r="G313" s="26" t="s">
        <v>2268</v>
      </c>
      <c r="H313" s="28" t="s">
        <v>2269</v>
      </c>
      <c r="I313" s="88" t="s">
        <v>2270</v>
      </c>
      <c r="J313" s="28"/>
      <c r="K313" s="28"/>
      <c r="L313" s="28"/>
      <c r="M313" s="28"/>
      <c r="N313" s="28" t="s">
        <v>2744</v>
      </c>
      <c r="O313" s="28"/>
      <c r="P313" s="28"/>
      <c r="Q313" s="17" t="s">
        <v>2785</v>
      </c>
      <c r="R313" s="30" t="s">
        <v>2271</v>
      </c>
      <c r="S313" s="20"/>
      <c r="T313" s="88" t="s">
        <v>2749</v>
      </c>
    </row>
    <row r="314" spans="1:20" s="18" customFormat="1" ht="110.25">
      <c r="A314" s="28" t="s">
        <v>2654</v>
      </c>
      <c r="B314" s="5" t="s">
        <v>2221</v>
      </c>
      <c r="C314" s="17" t="s">
        <v>2262</v>
      </c>
      <c r="D314" s="5" t="s">
        <v>2263</v>
      </c>
      <c r="E314" s="26" t="s">
        <v>1781</v>
      </c>
      <c r="F314" s="87" t="s">
        <v>2272</v>
      </c>
      <c r="G314" s="87" t="s">
        <v>2273</v>
      </c>
      <c r="H314" s="88" t="s">
        <v>194</v>
      </c>
      <c r="I314" s="88" t="s">
        <v>2274</v>
      </c>
      <c r="J314" s="28"/>
      <c r="K314" s="28" t="s">
        <v>2744</v>
      </c>
      <c r="L314" s="28"/>
      <c r="M314" s="28"/>
      <c r="N314" s="28"/>
      <c r="O314" s="28"/>
      <c r="P314" s="28"/>
      <c r="Q314" s="17" t="s">
        <v>2785</v>
      </c>
      <c r="R314" s="30" t="s">
        <v>2275</v>
      </c>
      <c r="S314" s="20"/>
      <c r="T314" s="88" t="s">
        <v>2749</v>
      </c>
    </row>
    <row r="315" spans="1:20" s="18" customFormat="1" ht="78.75">
      <c r="A315" s="28" t="s">
        <v>2655</v>
      </c>
      <c r="B315" s="5" t="s">
        <v>2221</v>
      </c>
      <c r="C315" s="17" t="s">
        <v>2262</v>
      </c>
      <c r="D315" s="5" t="s">
        <v>2263</v>
      </c>
      <c r="E315" s="26" t="s">
        <v>1781</v>
      </c>
      <c r="F315" s="26" t="s">
        <v>2818</v>
      </c>
      <c r="G315" s="26" t="s">
        <v>2276</v>
      </c>
      <c r="H315" s="28" t="s">
        <v>2277</v>
      </c>
      <c r="I315" s="88" t="s">
        <v>2278</v>
      </c>
      <c r="J315" s="28" t="s">
        <v>2744</v>
      </c>
      <c r="K315" s="28"/>
      <c r="L315" s="28"/>
      <c r="M315" s="28"/>
      <c r="N315" s="28"/>
      <c r="O315" s="28"/>
      <c r="P315" s="28"/>
      <c r="Q315" s="17" t="s">
        <v>2785</v>
      </c>
      <c r="R315" s="30" t="s">
        <v>2279</v>
      </c>
      <c r="S315" s="20"/>
      <c r="T315" s="88" t="s">
        <v>2749</v>
      </c>
    </row>
    <row r="316" spans="1:20" s="18" customFormat="1" ht="49.5">
      <c r="A316" s="28" t="s">
        <v>2656</v>
      </c>
      <c r="B316" s="5" t="s">
        <v>2221</v>
      </c>
      <c r="C316" s="17" t="s">
        <v>2262</v>
      </c>
      <c r="D316" s="5" t="s">
        <v>2267</v>
      </c>
      <c r="E316" s="89" t="s">
        <v>1782</v>
      </c>
      <c r="F316" s="90" t="s">
        <v>2280</v>
      </c>
      <c r="G316" s="90" t="s">
        <v>1783</v>
      </c>
      <c r="H316" s="88" t="s">
        <v>194</v>
      </c>
      <c r="I316" s="88" t="s">
        <v>2281</v>
      </c>
      <c r="J316" s="28"/>
      <c r="K316" s="28"/>
      <c r="L316" s="28"/>
      <c r="M316" s="28"/>
      <c r="N316" s="28"/>
      <c r="O316" s="28"/>
      <c r="P316" s="28" t="s">
        <v>2744</v>
      </c>
      <c r="Q316" s="17" t="s">
        <v>2784</v>
      </c>
      <c r="R316" s="30"/>
      <c r="S316" s="20"/>
      <c r="T316" s="88" t="s">
        <v>2749</v>
      </c>
    </row>
    <row r="317" spans="1:20" s="18" customFormat="1" ht="252">
      <c r="A317" s="28" t="s">
        <v>2657</v>
      </c>
      <c r="B317" s="5" t="s">
        <v>2221</v>
      </c>
      <c r="C317" s="17" t="s">
        <v>2262</v>
      </c>
      <c r="D317" s="5" t="s">
        <v>2267</v>
      </c>
      <c r="E317" s="170" t="s">
        <v>1784</v>
      </c>
      <c r="F317" s="26" t="s">
        <v>2282</v>
      </c>
      <c r="G317" s="26" t="s">
        <v>2283</v>
      </c>
      <c r="H317" s="28">
        <v>2008</v>
      </c>
      <c r="I317" s="27" t="s">
        <v>2284</v>
      </c>
      <c r="J317" s="20"/>
      <c r="K317" s="28"/>
      <c r="L317" s="20"/>
      <c r="M317" s="20"/>
      <c r="N317" s="20" t="s">
        <v>2744</v>
      </c>
      <c r="O317" s="20"/>
      <c r="P317" s="20"/>
      <c r="Q317" s="17" t="s">
        <v>2785</v>
      </c>
      <c r="R317" s="20"/>
      <c r="S317" s="20"/>
      <c r="T317" s="20">
        <v>962</v>
      </c>
    </row>
    <row r="318" spans="1:20" s="31" customFormat="1" ht="299.25">
      <c r="A318" s="7" t="s">
        <v>2285</v>
      </c>
      <c r="B318" s="5" t="s">
        <v>2221</v>
      </c>
      <c r="C318" s="147" t="s">
        <v>2613</v>
      </c>
      <c r="D318" s="147" t="s">
        <v>1790</v>
      </c>
      <c r="E318" s="113" t="s">
        <v>1785</v>
      </c>
      <c r="F318" s="9" t="s">
        <v>1791</v>
      </c>
      <c r="G318" s="7" t="s">
        <v>2286</v>
      </c>
      <c r="H318" s="7" t="s">
        <v>1792</v>
      </c>
      <c r="I318" s="7" t="s">
        <v>2622</v>
      </c>
      <c r="J318" s="12"/>
      <c r="K318" s="12"/>
      <c r="L318" s="12"/>
      <c r="M318" s="12"/>
      <c r="N318" s="12" t="s">
        <v>2744</v>
      </c>
      <c r="O318" s="12"/>
      <c r="P318" s="12"/>
      <c r="Q318" s="12"/>
      <c r="R318" s="7"/>
      <c r="S318" s="7"/>
      <c r="T318" s="7"/>
    </row>
    <row r="319" spans="1:20" s="31" customFormat="1" ht="94.5">
      <c r="A319" s="7" t="s">
        <v>1793</v>
      </c>
      <c r="B319" s="5" t="s">
        <v>2221</v>
      </c>
      <c r="C319" s="147" t="s">
        <v>2613</v>
      </c>
      <c r="D319" s="147" t="s">
        <v>1794</v>
      </c>
      <c r="E319" s="113" t="s">
        <v>1788</v>
      </c>
      <c r="F319" s="9" t="s">
        <v>1795</v>
      </c>
      <c r="G319" s="7" t="s">
        <v>1796</v>
      </c>
      <c r="H319" s="7">
        <v>2008</v>
      </c>
      <c r="I319" s="7" t="s">
        <v>1797</v>
      </c>
      <c r="J319" s="12"/>
      <c r="K319" s="12"/>
      <c r="L319" s="12"/>
      <c r="M319" s="12"/>
      <c r="N319" s="12"/>
      <c r="O319" s="12"/>
      <c r="P319" s="12" t="s">
        <v>2744</v>
      </c>
      <c r="Q319" s="12"/>
      <c r="R319" s="7" t="s">
        <v>8</v>
      </c>
      <c r="S319" s="7" t="s">
        <v>1798</v>
      </c>
      <c r="T319" s="7"/>
    </row>
    <row r="320" spans="1:20" s="169" customFormat="1" ht="78.75">
      <c r="A320" s="7" t="s">
        <v>1799</v>
      </c>
      <c r="B320" s="5" t="s">
        <v>2221</v>
      </c>
      <c r="C320" s="171" t="s">
        <v>2613</v>
      </c>
      <c r="D320" s="171" t="s">
        <v>2267</v>
      </c>
      <c r="E320" s="168" t="s">
        <v>1786</v>
      </c>
      <c r="F320" s="26" t="s">
        <v>1800</v>
      </c>
      <c r="G320" s="20" t="s">
        <v>1801</v>
      </c>
      <c r="H320" s="20" t="s">
        <v>1792</v>
      </c>
      <c r="I320" s="20" t="s">
        <v>1802</v>
      </c>
      <c r="J320" s="28"/>
      <c r="K320" s="28"/>
      <c r="L320" s="28" t="s">
        <v>2744</v>
      </c>
      <c r="M320" s="28"/>
      <c r="N320" s="28"/>
      <c r="O320" s="28"/>
      <c r="P320" s="28"/>
      <c r="Q320" s="28"/>
      <c r="R320" s="20" t="s">
        <v>1803</v>
      </c>
      <c r="S320" s="20"/>
      <c r="T320" s="20"/>
    </row>
    <row r="321" spans="1:20" s="31" customFormat="1" ht="94.5">
      <c r="A321" s="7" t="s">
        <v>1804</v>
      </c>
      <c r="B321" s="5" t="s">
        <v>2221</v>
      </c>
      <c r="C321" s="171" t="s">
        <v>2613</v>
      </c>
      <c r="D321" s="172" t="s">
        <v>1805</v>
      </c>
      <c r="E321" s="113" t="s">
        <v>1787</v>
      </c>
      <c r="F321" s="9" t="s">
        <v>1806</v>
      </c>
      <c r="G321" s="31" t="s">
        <v>1807</v>
      </c>
      <c r="H321" s="7" t="s">
        <v>1808</v>
      </c>
      <c r="I321" s="7" t="s">
        <v>1809</v>
      </c>
      <c r="J321" s="12" t="s">
        <v>2744</v>
      </c>
      <c r="K321" s="12"/>
      <c r="L321" s="12"/>
      <c r="M321" s="12"/>
      <c r="N321" s="12"/>
      <c r="O321" s="12"/>
      <c r="P321" s="12"/>
      <c r="Q321" s="12"/>
      <c r="R321" s="7" t="s">
        <v>1810</v>
      </c>
      <c r="S321" s="7"/>
      <c r="T321" s="7"/>
    </row>
    <row r="322" spans="1:20" s="18" customFormat="1">
      <c r="A322" s="92"/>
      <c r="B322" s="93"/>
      <c r="C322" s="92"/>
      <c r="D322" s="93"/>
      <c r="E322" s="96"/>
      <c r="F322" s="97"/>
      <c r="G322" s="97"/>
      <c r="H322" s="98"/>
      <c r="I322" s="102"/>
      <c r="J322" s="92">
        <f>COUNTA(J312:J321)</f>
        <v>3</v>
      </c>
      <c r="K322" s="92">
        <f t="shared" ref="K322:P322" si="21">COUNTA(K312:K321)</f>
        <v>1</v>
      </c>
      <c r="L322" s="92">
        <f t="shared" si="21"/>
        <v>1</v>
      </c>
      <c r="M322" s="92">
        <f t="shared" si="21"/>
        <v>0</v>
      </c>
      <c r="N322" s="92">
        <f t="shared" si="21"/>
        <v>3</v>
      </c>
      <c r="O322" s="92">
        <f t="shared" si="21"/>
        <v>0</v>
      </c>
      <c r="P322" s="92">
        <f t="shared" si="21"/>
        <v>2</v>
      </c>
      <c r="Q322" s="92"/>
      <c r="R322" s="99"/>
      <c r="S322" s="100"/>
      <c r="T322" s="98"/>
    </row>
    <row r="323" spans="1:20" s="18" customFormat="1">
      <c r="A323" s="25"/>
      <c r="B323" s="25"/>
      <c r="C323" s="25"/>
      <c r="D323" s="25"/>
      <c r="F323" s="141"/>
      <c r="G323" s="141"/>
      <c r="H323" s="142"/>
      <c r="I323" s="143"/>
      <c r="J323" s="25"/>
      <c r="K323" s="25"/>
      <c r="L323" s="25"/>
      <c r="M323" s="25"/>
      <c r="N323" s="25"/>
      <c r="O323" s="25"/>
      <c r="P323" s="25"/>
      <c r="Q323" s="25"/>
      <c r="R323" s="144"/>
    </row>
    <row r="324" spans="1:20" s="18" customFormat="1">
      <c r="A324" s="25"/>
      <c r="B324" s="25"/>
      <c r="C324" s="25"/>
      <c r="D324" s="25"/>
      <c r="F324" s="141"/>
      <c r="G324" s="141"/>
      <c r="H324" s="142"/>
      <c r="I324" s="143"/>
      <c r="J324" s="25"/>
      <c r="K324" s="25"/>
      <c r="L324" s="25"/>
      <c r="M324" s="25"/>
      <c r="N324" s="25"/>
      <c r="O324" s="25"/>
      <c r="P324" s="25"/>
      <c r="Q324" s="25"/>
      <c r="R324" s="144"/>
    </row>
  </sheetData>
  <mergeCells count="1">
    <mergeCell ref="A1:S1"/>
  </mergeCells>
  <phoneticPr fontId="2" type="noConversion"/>
  <hyperlinks>
    <hyperlink ref="G229" r:id="rId1" display="http://www.sciencedirect.com/science?_ob=PublicationURL&amp;_tockey=%23TOC%235589%232007%23998639998%23639483%23FLA%23&amp;_cdi=5589&amp;_pubType=J&amp;_auth=y&amp;_acct=C000057613&amp;_version=1&amp;_urlVersion=0&amp;_userid=2501846&amp;md5=f5c5bd9dd92678ba82f1d574b83c7761"/>
  </hyperlinks>
  <pageMargins left="0.15748031496062992" right="0.15748031496062992" top="0.47244094488188981" bottom="0.35433070866141736" header="0.19685039370078741" footer="0.15748031496062992"/>
  <pageSetup paperSize="9" scale="52"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6"/>
  <sheetViews>
    <sheetView topLeftCell="G1" workbookViewId="0">
      <pane ySplit="2" topLeftCell="A382" activePane="bottomLeft" state="frozen"/>
      <selection pane="bottomLeft" activeCell="I388" sqref="I388"/>
    </sheetView>
  </sheetViews>
  <sheetFormatPr defaultRowHeight="15.75"/>
  <cols>
    <col min="1" max="1" width="5.25" style="160" customWidth="1"/>
    <col min="2" max="2" width="11.625" style="160" customWidth="1"/>
    <col min="3" max="3" width="9" style="160"/>
    <col min="4" max="4" width="23.375" style="160" customWidth="1"/>
    <col min="5" max="5" width="34.75" style="160" customWidth="1"/>
    <col min="6" max="6" width="27.625" style="160" customWidth="1"/>
    <col min="7" max="7" width="14" style="160" customWidth="1"/>
    <col min="8" max="9" width="5" style="160" customWidth="1"/>
    <col min="10" max="10" width="12.625" style="160" customWidth="1"/>
    <col min="11" max="11" width="13.375" style="215" customWidth="1"/>
    <col min="12" max="12" width="8" style="215" customWidth="1"/>
    <col min="13" max="13" width="12.375" style="160" customWidth="1"/>
    <col min="14" max="14" width="11" style="160" customWidth="1"/>
    <col min="15" max="16384" width="9" style="160"/>
  </cols>
  <sheetData>
    <row r="1" spans="1:14" ht="30" customHeight="1">
      <c r="A1" s="289" t="s">
        <v>1751</v>
      </c>
      <c r="B1" s="289"/>
      <c r="C1" s="289"/>
      <c r="D1" s="289"/>
      <c r="E1" s="289"/>
      <c r="F1" s="289"/>
      <c r="G1" s="289"/>
      <c r="H1" s="289"/>
      <c r="I1" s="289"/>
      <c r="J1" s="289"/>
      <c r="K1" s="289"/>
      <c r="L1" s="289"/>
      <c r="M1" s="289"/>
    </row>
    <row r="2" spans="1:14" ht="31.5">
      <c r="A2" s="86" t="s">
        <v>2787</v>
      </c>
      <c r="B2" s="86" t="s">
        <v>2788</v>
      </c>
      <c r="C2" s="86" t="s">
        <v>2789</v>
      </c>
      <c r="D2" s="86" t="s">
        <v>2790</v>
      </c>
      <c r="E2" s="86" t="s">
        <v>2791</v>
      </c>
      <c r="F2" s="86" t="s">
        <v>2793</v>
      </c>
      <c r="G2" s="86" t="s">
        <v>1752</v>
      </c>
      <c r="H2" s="86" t="s">
        <v>2784</v>
      </c>
      <c r="I2" s="86" t="s">
        <v>2785</v>
      </c>
      <c r="J2" s="86" t="s">
        <v>1753</v>
      </c>
      <c r="K2" s="82" t="s">
        <v>1754</v>
      </c>
      <c r="L2" s="86" t="s">
        <v>350</v>
      </c>
      <c r="M2" s="86" t="s">
        <v>2792</v>
      </c>
      <c r="N2" s="86" t="s">
        <v>349</v>
      </c>
    </row>
    <row r="3" spans="1:14" s="83" customFormat="1" ht="31.5">
      <c r="A3" s="86" t="s">
        <v>1755</v>
      </c>
      <c r="B3" s="81" t="s">
        <v>2750</v>
      </c>
      <c r="C3" s="81" t="s">
        <v>197</v>
      </c>
      <c r="D3" s="81" t="s">
        <v>1902</v>
      </c>
      <c r="E3" s="81" t="s">
        <v>2604</v>
      </c>
      <c r="F3" s="81" t="s">
        <v>198</v>
      </c>
      <c r="G3" s="81" t="s">
        <v>195</v>
      </c>
      <c r="H3" s="86" t="s">
        <v>2744</v>
      </c>
      <c r="I3" s="86"/>
      <c r="J3" s="86"/>
      <c r="K3" s="84" t="s">
        <v>199</v>
      </c>
      <c r="L3" s="82" t="s">
        <v>2831</v>
      </c>
      <c r="M3" s="81">
        <v>46</v>
      </c>
      <c r="N3" s="81"/>
    </row>
    <row r="4" spans="1:14" s="83" customFormat="1" ht="31.5">
      <c r="A4" s="86" t="s">
        <v>2856</v>
      </c>
      <c r="B4" s="81" t="s">
        <v>2750</v>
      </c>
      <c r="C4" s="81" t="s">
        <v>197</v>
      </c>
      <c r="D4" s="81" t="s">
        <v>2822</v>
      </c>
      <c r="E4" s="81" t="s">
        <v>200</v>
      </c>
      <c r="F4" s="81" t="s">
        <v>198</v>
      </c>
      <c r="G4" s="81" t="s">
        <v>195</v>
      </c>
      <c r="H4" s="86" t="s">
        <v>2744</v>
      </c>
      <c r="I4" s="86"/>
      <c r="J4" s="86"/>
      <c r="K4" s="84" t="s">
        <v>199</v>
      </c>
      <c r="L4" s="82" t="s">
        <v>2831</v>
      </c>
      <c r="M4" s="81">
        <v>117</v>
      </c>
      <c r="N4" s="81"/>
    </row>
    <row r="5" spans="1:14" s="83" customFormat="1" ht="31.5">
      <c r="A5" s="86" t="s">
        <v>2857</v>
      </c>
      <c r="B5" s="81" t="s">
        <v>2750</v>
      </c>
      <c r="C5" s="81" t="s">
        <v>197</v>
      </c>
      <c r="D5" s="81" t="s">
        <v>1903</v>
      </c>
      <c r="E5" s="81" t="s">
        <v>201</v>
      </c>
      <c r="F5" s="81" t="s">
        <v>198</v>
      </c>
      <c r="G5" s="81" t="s">
        <v>195</v>
      </c>
      <c r="H5" s="86" t="s">
        <v>2744</v>
      </c>
      <c r="I5" s="86"/>
      <c r="J5" s="86"/>
      <c r="K5" s="84" t="s">
        <v>199</v>
      </c>
      <c r="L5" s="82" t="s">
        <v>2831</v>
      </c>
      <c r="M5" s="81">
        <v>118</v>
      </c>
      <c r="N5" s="81"/>
    </row>
    <row r="6" spans="1:14" s="83" customFormat="1" ht="31.5">
      <c r="A6" s="86" t="s">
        <v>2858</v>
      </c>
      <c r="B6" s="81" t="s">
        <v>1904</v>
      </c>
      <c r="C6" s="81" t="s">
        <v>1905</v>
      </c>
      <c r="D6" s="81" t="s">
        <v>1906</v>
      </c>
      <c r="E6" s="81" t="s">
        <v>1907</v>
      </c>
      <c r="F6" s="81" t="s">
        <v>1908</v>
      </c>
      <c r="G6" s="81" t="s">
        <v>1909</v>
      </c>
      <c r="H6" s="86" t="s">
        <v>1910</v>
      </c>
      <c r="I6" s="86"/>
      <c r="J6" s="86" t="s">
        <v>1911</v>
      </c>
      <c r="K6" s="84" t="s">
        <v>1912</v>
      </c>
      <c r="L6" s="82" t="s">
        <v>1913</v>
      </c>
      <c r="M6" s="81" t="s">
        <v>1914</v>
      </c>
      <c r="N6" s="81"/>
    </row>
    <row r="7" spans="1:14" s="83" customFormat="1" ht="47.25">
      <c r="A7" s="86" t="s">
        <v>2859</v>
      </c>
      <c r="B7" s="81" t="s">
        <v>1904</v>
      </c>
      <c r="C7" s="81" t="s">
        <v>1905</v>
      </c>
      <c r="D7" s="81" t="s">
        <v>1915</v>
      </c>
      <c r="E7" s="81" t="s">
        <v>1916</v>
      </c>
      <c r="F7" s="81" t="s">
        <v>1917</v>
      </c>
      <c r="G7" s="81" t="s">
        <v>1918</v>
      </c>
      <c r="H7" s="86"/>
      <c r="I7" s="86" t="s">
        <v>1910</v>
      </c>
      <c r="J7" s="86" t="s">
        <v>1911</v>
      </c>
      <c r="K7" s="84" t="s">
        <v>1919</v>
      </c>
      <c r="L7" s="82" t="s">
        <v>1913</v>
      </c>
      <c r="M7" s="81">
        <v>121</v>
      </c>
      <c r="N7" s="81"/>
    </row>
    <row r="8" spans="1:14" s="83" customFormat="1" ht="47.25">
      <c r="A8" s="86" t="s">
        <v>2860</v>
      </c>
      <c r="B8" s="81" t="s">
        <v>2750</v>
      </c>
      <c r="C8" s="81" t="s">
        <v>197</v>
      </c>
      <c r="D8" s="81" t="s">
        <v>1920</v>
      </c>
      <c r="E8" s="81" t="s">
        <v>205</v>
      </c>
      <c r="F8" s="81" t="s">
        <v>202</v>
      </c>
      <c r="G8" s="81" t="s">
        <v>203</v>
      </c>
      <c r="H8" s="86"/>
      <c r="I8" s="86" t="s">
        <v>2744</v>
      </c>
      <c r="J8" s="86" t="s">
        <v>905</v>
      </c>
      <c r="K8" s="84" t="s">
        <v>204</v>
      </c>
      <c r="L8" s="82" t="s">
        <v>2831</v>
      </c>
      <c r="M8" s="81" t="s">
        <v>206</v>
      </c>
      <c r="N8" s="81"/>
    </row>
    <row r="9" spans="1:14" s="83" customFormat="1">
      <c r="A9" s="174" t="s">
        <v>1921</v>
      </c>
      <c r="B9" s="175"/>
      <c r="C9" s="175"/>
      <c r="D9" s="175"/>
      <c r="E9" s="175"/>
      <c r="F9" s="175"/>
      <c r="G9" s="175"/>
      <c r="H9" s="174">
        <f>COUNTA(H3:H8)</f>
        <v>4</v>
      </c>
      <c r="I9" s="174">
        <f>COUNTA(I3:I8)</f>
        <v>2</v>
      </c>
      <c r="J9" s="174">
        <f>COUNTA(J3:J8)</f>
        <v>3</v>
      </c>
      <c r="K9" s="176"/>
      <c r="L9" s="177"/>
      <c r="M9" s="175"/>
      <c r="N9" s="175"/>
    </row>
    <row r="10" spans="1:14" s="83" customFormat="1" ht="47.25">
      <c r="A10" s="86" t="s">
        <v>1922</v>
      </c>
      <c r="B10" s="81" t="s">
        <v>1923</v>
      </c>
      <c r="C10" s="81" t="s">
        <v>910</v>
      </c>
      <c r="D10" s="81" t="s">
        <v>1924</v>
      </c>
      <c r="E10" s="81" t="s">
        <v>1925</v>
      </c>
      <c r="F10" s="81" t="s">
        <v>1926</v>
      </c>
      <c r="G10" s="81" t="s">
        <v>1927</v>
      </c>
      <c r="H10" s="86"/>
      <c r="I10" s="86" t="s">
        <v>1910</v>
      </c>
      <c r="J10" s="86" t="s">
        <v>1911</v>
      </c>
      <c r="K10" s="81" t="s">
        <v>1928</v>
      </c>
      <c r="L10" s="86" t="s">
        <v>1929</v>
      </c>
      <c r="M10" s="81" t="s">
        <v>1930</v>
      </c>
      <c r="N10" s="81" t="s">
        <v>1931</v>
      </c>
    </row>
    <row r="11" spans="1:14" s="83" customFormat="1" ht="31.5">
      <c r="A11" s="86" t="s">
        <v>2862</v>
      </c>
      <c r="B11" s="81" t="s">
        <v>911</v>
      </c>
      <c r="C11" s="81" t="s">
        <v>910</v>
      </c>
      <c r="D11" s="81" t="s">
        <v>1932</v>
      </c>
      <c r="E11" s="81" t="s">
        <v>912</v>
      </c>
      <c r="F11" s="81" t="s">
        <v>1926</v>
      </c>
      <c r="G11" s="81" t="s">
        <v>1927</v>
      </c>
      <c r="H11" s="86"/>
      <c r="I11" s="86" t="s">
        <v>1910</v>
      </c>
      <c r="J11" s="86" t="s">
        <v>1911</v>
      </c>
      <c r="K11" s="81" t="s">
        <v>1928</v>
      </c>
      <c r="L11" s="86" t="s">
        <v>1929</v>
      </c>
      <c r="M11" s="81" t="s">
        <v>1933</v>
      </c>
      <c r="N11" s="81"/>
    </row>
    <row r="12" spans="1:14" s="83" customFormat="1" ht="47.25">
      <c r="A12" s="86" t="s">
        <v>2863</v>
      </c>
      <c r="B12" s="81" t="s">
        <v>911</v>
      </c>
      <c r="C12" s="81" t="s">
        <v>1934</v>
      </c>
      <c r="D12" s="81" t="s">
        <v>1935</v>
      </c>
      <c r="E12" s="81" t="s">
        <v>1936</v>
      </c>
      <c r="F12" s="81" t="s">
        <v>1937</v>
      </c>
      <c r="G12" s="81" t="s">
        <v>327</v>
      </c>
      <c r="H12" s="86" t="s">
        <v>1910</v>
      </c>
      <c r="I12" s="86"/>
      <c r="J12" s="86"/>
      <c r="K12" s="81" t="s">
        <v>2839</v>
      </c>
      <c r="L12" s="86" t="s">
        <v>913</v>
      </c>
      <c r="M12" s="81" t="s">
        <v>914</v>
      </c>
      <c r="N12" s="81"/>
    </row>
    <row r="13" spans="1:14" s="83" customFormat="1" ht="47.25">
      <c r="A13" s="86" t="s">
        <v>3232</v>
      </c>
      <c r="B13" s="81" t="s">
        <v>911</v>
      </c>
      <c r="C13" s="81" t="s">
        <v>1934</v>
      </c>
      <c r="D13" s="81" t="s">
        <v>1938</v>
      </c>
      <c r="E13" s="81" t="s">
        <v>1939</v>
      </c>
      <c r="F13" s="81" t="s">
        <v>1940</v>
      </c>
      <c r="G13" s="81" t="s">
        <v>327</v>
      </c>
      <c r="H13" s="86" t="s">
        <v>1910</v>
      </c>
      <c r="I13" s="86"/>
      <c r="J13" s="86"/>
      <c r="K13" s="84" t="s">
        <v>1941</v>
      </c>
      <c r="L13" s="86" t="s">
        <v>1929</v>
      </c>
      <c r="M13" s="81" t="s">
        <v>915</v>
      </c>
      <c r="N13" s="81" t="s">
        <v>2840</v>
      </c>
    </row>
    <row r="14" spans="1:14" s="83" customFormat="1" ht="47.25">
      <c r="A14" s="86" t="s">
        <v>3233</v>
      </c>
      <c r="B14" s="81" t="s">
        <v>1942</v>
      </c>
      <c r="C14" s="81" t="s">
        <v>916</v>
      </c>
      <c r="D14" s="81" t="s">
        <v>916</v>
      </c>
      <c r="E14" s="81" t="s">
        <v>1943</v>
      </c>
      <c r="F14" s="81" t="s">
        <v>1940</v>
      </c>
      <c r="G14" s="81" t="s">
        <v>327</v>
      </c>
      <c r="H14" s="86" t="s">
        <v>1910</v>
      </c>
      <c r="I14" s="86"/>
      <c r="J14" s="86"/>
      <c r="K14" s="84" t="s">
        <v>1941</v>
      </c>
      <c r="L14" s="86" t="s">
        <v>1929</v>
      </c>
      <c r="M14" s="81" t="s">
        <v>917</v>
      </c>
      <c r="N14" s="81" t="s">
        <v>2840</v>
      </c>
    </row>
    <row r="15" spans="1:14" s="83" customFormat="1" ht="31.5">
      <c r="A15" s="86" t="s">
        <v>3234</v>
      </c>
      <c r="B15" s="81" t="s">
        <v>911</v>
      </c>
      <c r="C15" s="81" t="s">
        <v>1944</v>
      </c>
      <c r="D15" s="81" t="s">
        <v>1944</v>
      </c>
      <c r="E15" s="81" t="s">
        <v>1945</v>
      </c>
      <c r="F15" s="81" t="s">
        <v>1946</v>
      </c>
      <c r="G15" s="81" t="s">
        <v>1947</v>
      </c>
      <c r="H15" s="86" t="s">
        <v>1910</v>
      </c>
      <c r="I15" s="86"/>
      <c r="J15" s="86" t="s">
        <v>1911</v>
      </c>
      <c r="K15" s="81" t="s">
        <v>1948</v>
      </c>
      <c r="L15" s="86" t="s">
        <v>1929</v>
      </c>
      <c r="M15" s="81"/>
      <c r="N15" s="81"/>
    </row>
    <row r="16" spans="1:14">
      <c r="A16" s="156" t="s">
        <v>1949</v>
      </c>
      <c r="B16" s="157"/>
      <c r="C16" s="157"/>
      <c r="D16" s="157"/>
      <c r="E16" s="157"/>
      <c r="F16" s="157"/>
      <c r="G16" s="157"/>
      <c r="H16" s="156">
        <f>COUNTA(H10:H15)</f>
        <v>4</v>
      </c>
      <c r="I16" s="156">
        <f>COUNTA(I10:I15)</f>
        <v>2</v>
      </c>
      <c r="J16" s="156">
        <f>COUNTA(J10:J15)</f>
        <v>3</v>
      </c>
      <c r="K16" s="158"/>
      <c r="L16" s="159"/>
      <c r="M16" s="157"/>
      <c r="N16" s="157"/>
    </row>
    <row r="17" spans="1:14" ht="47.25">
      <c r="A17" s="86" t="s">
        <v>1950</v>
      </c>
      <c r="B17" s="81" t="s">
        <v>740</v>
      </c>
      <c r="C17" s="81" t="s">
        <v>737</v>
      </c>
      <c r="D17" s="81" t="s">
        <v>737</v>
      </c>
      <c r="E17" s="81" t="s">
        <v>741</v>
      </c>
      <c r="F17" s="81" t="s">
        <v>742</v>
      </c>
      <c r="G17" s="81" t="s">
        <v>743</v>
      </c>
      <c r="H17" s="86"/>
      <c r="I17" s="86" t="s">
        <v>1910</v>
      </c>
      <c r="J17" s="86" t="s">
        <v>744</v>
      </c>
      <c r="K17" s="81" t="s">
        <v>745</v>
      </c>
      <c r="L17" s="86">
        <v>96</v>
      </c>
      <c r="M17" s="81"/>
      <c r="N17" s="81"/>
    </row>
    <row r="18" spans="1:14" ht="54" customHeight="1">
      <c r="A18" s="86" t="s">
        <v>3235</v>
      </c>
      <c r="B18" s="81" t="s">
        <v>740</v>
      </c>
      <c r="C18" s="81" t="s">
        <v>737</v>
      </c>
      <c r="D18" s="81" t="s">
        <v>1951</v>
      </c>
      <c r="E18" s="81" t="s">
        <v>746</v>
      </c>
      <c r="F18" s="81" t="s">
        <v>747</v>
      </c>
      <c r="G18" s="81" t="s">
        <v>748</v>
      </c>
      <c r="H18" s="86" t="s">
        <v>1910</v>
      </c>
      <c r="I18" s="86"/>
      <c r="J18" s="86" t="s">
        <v>744</v>
      </c>
      <c r="K18" s="81" t="s">
        <v>749</v>
      </c>
      <c r="L18" s="86">
        <v>96</v>
      </c>
      <c r="M18" s="81"/>
      <c r="N18" s="81"/>
    </row>
    <row r="19" spans="1:14" ht="31.5">
      <c r="A19" s="86" t="s">
        <v>3236</v>
      </c>
      <c r="B19" s="81" t="s">
        <v>740</v>
      </c>
      <c r="C19" s="81" t="s">
        <v>737</v>
      </c>
      <c r="D19" s="81" t="s">
        <v>737</v>
      </c>
      <c r="E19" s="81" t="s">
        <v>750</v>
      </c>
      <c r="F19" s="81" t="s">
        <v>751</v>
      </c>
      <c r="G19" s="81" t="s">
        <v>752</v>
      </c>
      <c r="H19" s="86" t="s">
        <v>1952</v>
      </c>
      <c r="I19" s="86"/>
      <c r="J19" s="86"/>
      <c r="K19" s="81" t="s">
        <v>753</v>
      </c>
      <c r="L19" s="86">
        <v>96</v>
      </c>
      <c r="M19" s="81"/>
      <c r="N19" s="81"/>
    </row>
    <row r="20" spans="1:14" s="83" customFormat="1" ht="47.25">
      <c r="A20" s="86" t="s">
        <v>3237</v>
      </c>
      <c r="B20" s="81" t="s">
        <v>740</v>
      </c>
      <c r="C20" s="81" t="s">
        <v>737</v>
      </c>
      <c r="D20" s="81" t="s">
        <v>737</v>
      </c>
      <c r="E20" s="81" t="s">
        <v>754</v>
      </c>
      <c r="F20" s="81" t="s">
        <v>755</v>
      </c>
      <c r="G20" s="81" t="s">
        <v>756</v>
      </c>
      <c r="H20" s="86"/>
      <c r="I20" s="86" t="s">
        <v>1952</v>
      </c>
      <c r="J20" s="86" t="s">
        <v>744</v>
      </c>
      <c r="K20" s="81" t="s">
        <v>757</v>
      </c>
      <c r="L20" s="86">
        <v>97</v>
      </c>
      <c r="M20" s="81"/>
      <c r="N20" s="81"/>
    </row>
    <row r="21" spans="1:14" s="83" customFormat="1" ht="47.25">
      <c r="A21" s="86" t="s">
        <v>3238</v>
      </c>
      <c r="B21" s="81" t="s">
        <v>740</v>
      </c>
      <c r="C21" s="81" t="s">
        <v>737</v>
      </c>
      <c r="D21" s="81" t="s">
        <v>737</v>
      </c>
      <c r="E21" s="81" t="s">
        <v>758</v>
      </c>
      <c r="F21" s="81" t="s">
        <v>759</v>
      </c>
      <c r="G21" s="81" t="s">
        <v>2571</v>
      </c>
      <c r="H21" s="86" t="s">
        <v>1952</v>
      </c>
      <c r="I21" s="86"/>
      <c r="J21" s="86"/>
      <c r="K21" s="81" t="s">
        <v>2572</v>
      </c>
      <c r="L21" s="86">
        <v>97</v>
      </c>
      <c r="M21" s="81"/>
      <c r="N21" s="81"/>
    </row>
    <row r="22" spans="1:14" s="83" customFormat="1" ht="31.5">
      <c r="A22" s="86" t="s">
        <v>3239</v>
      </c>
      <c r="B22" s="81" t="s">
        <v>740</v>
      </c>
      <c r="C22" s="81" t="s">
        <v>737</v>
      </c>
      <c r="D22" s="178" t="s">
        <v>1953</v>
      </c>
      <c r="E22" s="81" t="s">
        <v>2573</v>
      </c>
      <c r="F22" s="81" t="s">
        <v>2574</v>
      </c>
      <c r="G22" s="81" t="s">
        <v>2575</v>
      </c>
      <c r="H22" s="86" t="s">
        <v>1952</v>
      </c>
      <c r="I22" s="86"/>
      <c r="J22" s="86" t="s">
        <v>744</v>
      </c>
      <c r="K22" s="81" t="s">
        <v>2576</v>
      </c>
      <c r="L22" s="86">
        <v>97</v>
      </c>
      <c r="M22" s="81"/>
      <c r="N22" s="81"/>
    </row>
    <row r="23" spans="1:14" ht="47.25">
      <c r="A23" s="86" t="s">
        <v>3240</v>
      </c>
      <c r="B23" s="81" t="s">
        <v>740</v>
      </c>
      <c r="C23" s="81" t="s">
        <v>737</v>
      </c>
      <c r="D23" s="81" t="s">
        <v>737</v>
      </c>
      <c r="E23" s="81" t="s">
        <v>2577</v>
      </c>
      <c r="F23" s="81" t="s">
        <v>2578</v>
      </c>
      <c r="G23" s="81" t="s">
        <v>2579</v>
      </c>
      <c r="H23" s="86" t="s">
        <v>1954</v>
      </c>
      <c r="I23" s="86"/>
      <c r="J23" s="86" t="s">
        <v>744</v>
      </c>
      <c r="K23" s="81" t="s">
        <v>2580</v>
      </c>
      <c r="L23" s="86">
        <v>97</v>
      </c>
      <c r="M23" s="81"/>
      <c r="N23" s="81"/>
    </row>
    <row r="24" spans="1:14" ht="78.75">
      <c r="A24" s="86" t="s">
        <v>3241</v>
      </c>
      <c r="B24" s="81" t="s">
        <v>740</v>
      </c>
      <c r="C24" s="81" t="s">
        <v>1955</v>
      </c>
      <c r="D24" s="81" t="s">
        <v>1078</v>
      </c>
      <c r="E24" s="81" t="s">
        <v>1956</v>
      </c>
      <c r="F24" s="81" t="s">
        <v>1957</v>
      </c>
      <c r="G24" s="81" t="s">
        <v>1958</v>
      </c>
      <c r="H24" s="86" t="s">
        <v>1954</v>
      </c>
      <c r="I24" s="86"/>
      <c r="J24" s="86"/>
      <c r="K24" s="84">
        <v>2008.02</v>
      </c>
      <c r="L24" s="86">
        <v>96</v>
      </c>
      <c r="M24" s="81"/>
      <c r="N24" s="81"/>
    </row>
    <row r="25" spans="1:14" ht="63">
      <c r="A25" s="86" t="s">
        <v>3242</v>
      </c>
      <c r="B25" s="81" t="s">
        <v>740</v>
      </c>
      <c r="C25" s="81" t="s">
        <v>1955</v>
      </c>
      <c r="D25" s="81" t="s">
        <v>1955</v>
      </c>
      <c r="E25" s="81" t="s">
        <v>1959</v>
      </c>
      <c r="F25" s="81" t="s">
        <v>1960</v>
      </c>
      <c r="G25" s="81" t="s">
        <v>1961</v>
      </c>
      <c r="H25" s="86" t="s">
        <v>1954</v>
      </c>
      <c r="I25" s="86"/>
      <c r="J25" s="86" t="s">
        <v>1962</v>
      </c>
      <c r="K25" s="84">
        <v>2008.04</v>
      </c>
      <c r="L25" s="86">
        <v>96</v>
      </c>
      <c r="M25" s="81"/>
      <c r="N25" s="81"/>
    </row>
    <row r="26" spans="1:14" ht="47.25">
      <c r="A26" s="86" t="s">
        <v>3243</v>
      </c>
      <c r="B26" s="81" t="s">
        <v>740</v>
      </c>
      <c r="C26" s="81" t="s">
        <v>1955</v>
      </c>
      <c r="D26" s="81" t="s">
        <v>1955</v>
      </c>
      <c r="E26" s="81" t="s">
        <v>1963</v>
      </c>
      <c r="F26" s="81" t="s">
        <v>1964</v>
      </c>
      <c r="G26" s="81" t="s">
        <v>1965</v>
      </c>
      <c r="H26" s="86" t="s">
        <v>1954</v>
      </c>
      <c r="I26" s="86"/>
      <c r="J26" s="86"/>
      <c r="K26" s="84">
        <v>2008.06</v>
      </c>
      <c r="L26" s="86">
        <v>96</v>
      </c>
      <c r="M26" s="81"/>
      <c r="N26" s="81"/>
    </row>
    <row r="27" spans="1:14" ht="31.5">
      <c r="A27" s="86" t="s">
        <v>3244</v>
      </c>
      <c r="B27" s="81" t="s">
        <v>740</v>
      </c>
      <c r="C27" s="81" t="s">
        <v>1955</v>
      </c>
      <c r="D27" s="81" t="s">
        <v>1966</v>
      </c>
      <c r="E27" s="81" t="s">
        <v>1967</v>
      </c>
      <c r="F27" s="81" t="s">
        <v>1968</v>
      </c>
      <c r="G27" s="81" t="s">
        <v>1969</v>
      </c>
      <c r="H27" s="86" t="s">
        <v>1954</v>
      </c>
      <c r="I27" s="86"/>
      <c r="J27" s="86"/>
      <c r="K27" s="84">
        <v>2008.06</v>
      </c>
      <c r="L27" s="86">
        <v>96</v>
      </c>
      <c r="M27" s="81"/>
      <c r="N27" s="81"/>
    </row>
    <row r="28" spans="1:14" ht="47.25">
      <c r="A28" s="86" t="s">
        <v>3245</v>
      </c>
      <c r="B28" s="81" t="s">
        <v>740</v>
      </c>
      <c r="C28" s="81" t="s">
        <v>1955</v>
      </c>
      <c r="D28" s="81" t="s">
        <v>1955</v>
      </c>
      <c r="E28" s="81" t="s">
        <v>1970</v>
      </c>
      <c r="F28" s="81" t="s">
        <v>1971</v>
      </c>
      <c r="G28" s="81" t="s">
        <v>1972</v>
      </c>
      <c r="H28" s="86"/>
      <c r="I28" s="86"/>
      <c r="J28" s="86" t="s">
        <v>1962</v>
      </c>
      <c r="K28" s="84">
        <v>2008.07</v>
      </c>
      <c r="L28" s="86">
        <v>96</v>
      </c>
      <c r="M28" s="81"/>
      <c r="N28" s="81"/>
    </row>
    <row r="29" spans="1:14" ht="31.5">
      <c r="A29" s="86" t="s">
        <v>3246</v>
      </c>
      <c r="B29" s="81" t="s">
        <v>740</v>
      </c>
      <c r="C29" s="81" t="s">
        <v>1955</v>
      </c>
      <c r="D29" s="81" t="s">
        <v>1955</v>
      </c>
      <c r="E29" s="81" t="s">
        <v>1973</v>
      </c>
      <c r="F29" s="81" t="s">
        <v>1974</v>
      </c>
      <c r="G29" s="81" t="s">
        <v>1975</v>
      </c>
      <c r="H29" s="86" t="s">
        <v>1954</v>
      </c>
      <c r="I29" s="86"/>
      <c r="J29" s="86"/>
      <c r="K29" s="84">
        <v>2008.07</v>
      </c>
      <c r="L29" s="86">
        <v>96</v>
      </c>
      <c r="M29" s="81"/>
      <c r="N29" s="81"/>
    </row>
    <row r="30" spans="1:14" ht="63">
      <c r="A30" s="86" t="s">
        <v>3247</v>
      </c>
      <c r="B30" s="81" t="s">
        <v>740</v>
      </c>
      <c r="C30" s="81" t="s">
        <v>1955</v>
      </c>
      <c r="D30" s="81" t="s">
        <v>1955</v>
      </c>
      <c r="E30" s="81" t="s">
        <v>1976</v>
      </c>
      <c r="F30" s="81" t="s">
        <v>1977</v>
      </c>
      <c r="G30" s="81" t="s">
        <v>1978</v>
      </c>
      <c r="H30" s="86"/>
      <c r="I30" s="86" t="s">
        <v>1954</v>
      </c>
      <c r="J30" s="86" t="s">
        <v>1962</v>
      </c>
      <c r="K30" s="84">
        <v>2008.07</v>
      </c>
      <c r="L30" s="86">
        <v>96</v>
      </c>
      <c r="M30" s="81"/>
      <c r="N30" s="81"/>
    </row>
    <row r="31" spans="1:14" ht="31.5">
      <c r="A31" s="86" t="s">
        <v>3248</v>
      </c>
      <c r="B31" s="81" t="s">
        <v>740</v>
      </c>
      <c r="C31" s="81" t="s">
        <v>1955</v>
      </c>
      <c r="D31" s="81" t="s">
        <v>1955</v>
      </c>
      <c r="E31" s="81" t="s">
        <v>1979</v>
      </c>
      <c r="F31" s="81" t="s">
        <v>1980</v>
      </c>
      <c r="G31" s="81" t="s">
        <v>1981</v>
      </c>
      <c r="H31" s="86" t="s">
        <v>1954</v>
      </c>
      <c r="I31" s="86"/>
      <c r="J31" s="86"/>
      <c r="K31" s="84" t="s">
        <v>1982</v>
      </c>
      <c r="L31" s="86">
        <v>97</v>
      </c>
      <c r="M31" s="81"/>
      <c r="N31" s="81"/>
    </row>
    <row r="32" spans="1:14" ht="47.25">
      <c r="A32" s="86" t="s">
        <v>3249</v>
      </c>
      <c r="B32" s="81" t="s">
        <v>740</v>
      </c>
      <c r="C32" s="81" t="s">
        <v>1955</v>
      </c>
      <c r="D32" s="81" t="s">
        <v>1955</v>
      </c>
      <c r="E32" s="81" t="s">
        <v>1983</v>
      </c>
      <c r="F32" s="81" t="s">
        <v>1984</v>
      </c>
      <c r="G32" s="81" t="s">
        <v>1985</v>
      </c>
      <c r="H32" s="86" t="s">
        <v>1954</v>
      </c>
      <c r="I32" s="86"/>
      <c r="J32" s="86"/>
      <c r="K32" s="84">
        <v>2008.11</v>
      </c>
      <c r="L32" s="86">
        <v>97</v>
      </c>
      <c r="M32" s="81"/>
      <c r="N32" s="81"/>
    </row>
    <row r="33" spans="1:14" ht="47.25">
      <c r="A33" s="86" t="s">
        <v>3250</v>
      </c>
      <c r="B33" s="81" t="s">
        <v>740</v>
      </c>
      <c r="C33" s="81" t="s">
        <v>1955</v>
      </c>
      <c r="D33" s="81" t="s">
        <v>1955</v>
      </c>
      <c r="E33" s="81" t="s">
        <v>1986</v>
      </c>
      <c r="F33" s="81" t="s">
        <v>1987</v>
      </c>
      <c r="G33" s="81" t="s">
        <v>1988</v>
      </c>
      <c r="H33" s="86" t="s">
        <v>1954</v>
      </c>
      <c r="I33" s="86"/>
      <c r="J33" s="86"/>
      <c r="K33" s="84">
        <v>2008.12</v>
      </c>
      <c r="L33" s="86">
        <v>97</v>
      </c>
      <c r="M33" s="81"/>
      <c r="N33" s="81"/>
    </row>
    <row r="34" spans="1:14" ht="47.25">
      <c r="A34" s="86" t="s">
        <v>3251</v>
      </c>
      <c r="B34" s="81" t="s">
        <v>740</v>
      </c>
      <c r="C34" s="81" t="s">
        <v>1955</v>
      </c>
      <c r="D34" s="81" t="s">
        <v>1955</v>
      </c>
      <c r="E34" s="81" t="s">
        <v>1989</v>
      </c>
      <c r="F34" s="81" t="s">
        <v>1987</v>
      </c>
      <c r="G34" s="81" t="s">
        <v>1988</v>
      </c>
      <c r="H34" s="86" t="s">
        <v>1954</v>
      </c>
      <c r="I34" s="86"/>
      <c r="J34" s="86"/>
      <c r="K34" s="84" t="s">
        <v>1990</v>
      </c>
      <c r="L34" s="86">
        <v>97</v>
      </c>
      <c r="M34" s="81"/>
      <c r="N34" s="81"/>
    </row>
    <row r="35" spans="1:14" s="83" customFormat="1" ht="31.5">
      <c r="A35" s="86" t="s">
        <v>3252</v>
      </c>
      <c r="B35" s="81" t="s">
        <v>740</v>
      </c>
      <c r="C35" s="81" t="s">
        <v>2581</v>
      </c>
      <c r="D35" s="81" t="s">
        <v>2581</v>
      </c>
      <c r="E35" s="81" t="s">
        <v>2582</v>
      </c>
      <c r="F35" s="81" t="s">
        <v>2583</v>
      </c>
      <c r="G35" s="81" t="s">
        <v>2584</v>
      </c>
      <c r="H35" s="86" t="s">
        <v>1954</v>
      </c>
      <c r="I35" s="86"/>
      <c r="J35" s="86"/>
      <c r="K35" s="179">
        <v>39760</v>
      </c>
      <c r="L35" s="86">
        <v>96</v>
      </c>
      <c r="M35" s="81" t="s">
        <v>1991</v>
      </c>
      <c r="N35" s="81"/>
    </row>
    <row r="36" spans="1:14" s="83" customFormat="1" ht="47.25">
      <c r="A36" s="86" t="s">
        <v>3253</v>
      </c>
      <c r="B36" s="81" t="s">
        <v>740</v>
      </c>
      <c r="C36" s="81" t="s">
        <v>2581</v>
      </c>
      <c r="D36" s="81" t="s">
        <v>2581</v>
      </c>
      <c r="E36" s="81" t="s">
        <v>2585</v>
      </c>
      <c r="F36" s="81" t="s">
        <v>2574</v>
      </c>
      <c r="G36" s="81" t="s">
        <v>2586</v>
      </c>
      <c r="H36" s="86" t="s">
        <v>1954</v>
      </c>
      <c r="I36" s="86"/>
      <c r="J36" s="86" t="s">
        <v>744</v>
      </c>
      <c r="K36" s="179">
        <v>39790</v>
      </c>
      <c r="L36" s="86">
        <v>96</v>
      </c>
      <c r="M36" s="81" t="s">
        <v>1992</v>
      </c>
      <c r="N36" s="81"/>
    </row>
    <row r="37" spans="1:14" s="83" customFormat="1" ht="63">
      <c r="A37" s="86" t="s">
        <v>3254</v>
      </c>
      <c r="B37" s="81" t="s">
        <v>740</v>
      </c>
      <c r="C37" s="81" t="s">
        <v>2581</v>
      </c>
      <c r="D37" s="81" t="s">
        <v>2581</v>
      </c>
      <c r="E37" s="81" t="s">
        <v>2587</v>
      </c>
      <c r="F37" s="81" t="s">
        <v>2588</v>
      </c>
      <c r="G37" s="81" t="s">
        <v>2589</v>
      </c>
      <c r="H37" s="86" t="s">
        <v>1954</v>
      </c>
      <c r="I37" s="86"/>
      <c r="J37" s="86" t="s">
        <v>744</v>
      </c>
      <c r="K37" s="179">
        <v>39802</v>
      </c>
      <c r="L37" s="86">
        <v>96</v>
      </c>
      <c r="M37" s="180" t="s">
        <v>1993</v>
      </c>
      <c r="N37" s="81"/>
    </row>
    <row r="38" spans="1:14" s="83" customFormat="1" ht="47.25">
      <c r="A38" s="86" t="s">
        <v>3255</v>
      </c>
      <c r="B38" s="81" t="s">
        <v>740</v>
      </c>
      <c r="C38" s="81" t="s">
        <v>2581</v>
      </c>
      <c r="D38" s="81" t="s">
        <v>2590</v>
      </c>
      <c r="E38" s="81" t="s">
        <v>2591</v>
      </c>
      <c r="F38" s="81" t="s">
        <v>2592</v>
      </c>
      <c r="G38" s="81" t="s">
        <v>2593</v>
      </c>
      <c r="H38" s="86" t="s">
        <v>1954</v>
      </c>
      <c r="I38" s="86"/>
      <c r="J38" s="86" t="s">
        <v>744</v>
      </c>
      <c r="K38" s="179">
        <v>39599</v>
      </c>
      <c r="L38" s="86">
        <v>96</v>
      </c>
      <c r="M38" s="180" t="s">
        <v>1993</v>
      </c>
      <c r="N38" s="81"/>
    </row>
    <row r="39" spans="1:14" s="83" customFormat="1" ht="31.5">
      <c r="A39" s="86" t="s">
        <v>3256</v>
      </c>
      <c r="B39" s="81" t="s">
        <v>740</v>
      </c>
      <c r="C39" s="81" t="s">
        <v>2581</v>
      </c>
      <c r="D39" s="81" t="s">
        <v>2594</v>
      </c>
      <c r="E39" s="81" t="s">
        <v>2595</v>
      </c>
      <c r="F39" s="81" t="s">
        <v>2596</v>
      </c>
      <c r="G39" s="81" t="s">
        <v>2597</v>
      </c>
      <c r="H39" s="86" t="s">
        <v>1954</v>
      </c>
      <c r="I39" s="86"/>
      <c r="J39" s="86"/>
      <c r="K39" s="179">
        <v>39563</v>
      </c>
      <c r="L39" s="86">
        <v>96</v>
      </c>
      <c r="M39" s="81" t="s">
        <v>1006</v>
      </c>
      <c r="N39" s="81"/>
    </row>
    <row r="40" spans="1:14" s="83" customFormat="1" ht="31.5">
      <c r="A40" s="86" t="s">
        <v>3257</v>
      </c>
      <c r="B40" s="81" t="s">
        <v>740</v>
      </c>
      <c r="C40" s="81" t="s">
        <v>2581</v>
      </c>
      <c r="D40" s="81" t="s">
        <v>1007</v>
      </c>
      <c r="E40" s="81" t="s">
        <v>1008</v>
      </c>
      <c r="F40" s="81" t="s">
        <v>2596</v>
      </c>
      <c r="G40" s="81" t="s">
        <v>2597</v>
      </c>
      <c r="H40" s="86" t="s">
        <v>1954</v>
      </c>
      <c r="I40" s="86"/>
      <c r="J40" s="86"/>
      <c r="K40" s="179">
        <v>39563</v>
      </c>
      <c r="L40" s="86">
        <v>96</v>
      </c>
      <c r="M40" s="81" t="s">
        <v>1009</v>
      </c>
      <c r="N40" s="81"/>
    </row>
    <row r="41" spans="1:14" s="83" customFormat="1" ht="31.5">
      <c r="A41" s="86" t="s">
        <v>3258</v>
      </c>
      <c r="B41" s="81" t="s">
        <v>740</v>
      </c>
      <c r="C41" s="81" t="s">
        <v>2581</v>
      </c>
      <c r="D41" s="81" t="s">
        <v>1010</v>
      </c>
      <c r="E41" s="81" t="s">
        <v>1011</v>
      </c>
      <c r="F41" s="81" t="s">
        <v>1012</v>
      </c>
      <c r="G41" s="81" t="s">
        <v>1013</v>
      </c>
      <c r="H41" s="86" t="s">
        <v>1954</v>
      </c>
      <c r="I41" s="86"/>
      <c r="J41" s="86"/>
      <c r="K41" s="179">
        <v>39598</v>
      </c>
      <c r="L41" s="86">
        <v>96</v>
      </c>
      <c r="M41" s="81" t="s">
        <v>1014</v>
      </c>
      <c r="N41" s="81"/>
    </row>
    <row r="42" spans="1:14" s="83" customFormat="1" ht="31.5">
      <c r="A42" s="86" t="s">
        <v>3259</v>
      </c>
      <c r="B42" s="81" t="s">
        <v>740</v>
      </c>
      <c r="C42" s="81" t="s">
        <v>2581</v>
      </c>
      <c r="D42" s="81" t="s">
        <v>1015</v>
      </c>
      <c r="E42" s="81" t="s">
        <v>1016</v>
      </c>
      <c r="F42" s="81" t="s">
        <v>1012</v>
      </c>
      <c r="G42" s="81" t="s">
        <v>1013</v>
      </c>
      <c r="H42" s="86" t="s">
        <v>1954</v>
      </c>
      <c r="I42" s="86"/>
      <c r="J42" s="86"/>
      <c r="K42" s="179">
        <v>39598</v>
      </c>
      <c r="L42" s="86">
        <v>96</v>
      </c>
      <c r="M42" s="81" t="s">
        <v>1017</v>
      </c>
      <c r="N42" s="81"/>
    </row>
    <row r="43" spans="1:14" ht="31.5">
      <c r="A43" s="86" t="s">
        <v>3260</v>
      </c>
      <c r="B43" s="81" t="s">
        <v>740</v>
      </c>
      <c r="C43" s="81" t="s">
        <v>2581</v>
      </c>
      <c r="D43" s="81" t="s">
        <v>1018</v>
      </c>
      <c r="E43" s="81" t="s">
        <v>1019</v>
      </c>
      <c r="F43" s="81" t="s">
        <v>1012</v>
      </c>
      <c r="G43" s="81" t="s">
        <v>1013</v>
      </c>
      <c r="H43" s="86" t="s">
        <v>1954</v>
      </c>
      <c r="I43" s="86"/>
      <c r="J43" s="86"/>
      <c r="K43" s="179">
        <v>39598</v>
      </c>
      <c r="L43" s="86">
        <v>96</v>
      </c>
      <c r="M43" s="81" t="s">
        <v>1020</v>
      </c>
      <c r="N43" s="81"/>
    </row>
    <row r="44" spans="1:14" s="83" customFormat="1" ht="31.5">
      <c r="A44" s="86" t="s">
        <v>3261</v>
      </c>
      <c r="B44" s="81" t="s">
        <v>740</v>
      </c>
      <c r="C44" s="81" t="s">
        <v>2581</v>
      </c>
      <c r="D44" s="81" t="s">
        <v>1021</v>
      </c>
      <c r="E44" s="81" t="s">
        <v>1022</v>
      </c>
      <c r="F44" s="81" t="s">
        <v>1012</v>
      </c>
      <c r="G44" s="81" t="s">
        <v>1013</v>
      </c>
      <c r="H44" s="86" t="s">
        <v>1954</v>
      </c>
      <c r="I44" s="86"/>
      <c r="J44" s="86"/>
      <c r="K44" s="179">
        <v>39598</v>
      </c>
      <c r="L44" s="86">
        <v>96</v>
      </c>
      <c r="M44" s="81" t="s">
        <v>1023</v>
      </c>
      <c r="N44" s="81"/>
    </row>
    <row r="45" spans="1:14" ht="31.5">
      <c r="A45" s="86" t="s">
        <v>3262</v>
      </c>
      <c r="B45" s="81" t="s">
        <v>740</v>
      </c>
      <c r="C45" s="81" t="s">
        <v>2581</v>
      </c>
      <c r="D45" s="81" t="s">
        <v>1024</v>
      </c>
      <c r="E45" s="81" t="s">
        <v>1025</v>
      </c>
      <c r="F45" s="81" t="s">
        <v>1026</v>
      </c>
      <c r="G45" s="81" t="s">
        <v>1027</v>
      </c>
      <c r="H45" s="86" t="s">
        <v>1954</v>
      </c>
      <c r="I45" s="86"/>
      <c r="J45" s="86"/>
      <c r="K45" s="179">
        <v>39597</v>
      </c>
      <c r="L45" s="86">
        <v>96</v>
      </c>
      <c r="M45" s="81" t="s">
        <v>1028</v>
      </c>
      <c r="N45" s="81"/>
    </row>
    <row r="46" spans="1:14" s="83" customFormat="1" ht="31.5">
      <c r="A46" s="86" t="s">
        <v>3263</v>
      </c>
      <c r="B46" s="81" t="s">
        <v>740</v>
      </c>
      <c r="C46" s="81" t="s">
        <v>2581</v>
      </c>
      <c r="D46" s="81" t="s">
        <v>1029</v>
      </c>
      <c r="E46" s="81" t="s">
        <v>1030</v>
      </c>
      <c r="F46" s="81" t="s">
        <v>1031</v>
      </c>
      <c r="G46" s="81" t="s">
        <v>1032</v>
      </c>
      <c r="H46" s="86" t="s">
        <v>1954</v>
      </c>
      <c r="I46" s="86"/>
      <c r="J46" s="86"/>
      <c r="K46" s="179">
        <v>39613</v>
      </c>
      <c r="L46" s="86">
        <v>96</v>
      </c>
      <c r="M46" s="180" t="s">
        <v>1994</v>
      </c>
      <c r="N46" s="81"/>
    </row>
    <row r="47" spans="1:14" s="83" customFormat="1" ht="47.25">
      <c r="A47" s="86" t="s">
        <v>3264</v>
      </c>
      <c r="B47" s="81" t="s">
        <v>740</v>
      </c>
      <c r="C47" s="81" t="s">
        <v>2581</v>
      </c>
      <c r="D47" s="81" t="s">
        <v>2581</v>
      </c>
      <c r="E47" s="81" t="s">
        <v>1033</v>
      </c>
      <c r="F47" s="81" t="s">
        <v>1034</v>
      </c>
      <c r="G47" s="81" t="s">
        <v>1035</v>
      </c>
      <c r="H47" s="86" t="s">
        <v>1954</v>
      </c>
      <c r="I47" s="86"/>
      <c r="J47" s="86"/>
      <c r="K47" s="179">
        <v>39585</v>
      </c>
      <c r="L47" s="86">
        <v>96</v>
      </c>
      <c r="M47" s="81" t="s">
        <v>1995</v>
      </c>
      <c r="N47" s="81"/>
    </row>
    <row r="48" spans="1:14" s="83" customFormat="1" ht="31.5">
      <c r="A48" s="86" t="s">
        <v>3265</v>
      </c>
      <c r="B48" s="81" t="s">
        <v>740</v>
      </c>
      <c r="C48" s="81" t="s">
        <v>2581</v>
      </c>
      <c r="D48" s="81" t="s">
        <v>1036</v>
      </c>
      <c r="E48" s="81" t="s">
        <v>1037</v>
      </c>
      <c r="F48" s="81" t="s">
        <v>1038</v>
      </c>
      <c r="G48" s="81" t="s">
        <v>1039</v>
      </c>
      <c r="H48" s="86" t="s">
        <v>1954</v>
      </c>
      <c r="I48" s="86"/>
      <c r="J48" s="86" t="s">
        <v>744</v>
      </c>
      <c r="K48" s="179">
        <v>39574</v>
      </c>
      <c r="L48" s="86">
        <v>96</v>
      </c>
      <c r="M48" s="81" t="s">
        <v>1996</v>
      </c>
      <c r="N48" s="81"/>
    </row>
    <row r="49" spans="1:14" s="83" customFormat="1" ht="31.5">
      <c r="A49" s="86" t="s">
        <v>3266</v>
      </c>
      <c r="B49" s="81" t="s">
        <v>740</v>
      </c>
      <c r="C49" s="81" t="s">
        <v>2581</v>
      </c>
      <c r="D49" s="81" t="s">
        <v>1040</v>
      </c>
      <c r="E49" s="81" t="s">
        <v>1041</v>
      </c>
      <c r="F49" s="81" t="s">
        <v>1038</v>
      </c>
      <c r="G49" s="81" t="s">
        <v>1039</v>
      </c>
      <c r="H49" s="86" t="s">
        <v>1954</v>
      </c>
      <c r="I49" s="86"/>
      <c r="J49" s="86" t="s">
        <v>744</v>
      </c>
      <c r="K49" s="179">
        <v>39574</v>
      </c>
      <c r="L49" s="86">
        <v>96</v>
      </c>
      <c r="M49" s="81" t="s">
        <v>1997</v>
      </c>
      <c r="N49" s="81"/>
    </row>
    <row r="50" spans="1:14" s="83" customFormat="1" ht="31.5">
      <c r="A50" s="86" t="s">
        <v>3267</v>
      </c>
      <c r="B50" s="81" t="s">
        <v>740</v>
      </c>
      <c r="C50" s="81" t="s">
        <v>2581</v>
      </c>
      <c r="D50" s="81" t="s">
        <v>1042</v>
      </c>
      <c r="E50" s="81" t="s">
        <v>1043</v>
      </c>
      <c r="F50" s="81" t="s">
        <v>1038</v>
      </c>
      <c r="G50" s="81" t="s">
        <v>1039</v>
      </c>
      <c r="H50" s="86" t="s">
        <v>1954</v>
      </c>
      <c r="I50" s="86"/>
      <c r="J50" s="86" t="s">
        <v>744</v>
      </c>
      <c r="K50" s="179">
        <v>39574</v>
      </c>
      <c r="L50" s="86">
        <v>96</v>
      </c>
      <c r="M50" s="81" t="s">
        <v>1998</v>
      </c>
      <c r="N50" s="81"/>
    </row>
    <row r="51" spans="1:14" s="83" customFormat="1" ht="31.5">
      <c r="A51" s="86" t="s">
        <v>3268</v>
      </c>
      <c r="B51" s="81" t="s">
        <v>740</v>
      </c>
      <c r="C51" s="81" t="s">
        <v>2581</v>
      </c>
      <c r="D51" s="81" t="s">
        <v>1044</v>
      </c>
      <c r="E51" s="81" t="s">
        <v>1045</v>
      </c>
      <c r="F51" s="81" t="s">
        <v>1038</v>
      </c>
      <c r="G51" s="81" t="s">
        <v>1039</v>
      </c>
      <c r="H51" s="86" t="s">
        <v>1954</v>
      </c>
      <c r="I51" s="86"/>
      <c r="J51" s="86" t="s">
        <v>744</v>
      </c>
      <c r="K51" s="179">
        <v>39574</v>
      </c>
      <c r="L51" s="86">
        <v>96</v>
      </c>
      <c r="M51" s="81" t="s">
        <v>1999</v>
      </c>
      <c r="N51" s="81"/>
    </row>
    <row r="52" spans="1:14" s="83" customFormat="1">
      <c r="A52" s="174" t="s">
        <v>2000</v>
      </c>
      <c r="B52" s="175"/>
      <c r="C52" s="175"/>
      <c r="D52" s="175"/>
      <c r="E52" s="175"/>
      <c r="F52" s="175"/>
      <c r="G52" s="175"/>
      <c r="H52" s="174">
        <f>COUNTA(H17:H51)</f>
        <v>31</v>
      </c>
      <c r="I52" s="174">
        <f>COUNTA(I17:I51)</f>
        <v>3</v>
      </c>
      <c r="J52" s="174">
        <f>COUNTA(J17:J51)</f>
        <v>15</v>
      </c>
      <c r="K52" s="176"/>
      <c r="L52" s="177"/>
      <c r="M52" s="175"/>
      <c r="N52" s="175"/>
    </row>
    <row r="53" spans="1:14" s="83" customFormat="1" ht="47.25">
      <c r="A53" s="86" t="s">
        <v>2001</v>
      </c>
      <c r="B53" s="81" t="s">
        <v>2002</v>
      </c>
      <c r="C53" s="81" t="s">
        <v>1225</v>
      </c>
      <c r="D53" s="81" t="s">
        <v>1225</v>
      </c>
      <c r="E53" s="81" t="s">
        <v>2003</v>
      </c>
      <c r="F53" s="81" t="s">
        <v>2004</v>
      </c>
      <c r="G53" s="81" t="s">
        <v>2005</v>
      </c>
      <c r="H53" s="86" t="s">
        <v>1954</v>
      </c>
      <c r="I53" s="86"/>
      <c r="J53" s="86"/>
      <c r="K53" s="181">
        <v>2008.12</v>
      </c>
      <c r="L53" s="82"/>
      <c r="M53" s="81" t="s">
        <v>2006</v>
      </c>
      <c r="N53" s="81" t="s">
        <v>2007</v>
      </c>
    </row>
    <row r="54" spans="1:14" s="83" customFormat="1" ht="47.25">
      <c r="A54" s="86" t="s">
        <v>2008</v>
      </c>
      <c r="B54" s="81" t="s">
        <v>2002</v>
      </c>
      <c r="C54" s="81" t="s">
        <v>1225</v>
      </c>
      <c r="D54" s="81" t="s">
        <v>2009</v>
      </c>
      <c r="E54" s="2" t="s">
        <v>2010</v>
      </c>
      <c r="F54" s="81" t="s">
        <v>2011</v>
      </c>
      <c r="G54" s="81" t="s">
        <v>2012</v>
      </c>
      <c r="H54" s="86" t="s">
        <v>1954</v>
      </c>
      <c r="I54" s="86"/>
      <c r="J54" s="86"/>
      <c r="K54" s="84" t="s">
        <v>1990</v>
      </c>
      <c r="L54" s="82"/>
      <c r="M54" s="81"/>
      <c r="N54" s="81" t="s">
        <v>2013</v>
      </c>
    </row>
    <row r="55" spans="1:14" s="83" customFormat="1" ht="33">
      <c r="A55" s="86" t="s">
        <v>1226</v>
      </c>
      <c r="B55" s="81" t="s">
        <v>2002</v>
      </c>
      <c r="C55" s="81" t="s">
        <v>1225</v>
      </c>
      <c r="D55" s="81" t="s">
        <v>2014</v>
      </c>
      <c r="E55" s="2" t="s">
        <v>2015</v>
      </c>
      <c r="F55" s="81" t="s">
        <v>2016</v>
      </c>
      <c r="G55" s="81" t="s">
        <v>2017</v>
      </c>
      <c r="H55" s="86" t="s">
        <v>1954</v>
      </c>
      <c r="I55" s="86"/>
      <c r="J55" s="86"/>
      <c r="K55" s="84" t="s">
        <v>2018</v>
      </c>
      <c r="L55" s="82"/>
      <c r="M55" s="81" t="s">
        <v>2019</v>
      </c>
      <c r="N55" s="81"/>
    </row>
    <row r="56" spans="1:14" s="83" customFormat="1" ht="49.5">
      <c r="A56" s="86" t="s">
        <v>1227</v>
      </c>
      <c r="B56" s="81" t="s">
        <v>2002</v>
      </c>
      <c r="C56" s="81" t="s">
        <v>1225</v>
      </c>
      <c r="D56" s="81" t="s">
        <v>1225</v>
      </c>
      <c r="E56" s="2" t="s">
        <v>2020</v>
      </c>
      <c r="F56" s="81" t="s">
        <v>2021</v>
      </c>
      <c r="G56" s="173" t="s">
        <v>2022</v>
      </c>
      <c r="H56" s="86" t="s">
        <v>1954</v>
      </c>
      <c r="I56" s="86"/>
      <c r="J56" s="86"/>
      <c r="K56" s="84" t="s">
        <v>2023</v>
      </c>
      <c r="L56" s="82"/>
      <c r="M56" s="81" t="s">
        <v>2024</v>
      </c>
      <c r="N56" s="81" t="s">
        <v>2025</v>
      </c>
    </row>
    <row r="57" spans="1:14" s="83" customFormat="1" ht="33">
      <c r="A57" s="86" t="s">
        <v>1228</v>
      </c>
      <c r="B57" s="81" t="s">
        <v>2002</v>
      </c>
      <c r="C57" s="81" t="s">
        <v>1225</v>
      </c>
      <c r="D57" s="81" t="s">
        <v>1225</v>
      </c>
      <c r="E57" s="2" t="s">
        <v>2026</v>
      </c>
      <c r="F57" s="81" t="s">
        <v>2027</v>
      </c>
      <c r="G57" s="81" t="s">
        <v>2028</v>
      </c>
      <c r="H57" s="86" t="s">
        <v>1954</v>
      </c>
      <c r="I57" s="86"/>
      <c r="J57" s="86"/>
      <c r="K57" s="84" t="s">
        <v>1990</v>
      </c>
      <c r="L57" s="82"/>
      <c r="M57" s="81"/>
      <c r="N57" s="81"/>
    </row>
    <row r="58" spans="1:14" s="83" customFormat="1" ht="33">
      <c r="A58" s="86" t="s">
        <v>1229</v>
      </c>
      <c r="B58" s="81" t="s">
        <v>2002</v>
      </c>
      <c r="C58" s="81" t="s">
        <v>1225</v>
      </c>
      <c r="D58" s="81" t="s">
        <v>1230</v>
      </c>
      <c r="E58" s="2" t="s">
        <v>2029</v>
      </c>
      <c r="F58" s="81" t="s">
        <v>2027</v>
      </c>
      <c r="G58" s="81" t="s">
        <v>2028</v>
      </c>
      <c r="H58" s="86" t="s">
        <v>1954</v>
      </c>
      <c r="I58" s="86"/>
      <c r="J58" s="86"/>
      <c r="K58" s="84" t="s">
        <v>1990</v>
      </c>
      <c r="L58" s="82"/>
      <c r="M58" s="81"/>
      <c r="N58" s="81"/>
    </row>
    <row r="59" spans="1:14" s="83" customFormat="1" ht="33">
      <c r="A59" s="86" t="s">
        <v>1231</v>
      </c>
      <c r="B59" s="81" t="s">
        <v>2002</v>
      </c>
      <c r="C59" s="81" t="s">
        <v>1225</v>
      </c>
      <c r="D59" s="81" t="s">
        <v>2030</v>
      </c>
      <c r="E59" s="2" t="s">
        <v>2031</v>
      </c>
      <c r="F59" s="81" t="s">
        <v>2027</v>
      </c>
      <c r="G59" s="81" t="s">
        <v>2028</v>
      </c>
      <c r="H59" s="86" t="s">
        <v>1954</v>
      </c>
      <c r="I59" s="86"/>
      <c r="J59" s="86"/>
      <c r="K59" s="84" t="s">
        <v>1990</v>
      </c>
      <c r="L59" s="82"/>
      <c r="M59" s="81"/>
      <c r="N59" s="81"/>
    </row>
    <row r="60" spans="1:14" s="83" customFormat="1" ht="31.5">
      <c r="A60" s="86" t="s">
        <v>1232</v>
      </c>
      <c r="B60" s="81" t="s">
        <v>2002</v>
      </c>
      <c r="C60" s="81" t="s">
        <v>1225</v>
      </c>
      <c r="D60" s="181" t="s">
        <v>2032</v>
      </c>
      <c r="E60" s="81" t="s">
        <v>2033</v>
      </c>
      <c r="F60" s="81" t="s">
        <v>2027</v>
      </c>
      <c r="G60" s="81" t="s">
        <v>2028</v>
      </c>
      <c r="H60" s="86" t="s">
        <v>1954</v>
      </c>
      <c r="I60" s="86"/>
      <c r="J60" s="86"/>
      <c r="K60" s="84" t="s">
        <v>1990</v>
      </c>
      <c r="L60" s="82"/>
      <c r="M60" s="81"/>
      <c r="N60" s="81"/>
    </row>
    <row r="61" spans="1:14" s="83" customFormat="1" ht="31.5">
      <c r="A61" s="86" t="s">
        <v>1233</v>
      </c>
      <c r="B61" s="81" t="s">
        <v>2002</v>
      </c>
      <c r="C61" s="81" t="s">
        <v>1225</v>
      </c>
      <c r="D61" s="181" t="s">
        <v>2034</v>
      </c>
      <c r="E61" s="81" t="s">
        <v>2035</v>
      </c>
      <c r="F61" s="81" t="s">
        <v>2036</v>
      </c>
      <c r="G61" s="81" t="s">
        <v>2037</v>
      </c>
      <c r="H61" s="86" t="s">
        <v>1954</v>
      </c>
      <c r="I61" s="86"/>
      <c r="J61" s="86"/>
      <c r="K61" s="84" t="s">
        <v>1990</v>
      </c>
      <c r="L61" s="82"/>
      <c r="M61" s="81"/>
      <c r="N61" s="81"/>
    </row>
    <row r="62" spans="1:14" s="83" customFormat="1" ht="31.5">
      <c r="A62" s="86" t="s">
        <v>1234</v>
      </c>
      <c r="B62" s="81" t="s">
        <v>2002</v>
      </c>
      <c r="C62" s="81" t="s">
        <v>1225</v>
      </c>
      <c r="D62" s="181" t="s">
        <v>2030</v>
      </c>
      <c r="E62" s="81" t="s">
        <v>2010</v>
      </c>
      <c r="F62" s="81" t="s">
        <v>2038</v>
      </c>
      <c r="G62" s="81" t="s">
        <v>2039</v>
      </c>
      <c r="H62" s="86" t="s">
        <v>1954</v>
      </c>
      <c r="I62" s="86"/>
      <c r="J62" s="86"/>
      <c r="K62" s="84" t="s">
        <v>1990</v>
      </c>
      <c r="L62" s="82"/>
      <c r="M62" s="81"/>
      <c r="N62" s="81"/>
    </row>
    <row r="63" spans="1:14" s="83" customFormat="1" ht="31.5">
      <c r="A63" s="86" t="s">
        <v>1235</v>
      </c>
      <c r="B63" s="81" t="s">
        <v>2002</v>
      </c>
      <c r="C63" s="81" t="s">
        <v>1225</v>
      </c>
      <c r="D63" s="181" t="s">
        <v>2030</v>
      </c>
      <c r="E63" s="81" t="s">
        <v>1236</v>
      </c>
      <c r="F63" s="81" t="s">
        <v>2040</v>
      </c>
      <c r="G63" s="81" t="s">
        <v>2041</v>
      </c>
      <c r="H63" s="86" t="s">
        <v>1954</v>
      </c>
      <c r="I63" s="86"/>
      <c r="J63" s="86"/>
      <c r="K63" s="84" t="s">
        <v>1237</v>
      </c>
      <c r="L63" s="82"/>
      <c r="M63" s="81"/>
      <c r="N63" s="81"/>
    </row>
    <row r="64" spans="1:14" s="83" customFormat="1" ht="31.5">
      <c r="A64" s="86" t="s">
        <v>1238</v>
      </c>
      <c r="B64" s="81" t="s">
        <v>2002</v>
      </c>
      <c r="C64" s="81" t="s">
        <v>1225</v>
      </c>
      <c r="D64" s="81" t="s">
        <v>1225</v>
      </c>
      <c r="E64" s="81" t="s">
        <v>1239</v>
      </c>
      <c r="F64" s="81" t="s">
        <v>2042</v>
      </c>
      <c r="G64" s="81" t="s">
        <v>2043</v>
      </c>
      <c r="H64" s="86" t="s">
        <v>1954</v>
      </c>
      <c r="I64" s="86"/>
      <c r="J64" s="86"/>
      <c r="K64" s="84" t="s">
        <v>1237</v>
      </c>
      <c r="L64" s="82"/>
      <c r="M64" s="81"/>
      <c r="N64" s="81"/>
    </row>
    <row r="65" spans="1:14" s="83" customFormat="1" ht="47.25">
      <c r="A65" s="86" t="s">
        <v>1240</v>
      </c>
      <c r="B65" s="81" t="s">
        <v>2002</v>
      </c>
      <c r="C65" s="81" t="s">
        <v>1225</v>
      </c>
      <c r="D65" s="81" t="s">
        <v>1225</v>
      </c>
      <c r="E65" s="81" t="s">
        <v>1241</v>
      </c>
      <c r="F65" s="81" t="s">
        <v>2044</v>
      </c>
      <c r="G65" s="81" t="s">
        <v>2045</v>
      </c>
      <c r="H65" s="86" t="s">
        <v>1954</v>
      </c>
      <c r="I65" s="86"/>
      <c r="J65" s="86" t="s">
        <v>1962</v>
      </c>
      <c r="K65" s="84" t="s">
        <v>1242</v>
      </c>
      <c r="L65" s="82"/>
      <c r="M65" s="81"/>
      <c r="N65" s="81"/>
    </row>
    <row r="66" spans="1:14" s="83" customFormat="1" ht="31.5">
      <c r="A66" s="86" t="s">
        <v>1243</v>
      </c>
      <c r="B66" s="81" t="s">
        <v>2002</v>
      </c>
      <c r="C66" s="81" t="s">
        <v>1225</v>
      </c>
      <c r="D66" s="81" t="s">
        <v>1225</v>
      </c>
      <c r="E66" s="81" t="s">
        <v>1244</v>
      </c>
      <c r="F66" s="81" t="s">
        <v>2046</v>
      </c>
      <c r="G66" s="81" t="s">
        <v>2022</v>
      </c>
      <c r="H66" s="86" t="s">
        <v>1954</v>
      </c>
      <c r="I66" s="86"/>
      <c r="J66" s="86"/>
      <c r="K66" s="84" t="s">
        <v>1245</v>
      </c>
      <c r="L66" s="82"/>
      <c r="M66" s="81"/>
      <c r="N66" s="81"/>
    </row>
    <row r="67" spans="1:14" s="83" customFormat="1" ht="31.5">
      <c r="A67" s="86" t="s">
        <v>1246</v>
      </c>
      <c r="B67" s="81" t="s">
        <v>2002</v>
      </c>
      <c r="C67" s="81" t="s">
        <v>1225</v>
      </c>
      <c r="D67" s="81" t="s">
        <v>2014</v>
      </c>
      <c r="E67" s="81" t="s">
        <v>1247</v>
      </c>
      <c r="F67" s="81" t="s">
        <v>2047</v>
      </c>
      <c r="G67" s="81" t="s">
        <v>2022</v>
      </c>
      <c r="H67" s="86" t="s">
        <v>1954</v>
      </c>
      <c r="I67" s="86"/>
      <c r="J67" s="86"/>
      <c r="K67" s="84" t="s">
        <v>1245</v>
      </c>
      <c r="L67" s="82"/>
      <c r="M67" s="81"/>
      <c r="N67" s="81"/>
    </row>
    <row r="68" spans="1:14" s="83" customFormat="1" ht="31.5">
      <c r="A68" s="86" t="s">
        <v>1248</v>
      </c>
      <c r="B68" s="81" t="s">
        <v>2002</v>
      </c>
      <c r="C68" s="81" t="s">
        <v>1225</v>
      </c>
      <c r="D68" s="81" t="s">
        <v>1249</v>
      </c>
      <c r="E68" s="81" t="s">
        <v>1250</v>
      </c>
      <c r="F68" s="81" t="s">
        <v>2048</v>
      </c>
      <c r="G68" s="81" t="s">
        <v>2049</v>
      </c>
      <c r="H68" s="86" t="s">
        <v>1954</v>
      </c>
      <c r="I68" s="86"/>
      <c r="J68" s="86"/>
      <c r="K68" s="84" t="s">
        <v>1245</v>
      </c>
      <c r="L68" s="82"/>
      <c r="M68" s="81"/>
      <c r="N68" s="81"/>
    </row>
    <row r="69" spans="1:14" s="83" customFormat="1" ht="31.5">
      <c r="A69" s="86" t="s">
        <v>1251</v>
      </c>
      <c r="B69" s="81" t="s">
        <v>2002</v>
      </c>
      <c r="C69" s="81" t="s">
        <v>1225</v>
      </c>
      <c r="D69" s="81" t="s">
        <v>1225</v>
      </c>
      <c r="E69" s="81" t="s">
        <v>1252</v>
      </c>
      <c r="F69" s="81" t="s">
        <v>2050</v>
      </c>
      <c r="G69" s="81" t="s">
        <v>2051</v>
      </c>
      <c r="H69" s="86" t="s">
        <v>1954</v>
      </c>
      <c r="I69" s="86"/>
      <c r="J69" s="86"/>
      <c r="K69" s="84" t="s">
        <v>1253</v>
      </c>
      <c r="L69" s="82"/>
      <c r="M69" s="81"/>
      <c r="N69" s="81"/>
    </row>
    <row r="70" spans="1:14" s="83" customFormat="1" ht="47.25">
      <c r="A70" s="86" t="s">
        <v>1254</v>
      </c>
      <c r="B70" s="81" t="s">
        <v>2002</v>
      </c>
      <c r="C70" s="81" t="s">
        <v>1225</v>
      </c>
      <c r="D70" s="81" t="s">
        <v>1255</v>
      </c>
      <c r="E70" s="81" t="s">
        <v>1256</v>
      </c>
      <c r="F70" s="81" t="s">
        <v>1257</v>
      </c>
      <c r="G70" s="81" t="s">
        <v>2052</v>
      </c>
      <c r="H70" s="86" t="s">
        <v>1954</v>
      </c>
      <c r="I70" s="86"/>
      <c r="J70" s="86"/>
      <c r="K70" s="84" t="s">
        <v>2053</v>
      </c>
      <c r="L70" s="82"/>
      <c r="M70" s="81"/>
      <c r="N70" s="81"/>
    </row>
    <row r="71" spans="1:14" s="83" customFormat="1" ht="78.75">
      <c r="A71" s="86" t="s">
        <v>1258</v>
      </c>
      <c r="B71" s="81" t="s">
        <v>2002</v>
      </c>
      <c r="C71" s="81" t="s">
        <v>1225</v>
      </c>
      <c r="D71" s="81" t="s">
        <v>1255</v>
      </c>
      <c r="E71" s="81" t="s">
        <v>1259</v>
      </c>
      <c r="F71" s="81" t="s">
        <v>1260</v>
      </c>
      <c r="G71" s="81" t="s">
        <v>2054</v>
      </c>
      <c r="H71" s="86" t="s">
        <v>1954</v>
      </c>
      <c r="I71" s="86"/>
      <c r="J71" s="86"/>
      <c r="K71" s="84" t="s">
        <v>2055</v>
      </c>
      <c r="L71" s="82"/>
      <c r="M71" s="81"/>
      <c r="N71" s="81"/>
    </row>
    <row r="72" spans="1:14" s="83" customFormat="1" ht="94.5">
      <c r="A72" s="86" t="s">
        <v>1261</v>
      </c>
      <c r="B72" s="81" t="s">
        <v>2002</v>
      </c>
      <c r="C72" s="81" t="s">
        <v>1225</v>
      </c>
      <c r="D72" s="81" t="s">
        <v>2056</v>
      </c>
      <c r="E72" s="81" t="s">
        <v>1262</v>
      </c>
      <c r="F72" s="81" t="s">
        <v>2057</v>
      </c>
      <c r="G72" s="81" t="s">
        <v>2058</v>
      </c>
      <c r="H72" s="86" t="s">
        <v>1954</v>
      </c>
      <c r="I72" s="86"/>
      <c r="J72" s="86"/>
      <c r="K72" s="84" t="s">
        <v>2059</v>
      </c>
      <c r="L72" s="82"/>
      <c r="M72" s="81"/>
      <c r="N72" s="81" t="s">
        <v>2060</v>
      </c>
    </row>
    <row r="73" spans="1:14" s="83" customFormat="1" ht="47.25">
      <c r="A73" s="86" t="s">
        <v>1263</v>
      </c>
      <c r="B73" s="81" t="s">
        <v>2002</v>
      </c>
      <c r="C73" s="81" t="s">
        <v>1225</v>
      </c>
      <c r="D73" s="81" t="s">
        <v>1264</v>
      </c>
      <c r="E73" s="81" t="s">
        <v>1265</v>
      </c>
      <c r="F73" s="81" t="s">
        <v>1266</v>
      </c>
      <c r="G73" s="81" t="s">
        <v>2061</v>
      </c>
      <c r="H73" s="86" t="s">
        <v>1954</v>
      </c>
      <c r="I73" s="86"/>
      <c r="J73" s="86" t="s">
        <v>1962</v>
      </c>
      <c r="K73" s="84" t="s">
        <v>1267</v>
      </c>
      <c r="L73" s="82"/>
      <c r="M73" s="81"/>
      <c r="N73" s="81" t="s">
        <v>2062</v>
      </c>
    </row>
    <row r="74" spans="1:14" s="83" customFormat="1">
      <c r="A74" s="174" t="s">
        <v>2063</v>
      </c>
      <c r="B74" s="175"/>
      <c r="C74" s="175"/>
      <c r="D74" s="175"/>
      <c r="E74" s="175"/>
      <c r="F74" s="175"/>
      <c r="G74" s="175"/>
      <c r="H74" s="174">
        <f>COUNTA(H53:H73)</f>
        <v>21</v>
      </c>
      <c r="I74" s="174">
        <f>COUNTA(I53:I73)</f>
        <v>0</v>
      </c>
      <c r="J74" s="174">
        <f>COUNTA(J53:J73)</f>
        <v>2</v>
      </c>
      <c r="K74" s="176"/>
      <c r="L74" s="177"/>
      <c r="M74" s="175"/>
      <c r="N74" s="175"/>
    </row>
    <row r="75" spans="1:14" s="183" customFormat="1" ht="31.5">
      <c r="A75" s="86" t="s">
        <v>2064</v>
      </c>
      <c r="B75" s="81" t="s">
        <v>2065</v>
      </c>
      <c r="C75" s="81" t="s">
        <v>3957</v>
      </c>
      <c r="D75" s="81" t="s">
        <v>2066</v>
      </c>
      <c r="E75" s="81" t="s">
        <v>2067</v>
      </c>
      <c r="F75" s="81" t="s">
        <v>2068</v>
      </c>
      <c r="G75" s="81" t="s">
        <v>2069</v>
      </c>
      <c r="H75" s="86" t="s">
        <v>1954</v>
      </c>
      <c r="I75" s="86"/>
      <c r="J75" s="86"/>
      <c r="K75" s="84" t="s">
        <v>2070</v>
      </c>
      <c r="L75" s="182">
        <v>971</v>
      </c>
      <c r="M75" s="81"/>
      <c r="N75" s="81"/>
    </row>
    <row r="76" spans="1:14" s="183" customFormat="1" ht="31.5">
      <c r="A76" s="86" t="s">
        <v>3269</v>
      </c>
      <c r="B76" s="81" t="s">
        <v>2065</v>
      </c>
      <c r="C76" s="81" t="s">
        <v>2066</v>
      </c>
      <c r="D76" s="81" t="s">
        <v>2066</v>
      </c>
      <c r="E76" s="81" t="s">
        <v>2071</v>
      </c>
      <c r="F76" s="81" t="s">
        <v>2072</v>
      </c>
      <c r="G76" s="81" t="s">
        <v>2069</v>
      </c>
      <c r="H76" s="86" t="s">
        <v>1954</v>
      </c>
      <c r="I76" s="86"/>
      <c r="J76" s="86" t="s">
        <v>1962</v>
      </c>
      <c r="K76" s="84" t="s">
        <v>2073</v>
      </c>
      <c r="L76" s="86">
        <v>971</v>
      </c>
      <c r="M76" s="81"/>
      <c r="N76" s="81"/>
    </row>
    <row r="77" spans="1:14" s="184" customFormat="1" ht="31.5">
      <c r="A77" s="86" t="s">
        <v>3270</v>
      </c>
      <c r="B77" s="81" t="s">
        <v>2065</v>
      </c>
      <c r="C77" s="81" t="s">
        <v>2074</v>
      </c>
      <c r="D77" s="81" t="s">
        <v>2074</v>
      </c>
      <c r="E77" s="81" t="s">
        <v>3958</v>
      </c>
      <c r="F77" s="81" t="s">
        <v>2075</v>
      </c>
      <c r="G77" s="81" t="s">
        <v>2076</v>
      </c>
      <c r="H77" s="86"/>
      <c r="I77" s="86" t="s">
        <v>1954</v>
      </c>
      <c r="J77" s="86" t="s">
        <v>1962</v>
      </c>
      <c r="K77" s="84" t="s">
        <v>2077</v>
      </c>
      <c r="L77" s="82" t="s">
        <v>2078</v>
      </c>
      <c r="M77" s="81"/>
      <c r="N77" s="81"/>
    </row>
    <row r="78" spans="1:14" s="184" customFormat="1" ht="47.25">
      <c r="A78" s="86" t="s">
        <v>3271</v>
      </c>
      <c r="B78" s="81" t="s">
        <v>2065</v>
      </c>
      <c r="C78" s="81" t="s">
        <v>2079</v>
      </c>
      <c r="D78" s="81" t="s">
        <v>2079</v>
      </c>
      <c r="E78" s="81" t="s">
        <v>2080</v>
      </c>
      <c r="F78" s="81" t="s">
        <v>2081</v>
      </c>
      <c r="G78" s="81" t="s">
        <v>2082</v>
      </c>
      <c r="H78" s="86" t="s">
        <v>1954</v>
      </c>
      <c r="I78" s="86"/>
      <c r="J78" s="86"/>
      <c r="K78" s="84" t="s">
        <v>2083</v>
      </c>
      <c r="L78" s="82" t="s">
        <v>2084</v>
      </c>
      <c r="M78" s="81"/>
      <c r="N78" s="81"/>
    </row>
    <row r="79" spans="1:14" s="184" customFormat="1" ht="31.5">
      <c r="A79" s="86" t="s">
        <v>3272</v>
      </c>
      <c r="B79" s="81" t="s">
        <v>2065</v>
      </c>
      <c r="C79" s="81" t="s">
        <v>2079</v>
      </c>
      <c r="D79" s="81" t="s">
        <v>2079</v>
      </c>
      <c r="E79" s="81" t="s">
        <v>3959</v>
      </c>
      <c r="F79" s="81" t="s">
        <v>3960</v>
      </c>
      <c r="G79" s="81" t="s">
        <v>2085</v>
      </c>
      <c r="H79" s="86" t="s">
        <v>1954</v>
      </c>
      <c r="I79" s="86"/>
      <c r="J79" s="86"/>
      <c r="K79" s="84" t="s">
        <v>2086</v>
      </c>
      <c r="L79" s="86">
        <v>96</v>
      </c>
      <c r="M79" s="81"/>
      <c r="N79" s="81"/>
    </row>
    <row r="80" spans="1:14" s="184" customFormat="1">
      <c r="A80" s="86" t="s">
        <v>3273</v>
      </c>
      <c r="B80" s="81" t="s">
        <v>2065</v>
      </c>
      <c r="C80" s="81" t="s">
        <v>2079</v>
      </c>
      <c r="D80" s="81" t="s">
        <v>2087</v>
      </c>
      <c r="E80" s="81" t="s">
        <v>2088</v>
      </c>
      <c r="F80" s="81" t="s">
        <v>2089</v>
      </c>
      <c r="G80" s="81" t="s">
        <v>2090</v>
      </c>
      <c r="H80" s="86" t="s">
        <v>1954</v>
      </c>
      <c r="I80" s="86"/>
      <c r="J80" s="86"/>
      <c r="K80" s="185" t="s">
        <v>2091</v>
      </c>
      <c r="L80" s="86">
        <v>97</v>
      </c>
      <c r="M80" s="81"/>
      <c r="N80" s="81"/>
    </row>
    <row r="81" spans="1:14" s="184" customFormat="1">
      <c r="A81" s="86" t="s">
        <v>3274</v>
      </c>
      <c r="B81" s="81" t="s">
        <v>2065</v>
      </c>
      <c r="C81" s="81" t="s">
        <v>2079</v>
      </c>
      <c r="D81" s="81" t="s">
        <v>2092</v>
      </c>
      <c r="E81" s="81" t="s">
        <v>3961</v>
      </c>
      <c r="F81" s="81" t="s">
        <v>2089</v>
      </c>
      <c r="G81" s="81" t="s">
        <v>2090</v>
      </c>
      <c r="H81" s="86" t="s">
        <v>1954</v>
      </c>
      <c r="I81" s="86"/>
      <c r="J81" s="86"/>
      <c r="K81" s="185" t="s">
        <v>2091</v>
      </c>
      <c r="L81" s="86">
        <v>97</v>
      </c>
      <c r="M81" s="81"/>
      <c r="N81" s="81"/>
    </row>
    <row r="82" spans="1:14">
      <c r="A82" s="156" t="s">
        <v>2093</v>
      </c>
      <c r="B82" s="157"/>
      <c r="C82" s="157"/>
      <c r="D82" s="157"/>
      <c r="E82" s="157"/>
      <c r="F82" s="157"/>
      <c r="G82" s="157"/>
      <c r="H82" s="156">
        <f>COUNTA(H75:H81)</f>
        <v>6</v>
      </c>
      <c r="I82" s="156">
        <f>COUNTA(I75:I81)</f>
        <v>1</v>
      </c>
      <c r="J82" s="156">
        <f>COUNTA(J75:J81)</f>
        <v>2</v>
      </c>
      <c r="K82" s="158"/>
      <c r="L82" s="156"/>
      <c r="M82" s="157"/>
      <c r="N82" s="157"/>
    </row>
    <row r="83" spans="1:14">
      <c r="A83" s="86" t="s">
        <v>2094</v>
      </c>
      <c r="B83" s="81" t="s">
        <v>2095</v>
      </c>
      <c r="C83" s="81"/>
      <c r="D83" s="81"/>
      <c r="E83" s="81"/>
      <c r="F83" s="81"/>
      <c r="G83" s="81"/>
      <c r="H83" s="86"/>
      <c r="I83" s="86"/>
      <c r="J83" s="86"/>
      <c r="K83" s="84"/>
      <c r="L83" s="86"/>
      <c r="M83" s="81"/>
      <c r="N83" s="81"/>
    </row>
    <row r="84" spans="1:14">
      <c r="A84" s="156" t="s">
        <v>2096</v>
      </c>
      <c r="B84" s="157"/>
      <c r="C84" s="157"/>
      <c r="D84" s="157"/>
      <c r="E84" s="157"/>
      <c r="F84" s="157"/>
      <c r="G84" s="157"/>
      <c r="H84" s="156"/>
      <c r="I84" s="156"/>
      <c r="J84" s="156"/>
      <c r="K84" s="158"/>
      <c r="L84" s="156"/>
      <c r="M84" s="157"/>
      <c r="N84" s="157"/>
    </row>
    <row r="85" spans="1:14" s="83" customFormat="1" ht="40.5" customHeight="1">
      <c r="A85" s="86" t="s">
        <v>2097</v>
      </c>
      <c r="B85" s="81" t="s">
        <v>2098</v>
      </c>
      <c r="C85" s="81" t="s">
        <v>2099</v>
      </c>
      <c r="D85" s="81" t="s">
        <v>2099</v>
      </c>
      <c r="E85" s="81" t="s">
        <v>2100</v>
      </c>
      <c r="F85" s="81" t="s">
        <v>2101</v>
      </c>
      <c r="G85" s="81" t="s">
        <v>327</v>
      </c>
      <c r="H85" s="86" t="s">
        <v>1954</v>
      </c>
      <c r="I85" s="86"/>
      <c r="J85" s="86" t="s">
        <v>1962</v>
      </c>
      <c r="K85" s="84" t="s">
        <v>2102</v>
      </c>
      <c r="L85" s="82" t="s">
        <v>2084</v>
      </c>
      <c r="M85" s="81"/>
      <c r="N85" s="81"/>
    </row>
    <row r="86" spans="1:14" s="83" customFormat="1" ht="45.75" customHeight="1">
      <c r="A86" s="86" t="s">
        <v>3275</v>
      </c>
      <c r="B86" s="81" t="s">
        <v>2098</v>
      </c>
      <c r="C86" s="81" t="s">
        <v>2099</v>
      </c>
      <c r="D86" s="81" t="s">
        <v>2099</v>
      </c>
      <c r="E86" s="81" t="s">
        <v>328</v>
      </c>
      <c r="F86" s="81" t="s">
        <v>2103</v>
      </c>
      <c r="G86" s="81" t="s">
        <v>2104</v>
      </c>
      <c r="H86" s="86" t="s">
        <v>1954</v>
      </c>
      <c r="I86" s="86"/>
      <c r="J86" s="86" t="s">
        <v>1962</v>
      </c>
      <c r="K86" s="84" t="s">
        <v>2105</v>
      </c>
      <c r="L86" s="82" t="s">
        <v>2084</v>
      </c>
      <c r="M86" s="81"/>
      <c r="N86" s="81"/>
    </row>
    <row r="87" spans="1:14" s="83" customFormat="1" ht="53.25" customHeight="1">
      <c r="A87" s="86" t="s">
        <v>3276</v>
      </c>
      <c r="B87" s="81" t="s">
        <v>2098</v>
      </c>
      <c r="C87" s="81" t="s">
        <v>2106</v>
      </c>
      <c r="D87" s="81" t="s">
        <v>2106</v>
      </c>
      <c r="E87" s="81" t="s">
        <v>2107</v>
      </c>
      <c r="F87" s="81" t="s">
        <v>2108</v>
      </c>
      <c r="G87" s="81" t="s">
        <v>2109</v>
      </c>
      <c r="H87" s="86" t="s">
        <v>1954</v>
      </c>
      <c r="I87" s="86"/>
      <c r="J87" s="86"/>
      <c r="K87" s="84" t="s">
        <v>329</v>
      </c>
      <c r="L87" s="82" t="s">
        <v>2084</v>
      </c>
      <c r="M87" s="81"/>
      <c r="N87" s="81"/>
    </row>
    <row r="88" spans="1:14" s="83" customFormat="1" ht="54" customHeight="1">
      <c r="A88" s="86" t="s">
        <v>3277</v>
      </c>
      <c r="B88" s="81" t="s">
        <v>2110</v>
      </c>
      <c r="C88" s="81" t="s">
        <v>2111</v>
      </c>
      <c r="D88" s="81" t="s">
        <v>2112</v>
      </c>
      <c r="E88" s="84" t="s">
        <v>324</v>
      </c>
      <c r="F88" s="84" t="s">
        <v>2841</v>
      </c>
      <c r="G88" s="81" t="s">
        <v>2113</v>
      </c>
      <c r="H88" s="86"/>
      <c r="I88" s="86" t="s">
        <v>1954</v>
      </c>
      <c r="J88" s="86" t="s">
        <v>1962</v>
      </c>
      <c r="K88" s="84" t="s">
        <v>2114</v>
      </c>
      <c r="L88" s="82" t="s">
        <v>2115</v>
      </c>
      <c r="M88" s="81"/>
      <c r="N88" s="81"/>
    </row>
    <row r="89" spans="1:14" s="83" customFormat="1" ht="57" customHeight="1">
      <c r="A89" s="86" t="s">
        <v>3278</v>
      </c>
      <c r="B89" s="81" t="s">
        <v>2098</v>
      </c>
      <c r="C89" s="81" t="s">
        <v>2116</v>
      </c>
      <c r="D89" s="81" t="s">
        <v>2116</v>
      </c>
      <c r="E89" s="81" t="s">
        <v>2117</v>
      </c>
      <c r="F89" s="81" t="s">
        <v>2118</v>
      </c>
      <c r="G89" s="81" t="s">
        <v>327</v>
      </c>
      <c r="H89" s="86" t="s">
        <v>1954</v>
      </c>
      <c r="I89" s="86"/>
      <c r="J89" s="86"/>
      <c r="K89" s="84" t="s">
        <v>2119</v>
      </c>
      <c r="L89" s="82" t="s">
        <v>2084</v>
      </c>
      <c r="M89" s="81"/>
      <c r="N89" s="81"/>
    </row>
    <row r="90" spans="1:14" s="83" customFormat="1" ht="54" customHeight="1">
      <c r="A90" s="86" t="s">
        <v>3279</v>
      </c>
      <c r="B90" s="81" t="s">
        <v>2120</v>
      </c>
      <c r="C90" s="81" t="s">
        <v>2099</v>
      </c>
      <c r="D90" s="81" t="s">
        <v>2099</v>
      </c>
      <c r="E90" s="84" t="s">
        <v>318</v>
      </c>
      <c r="F90" s="84" t="s">
        <v>319</v>
      </c>
      <c r="G90" s="81" t="s">
        <v>320</v>
      </c>
      <c r="H90" s="86" t="s">
        <v>1954</v>
      </c>
      <c r="I90" s="86"/>
      <c r="J90" s="86"/>
      <c r="K90" s="81" t="s">
        <v>321</v>
      </c>
      <c r="L90" s="82" t="s">
        <v>2115</v>
      </c>
      <c r="M90" s="81"/>
      <c r="N90" s="81"/>
    </row>
    <row r="91" spans="1:14" s="83" customFormat="1" ht="42.75" customHeight="1">
      <c r="A91" s="86" t="s">
        <v>3280</v>
      </c>
      <c r="B91" s="81" t="s">
        <v>2098</v>
      </c>
      <c r="C91" s="81" t="s">
        <v>2121</v>
      </c>
      <c r="D91" s="81" t="s">
        <v>2121</v>
      </c>
      <c r="E91" s="81" t="s">
        <v>2122</v>
      </c>
      <c r="F91" s="81" t="s">
        <v>2123</v>
      </c>
      <c r="G91" s="81" t="s">
        <v>2109</v>
      </c>
      <c r="H91" s="86" t="s">
        <v>1954</v>
      </c>
      <c r="I91" s="86"/>
      <c r="J91" s="86"/>
      <c r="K91" s="84" t="s">
        <v>2124</v>
      </c>
      <c r="L91" s="82" t="s">
        <v>2084</v>
      </c>
      <c r="M91" s="81" t="s">
        <v>2125</v>
      </c>
      <c r="N91" s="81"/>
    </row>
    <row r="92" spans="1:14" s="83" customFormat="1" ht="54" customHeight="1">
      <c r="A92" s="86" t="s">
        <v>3281</v>
      </c>
      <c r="B92" s="81" t="s">
        <v>2110</v>
      </c>
      <c r="C92" s="81" t="s">
        <v>2111</v>
      </c>
      <c r="D92" s="81" t="s">
        <v>2111</v>
      </c>
      <c r="E92" s="81" t="s">
        <v>322</v>
      </c>
      <c r="F92" s="84" t="s">
        <v>323</v>
      </c>
      <c r="G92" s="81" t="s">
        <v>2126</v>
      </c>
      <c r="H92" s="86" t="s">
        <v>1954</v>
      </c>
      <c r="I92" s="86"/>
      <c r="J92" s="86" t="s">
        <v>1962</v>
      </c>
      <c r="K92" s="84" t="s">
        <v>2127</v>
      </c>
      <c r="L92" s="82" t="s">
        <v>2115</v>
      </c>
      <c r="M92" s="81" t="s">
        <v>2128</v>
      </c>
      <c r="N92" s="81"/>
    </row>
    <row r="93" spans="1:14" s="83" customFormat="1" ht="54" customHeight="1">
      <c r="A93" s="86" t="s">
        <v>3282</v>
      </c>
      <c r="B93" s="81" t="s">
        <v>2110</v>
      </c>
      <c r="C93" s="81" t="s">
        <v>2111</v>
      </c>
      <c r="D93" s="81" t="s">
        <v>2111</v>
      </c>
      <c r="E93" s="84" t="s">
        <v>2842</v>
      </c>
      <c r="F93" s="84" t="s">
        <v>2823</v>
      </c>
      <c r="G93" s="81" t="s">
        <v>2129</v>
      </c>
      <c r="H93" s="86" t="s">
        <v>1954</v>
      </c>
      <c r="I93" s="86"/>
      <c r="J93" s="86" t="s">
        <v>1962</v>
      </c>
      <c r="K93" s="84" t="s">
        <v>2130</v>
      </c>
      <c r="L93" s="82" t="s">
        <v>2084</v>
      </c>
      <c r="M93" s="81" t="s">
        <v>2131</v>
      </c>
      <c r="N93" s="81"/>
    </row>
    <row r="94" spans="1:14" s="83" customFormat="1" ht="45.75" customHeight="1">
      <c r="A94" s="86" t="s">
        <v>3283</v>
      </c>
      <c r="B94" s="81" t="s">
        <v>2098</v>
      </c>
      <c r="C94" s="81" t="s">
        <v>2132</v>
      </c>
      <c r="D94" s="81" t="s">
        <v>2132</v>
      </c>
      <c r="E94" s="81" t="s">
        <v>2133</v>
      </c>
      <c r="F94" s="81" t="s">
        <v>2108</v>
      </c>
      <c r="G94" s="81" t="s">
        <v>327</v>
      </c>
      <c r="H94" s="86" t="s">
        <v>1954</v>
      </c>
      <c r="I94" s="86"/>
      <c r="J94" s="86"/>
      <c r="K94" s="84" t="s">
        <v>2124</v>
      </c>
      <c r="L94" s="82" t="s">
        <v>2084</v>
      </c>
      <c r="M94" s="81"/>
      <c r="N94" s="81"/>
    </row>
    <row r="95" spans="1:14">
      <c r="A95" s="156" t="s">
        <v>2134</v>
      </c>
      <c r="B95" s="157"/>
      <c r="C95" s="157"/>
      <c r="D95" s="157"/>
      <c r="E95" s="157"/>
      <c r="F95" s="157"/>
      <c r="G95" s="157"/>
      <c r="H95" s="156">
        <f>COUNTA(H85:H94)</f>
        <v>9</v>
      </c>
      <c r="I95" s="156">
        <f>COUNTA(I85:I94)</f>
        <v>1</v>
      </c>
      <c r="J95" s="156">
        <f>COUNTA(J85:J94)</f>
        <v>5</v>
      </c>
      <c r="K95" s="158"/>
      <c r="L95" s="156"/>
      <c r="M95" s="157"/>
      <c r="N95" s="157"/>
    </row>
    <row r="96" spans="1:14" s="83" customFormat="1" ht="30" customHeight="1">
      <c r="A96" s="86" t="s">
        <v>2135</v>
      </c>
      <c r="B96" s="81" t="s">
        <v>2136</v>
      </c>
      <c r="C96" s="81" t="s">
        <v>2137</v>
      </c>
      <c r="D96" s="81" t="s">
        <v>2137</v>
      </c>
      <c r="E96" s="81" t="s">
        <v>2138</v>
      </c>
      <c r="F96" s="81" t="s">
        <v>2139</v>
      </c>
      <c r="G96" s="81" t="s">
        <v>2140</v>
      </c>
      <c r="H96" s="86" t="s">
        <v>1954</v>
      </c>
      <c r="I96" s="86"/>
      <c r="J96" s="86"/>
      <c r="K96" s="179">
        <v>39613</v>
      </c>
      <c r="L96" s="82" t="s">
        <v>2084</v>
      </c>
      <c r="M96" s="81"/>
      <c r="N96" s="81"/>
    </row>
    <row r="97" spans="1:14" s="83" customFormat="1" ht="30" customHeight="1">
      <c r="A97" s="86" t="s">
        <v>3284</v>
      </c>
      <c r="B97" s="81" t="s">
        <v>2136</v>
      </c>
      <c r="C97" s="81" t="s">
        <v>2141</v>
      </c>
      <c r="D97" s="81" t="s">
        <v>2141</v>
      </c>
      <c r="E97" s="81" t="s">
        <v>262</v>
      </c>
      <c r="F97" s="81" t="s">
        <v>263</v>
      </c>
      <c r="G97" s="81" t="s">
        <v>2085</v>
      </c>
      <c r="H97" s="86" t="s">
        <v>1954</v>
      </c>
      <c r="I97" s="86"/>
      <c r="J97" s="86"/>
      <c r="K97" s="84" t="s">
        <v>2142</v>
      </c>
      <c r="L97" s="82" t="s">
        <v>2084</v>
      </c>
      <c r="M97" s="81"/>
      <c r="N97" s="81"/>
    </row>
    <row r="98" spans="1:14" s="83" customFormat="1" ht="30" customHeight="1">
      <c r="A98" s="86" t="s">
        <v>3285</v>
      </c>
      <c r="B98" s="81" t="s">
        <v>2136</v>
      </c>
      <c r="C98" s="81" t="s">
        <v>2143</v>
      </c>
      <c r="D98" s="81" t="s">
        <v>264</v>
      </c>
      <c r="E98" s="81" t="s">
        <v>265</v>
      </c>
      <c r="F98" s="81" t="s">
        <v>266</v>
      </c>
      <c r="G98" s="81" t="s">
        <v>2085</v>
      </c>
      <c r="H98" s="86" t="s">
        <v>1954</v>
      </c>
      <c r="I98" s="86"/>
      <c r="J98" s="86"/>
      <c r="K98" s="84" t="s">
        <v>2105</v>
      </c>
      <c r="L98" s="82" t="s">
        <v>2084</v>
      </c>
      <c r="M98" s="81"/>
      <c r="N98" s="81"/>
    </row>
    <row r="99" spans="1:14" s="83" customFormat="1" ht="30" customHeight="1">
      <c r="A99" s="86" t="s">
        <v>3286</v>
      </c>
      <c r="B99" s="81" t="s">
        <v>2136</v>
      </c>
      <c r="C99" s="81" t="s">
        <v>2143</v>
      </c>
      <c r="D99" s="81" t="s">
        <v>267</v>
      </c>
      <c r="E99" s="81" t="s">
        <v>3949</v>
      </c>
      <c r="F99" s="81" t="s">
        <v>3950</v>
      </c>
      <c r="G99" s="81" t="s">
        <v>2090</v>
      </c>
      <c r="H99" s="86" t="s">
        <v>1954</v>
      </c>
      <c r="I99" s="86"/>
      <c r="J99" s="86"/>
      <c r="K99" s="84" t="s">
        <v>2144</v>
      </c>
      <c r="L99" s="82" t="s">
        <v>2115</v>
      </c>
      <c r="M99" s="81"/>
      <c r="N99" s="81"/>
    </row>
    <row r="100" spans="1:14" s="83" customFormat="1" ht="30" customHeight="1">
      <c r="A100" s="86" t="s">
        <v>3287</v>
      </c>
      <c r="B100" s="81" t="s">
        <v>2136</v>
      </c>
      <c r="C100" s="81" t="s">
        <v>2145</v>
      </c>
      <c r="D100" s="81" t="s">
        <v>2145</v>
      </c>
      <c r="E100" s="81" t="s">
        <v>3951</v>
      </c>
      <c r="F100" s="81" t="s">
        <v>3952</v>
      </c>
      <c r="G100" s="81" t="s">
        <v>2146</v>
      </c>
      <c r="H100" s="86" t="s">
        <v>1954</v>
      </c>
      <c r="I100" s="86"/>
      <c r="J100" s="86"/>
      <c r="K100" s="84" t="s">
        <v>2144</v>
      </c>
      <c r="L100" s="82" t="s">
        <v>2115</v>
      </c>
      <c r="M100" s="81"/>
      <c r="N100" s="81"/>
    </row>
    <row r="101" spans="1:14" s="83" customFormat="1" ht="30" customHeight="1">
      <c r="A101" s="86" t="s">
        <v>3288</v>
      </c>
      <c r="B101" s="81" t="s">
        <v>2136</v>
      </c>
      <c r="C101" s="81" t="s">
        <v>2145</v>
      </c>
      <c r="D101" s="81" t="s">
        <v>2145</v>
      </c>
      <c r="E101" s="81" t="s">
        <v>2147</v>
      </c>
      <c r="F101" s="81" t="s">
        <v>3953</v>
      </c>
      <c r="G101" s="81" t="s">
        <v>2146</v>
      </c>
      <c r="H101" s="86" t="s">
        <v>1954</v>
      </c>
      <c r="I101" s="86"/>
      <c r="J101" s="86" t="s">
        <v>1962</v>
      </c>
      <c r="K101" s="84" t="s">
        <v>2148</v>
      </c>
      <c r="L101" s="82" t="s">
        <v>2115</v>
      </c>
      <c r="M101" s="81"/>
      <c r="N101" s="81"/>
    </row>
    <row r="102" spans="1:14" s="83" customFormat="1" ht="30" customHeight="1">
      <c r="A102" s="86" t="s">
        <v>3289</v>
      </c>
      <c r="B102" s="81" t="s">
        <v>2136</v>
      </c>
      <c r="C102" s="81" t="s">
        <v>2149</v>
      </c>
      <c r="D102" s="81" t="s">
        <v>3954</v>
      </c>
      <c r="E102" s="81" t="s">
        <v>3955</v>
      </c>
      <c r="F102" s="81" t="s">
        <v>2150</v>
      </c>
      <c r="G102" s="81" t="s">
        <v>2151</v>
      </c>
      <c r="H102" s="86"/>
      <c r="I102" s="86" t="s">
        <v>1954</v>
      </c>
      <c r="J102" s="86"/>
      <c r="K102" s="84" t="s">
        <v>2144</v>
      </c>
      <c r="L102" s="82" t="s">
        <v>2115</v>
      </c>
      <c r="M102" s="81"/>
      <c r="N102" s="81"/>
    </row>
    <row r="103" spans="1:14">
      <c r="A103" s="156" t="s">
        <v>2152</v>
      </c>
      <c r="B103" s="157"/>
      <c r="C103" s="157"/>
      <c r="D103" s="157"/>
      <c r="E103" s="157"/>
      <c r="F103" s="157"/>
      <c r="G103" s="157"/>
      <c r="H103" s="156">
        <f>COUNTA(H96:H102)</f>
        <v>6</v>
      </c>
      <c r="I103" s="156">
        <f>COUNTA(I96:I102)</f>
        <v>1</v>
      </c>
      <c r="J103" s="156">
        <f>COUNTA(J96:J102)</f>
        <v>1</v>
      </c>
      <c r="K103" s="158"/>
      <c r="L103" s="156"/>
      <c r="M103" s="157"/>
      <c r="N103" s="157"/>
    </row>
    <row r="104" spans="1:14" s="83" customFormat="1" ht="54" customHeight="1">
      <c r="A104" s="86" t="s">
        <v>2153</v>
      </c>
      <c r="B104" s="81" t="s">
        <v>2154</v>
      </c>
      <c r="C104" s="81" t="s">
        <v>2155</v>
      </c>
      <c r="D104" s="81" t="s">
        <v>2156</v>
      </c>
      <c r="E104" s="81" t="s">
        <v>2157</v>
      </c>
      <c r="F104" s="81" t="s">
        <v>2819</v>
      </c>
      <c r="G104" s="81" t="s">
        <v>2028</v>
      </c>
      <c r="H104" s="86" t="s">
        <v>1954</v>
      </c>
      <c r="I104" s="86"/>
      <c r="J104" s="86"/>
      <c r="K104" s="84" t="s">
        <v>2158</v>
      </c>
      <c r="L104" s="82" t="s">
        <v>2159</v>
      </c>
      <c r="M104" s="81"/>
      <c r="N104" s="81"/>
    </row>
    <row r="105" spans="1:14" s="83" customFormat="1" ht="54" customHeight="1">
      <c r="A105" s="86" t="s">
        <v>2160</v>
      </c>
      <c r="B105" s="81" t="s">
        <v>2161</v>
      </c>
      <c r="C105" s="81" t="s">
        <v>2162</v>
      </c>
      <c r="D105" s="81" t="s">
        <v>2163</v>
      </c>
      <c r="E105" s="81" t="s">
        <v>2164</v>
      </c>
      <c r="F105" s="81" t="s">
        <v>2819</v>
      </c>
      <c r="G105" s="81" t="s">
        <v>2165</v>
      </c>
      <c r="H105" s="86" t="s">
        <v>1952</v>
      </c>
      <c r="I105" s="86"/>
      <c r="J105" s="86"/>
      <c r="K105" s="84" t="s">
        <v>2166</v>
      </c>
      <c r="L105" s="82" t="s">
        <v>2167</v>
      </c>
      <c r="M105" s="81"/>
      <c r="N105" s="81"/>
    </row>
    <row r="106" spans="1:14" s="83" customFormat="1" ht="54" customHeight="1">
      <c r="A106" s="86" t="s">
        <v>1685</v>
      </c>
      <c r="B106" s="81" t="s">
        <v>2161</v>
      </c>
      <c r="C106" s="81" t="s">
        <v>2162</v>
      </c>
      <c r="D106" s="81" t="s">
        <v>2168</v>
      </c>
      <c r="E106" s="81" t="s">
        <v>2169</v>
      </c>
      <c r="F106" s="81" t="s">
        <v>2819</v>
      </c>
      <c r="G106" s="81" t="s">
        <v>2165</v>
      </c>
      <c r="H106" s="86" t="s">
        <v>1952</v>
      </c>
      <c r="I106" s="86"/>
      <c r="J106" s="86"/>
      <c r="K106" s="84" t="s">
        <v>2166</v>
      </c>
      <c r="L106" s="82" t="s">
        <v>2167</v>
      </c>
      <c r="M106" s="81"/>
      <c r="N106" s="81"/>
    </row>
    <row r="107" spans="1:14" s="83" customFormat="1" ht="54" customHeight="1">
      <c r="A107" s="86" t="s">
        <v>1686</v>
      </c>
      <c r="B107" s="81" t="s">
        <v>2161</v>
      </c>
      <c r="C107" s="81" t="s">
        <v>2170</v>
      </c>
      <c r="D107" s="81" t="s">
        <v>2171</v>
      </c>
      <c r="E107" s="81" t="s">
        <v>2172</v>
      </c>
      <c r="F107" s="81" t="s">
        <v>2173</v>
      </c>
      <c r="G107" s="81" t="s">
        <v>2174</v>
      </c>
      <c r="H107" s="86"/>
      <c r="I107" s="86" t="s">
        <v>1952</v>
      </c>
      <c r="J107" s="86" t="s">
        <v>4037</v>
      </c>
      <c r="K107" s="81" t="s">
        <v>2820</v>
      </c>
      <c r="L107" s="82" t="s">
        <v>2167</v>
      </c>
      <c r="M107" s="81"/>
      <c r="N107" s="81"/>
    </row>
    <row r="108" spans="1:14" s="83" customFormat="1" ht="54" customHeight="1">
      <c r="A108" s="86" t="s">
        <v>1687</v>
      </c>
      <c r="B108" s="81" t="s">
        <v>2161</v>
      </c>
      <c r="C108" s="81" t="s">
        <v>2170</v>
      </c>
      <c r="D108" s="81" t="s">
        <v>4038</v>
      </c>
      <c r="E108" s="81" t="s">
        <v>4039</v>
      </c>
      <c r="F108" s="81" t="s">
        <v>4040</v>
      </c>
      <c r="G108" s="81" t="s">
        <v>2165</v>
      </c>
      <c r="H108" s="86" t="s">
        <v>1952</v>
      </c>
      <c r="I108" s="86"/>
      <c r="J108" s="86"/>
      <c r="K108" s="84" t="s">
        <v>2166</v>
      </c>
      <c r="L108" s="82" t="s">
        <v>2167</v>
      </c>
      <c r="M108" s="81"/>
      <c r="N108" s="81"/>
    </row>
    <row r="109" spans="1:14" s="83" customFormat="1" ht="54" customHeight="1">
      <c r="A109" s="86" t="s">
        <v>1688</v>
      </c>
      <c r="B109" s="81" t="s">
        <v>2161</v>
      </c>
      <c r="C109" s="81" t="s">
        <v>2821</v>
      </c>
      <c r="D109" s="81" t="s">
        <v>4041</v>
      </c>
      <c r="E109" s="81" t="s">
        <v>4042</v>
      </c>
      <c r="F109" s="81" t="s">
        <v>4040</v>
      </c>
      <c r="G109" s="81" t="s">
        <v>2165</v>
      </c>
      <c r="H109" s="86" t="s">
        <v>1952</v>
      </c>
      <c r="I109" s="86"/>
      <c r="J109" s="86"/>
      <c r="K109" s="84" t="s">
        <v>2166</v>
      </c>
      <c r="L109" s="82" t="s">
        <v>2167</v>
      </c>
      <c r="M109" s="81"/>
      <c r="N109" s="81"/>
    </row>
    <row r="110" spans="1:14" s="83" customFormat="1" ht="54" customHeight="1">
      <c r="A110" s="86" t="s">
        <v>1689</v>
      </c>
      <c r="B110" s="81" t="s">
        <v>2161</v>
      </c>
      <c r="C110" s="81" t="s">
        <v>2821</v>
      </c>
      <c r="D110" s="81" t="s">
        <v>4043</v>
      </c>
      <c r="E110" s="81" t="s">
        <v>4044</v>
      </c>
      <c r="F110" s="81" t="s">
        <v>2819</v>
      </c>
      <c r="G110" s="81" t="s">
        <v>2165</v>
      </c>
      <c r="H110" s="86" t="s">
        <v>1952</v>
      </c>
      <c r="I110" s="86"/>
      <c r="J110" s="86"/>
      <c r="K110" s="84" t="s">
        <v>2166</v>
      </c>
      <c r="L110" s="82" t="s">
        <v>2167</v>
      </c>
      <c r="M110" s="81"/>
      <c r="N110" s="81"/>
    </row>
    <row r="111" spans="1:14" s="83" customFormat="1" ht="54" customHeight="1">
      <c r="A111" s="86" t="s">
        <v>1690</v>
      </c>
      <c r="B111" s="81" t="s">
        <v>2161</v>
      </c>
      <c r="C111" s="81" t="s">
        <v>2821</v>
      </c>
      <c r="D111" s="81" t="s">
        <v>4045</v>
      </c>
      <c r="E111" s="81" t="s">
        <v>4046</v>
      </c>
      <c r="F111" s="81" t="s">
        <v>2819</v>
      </c>
      <c r="G111" s="81" t="s">
        <v>2165</v>
      </c>
      <c r="H111" s="86" t="s">
        <v>1952</v>
      </c>
      <c r="I111" s="86"/>
      <c r="J111" s="86"/>
      <c r="K111" s="84" t="s">
        <v>2166</v>
      </c>
      <c r="L111" s="82" t="s">
        <v>2167</v>
      </c>
      <c r="M111" s="81"/>
      <c r="N111" s="81"/>
    </row>
    <row r="112" spans="1:14" s="83" customFormat="1" ht="54" customHeight="1">
      <c r="A112" s="86" t="s">
        <v>1691</v>
      </c>
      <c r="B112" s="81" t="s">
        <v>2161</v>
      </c>
      <c r="C112" s="81" t="s">
        <v>2821</v>
      </c>
      <c r="D112" s="162" t="s">
        <v>4047</v>
      </c>
      <c r="E112" s="81" t="s">
        <v>4048</v>
      </c>
      <c r="F112" s="81" t="s">
        <v>2819</v>
      </c>
      <c r="G112" s="81" t="s">
        <v>2165</v>
      </c>
      <c r="H112" s="86" t="s">
        <v>1952</v>
      </c>
      <c r="I112" s="86"/>
      <c r="J112" s="86"/>
      <c r="K112" s="84" t="s">
        <v>2166</v>
      </c>
      <c r="L112" s="82" t="s">
        <v>2167</v>
      </c>
      <c r="M112" s="81"/>
      <c r="N112" s="81"/>
    </row>
    <row r="113" spans="1:14" s="83" customFormat="1" ht="54" customHeight="1">
      <c r="A113" s="86" t="s">
        <v>2864</v>
      </c>
      <c r="B113" s="81" t="s">
        <v>2154</v>
      </c>
      <c r="C113" s="81" t="s">
        <v>4049</v>
      </c>
      <c r="D113" s="81" t="s">
        <v>4050</v>
      </c>
      <c r="E113" s="81" t="s">
        <v>4051</v>
      </c>
      <c r="F113" s="81" t="s">
        <v>2819</v>
      </c>
      <c r="G113" s="81" t="s">
        <v>2028</v>
      </c>
      <c r="H113" s="86" t="s">
        <v>1954</v>
      </c>
      <c r="I113" s="86"/>
      <c r="J113" s="86"/>
      <c r="K113" s="84" t="s">
        <v>2158</v>
      </c>
      <c r="L113" s="82" t="s">
        <v>2159</v>
      </c>
      <c r="M113" s="81"/>
      <c r="N113" s="81"/>
    </row>
    <row r="114" spans="1:14" s="83" customFormat="1" ht="54" customHeight="1">
      <c r="A114" s="86" t="s">
        <v>2865</v>
      </c>
      <c r="B114" s="81" t="s">
        <v>2154</v>
      </c>
      <c r="C114" s="81" t="s">
        <v>4049</v>
      </c>
      <c r="D114" s="81" t="s">
        <v>4052</v>
      </c>
      <c r="E114" s="81" t="s">
        <v>4053</v>
      </c>
      <c r="F114" s="81" t="s">
        <v>2819</v>
      </c>
      <c r="G114" s="81" t="s">
        <v>2028</v>
      </c>
      <c r="H114" s="86" t="s">
        <v>1954</v>
      </c>
      <c r="I114" s="86"/>
      <c r="J114" s="86"/>
      <c r="K114" s="84" t="s">
        <v>2158</v>
      </c>
      <c r="L114" s="82" t="s">
        <v>2159</v>
      </c>
      <c r="M114" s="81"/>
      <c r="N114" s="81"/>
    </row>
    <row r="115" spans="1:14" s="83" customFormat="1" ht="54" customHeight="1">
      <c r="A115" s="86" t="s">
        <v>2866</v>
      </c>
      <c r="B115" s="81" t="s">
        <v>2154</v>
      </c>
      <c r="C115" s="81" t="s">
        <v>4054</v>
      </c>
      <c r="D115" s="162" t="s">
        <v>4055</v>
      </c>
      <c r="E115" s="81" t="s">
        <v>4056</v>
      </c>
      <c r="F115" s="81" t="s">
        <v>2819</v>
      </c>
      <c r="G115" s="81" t="s">
        <v>2028</v>
      </c>
      <c r="H115" s="86" t="s">
        <v>1954</v>
      </c>
      <c r="I115" s="86"/>
      <c r="J115" s="86"/>
      <c r="K115" s="84" t="s">
        <v>2158</v>
      </c>
      <c r="L115" s="82" t="s">
        <v>2159</v>
      </c>
      <c r="M115" s="81"/>
      <c r="N115" s="81"/>
    </row>
    <row r="116" spans="1:14" s="83" customFormat="1" ht="54" customHeight="1">
      <c r="A116" s="86" t="s">
        <v>2867</v>
      </c>
      <c r="B116" s="81" t="s">
        <v>2154</v>
      </c>
      <c r="C116" s="186" t="s">
        <v>1666</v>
      </c>
      <c r="D116" s="162" t="s">
        <v>4057</v>
      </c>
      <c r="E116" s="81" t="s">
        <v>4058</v>
      </c>
      <c r="F116" s="81" t="s">
        <v>2819</v>
      </c>
      <c r="G116" s="81" t="s">
        <v>2028</v>
      </c>
      <c r="H116" s="86" t="s">
        <v>1954</v>
      </c>
      <c r="I116" s="86"/>
      <c r="J116" s="86"/>
      <c r="K116" s="84" t="s">
        <v>2158</v>
      </c>
      <c r="L116" s="82" t="s">
        <v>2159</v>
      </c>
      <c r="M116" s="81"/>
      <c r="N116" s="81"/>
    </row>
    <row r="117" spans="1:14" s="83" customFormat="1" ht="54" customHeight="1">
      <c r="A117" s="86" t="s">
        <v>991</v>
      </c>
      <c r="B117" s="81" t="s">
        <v>2154</v>
      </c>
      <c r="C117" s="81" t="s">
        <v>2155</v>
      </c>
      <c r="D117" s="81" t="s">
        <v>4059</v>
      </c>
      <c r="E117" s="81" t="s">
        <v>4060</v>
      </c>
      <c r="F117" s="81" t="s">
        <v>4061</v>
      </c>
      <c r="G117" s="81" t="s">
        <v>4062</v>
      </c>
      <c r="H117" s="86"/>
      <c r="I117" s="86" t="s">
        <v>1954</v>
      </c>
      <c r="J117" s="86"/>
      <c r="K117" s="84"/>
      <c r="L117" s="82"/>
      <c r="M117" s="81"/>
      <c r="N117" s="81"/>
    </row>
    <row r="118" spans="1:14" s="83" customFormat="1" ht="54" customHeight="1">
      <c r="A118" s="86" t="s">
        <v>992</v>
      </c>
      <c r="B118" s="81" t="s">
        <v>2154</v>
      </c>
      <c r="C118" s="186" t="s">
        <v>1005</v>
      </c>
      <c r="D118" s="81" t="s">
        <v>4063</v>
      </c>
      <c r="E118" s="81" t="s">
        <v>4064</v>
      </c>
      <c r="F118" s="81" t="s">
        <v>4065</v>
      </c>
      <c r="G118" s="81" t="s">
        <v>4066</v>
      </c>
      <c r="H118" s="86" t="s">
        <v>1954</v>
      </c>
      <c r="I118" s="86"/>
      <c r="J118" s="86"/>
      <c r="K118" s="84"/>
      <c r="L118" s="82"/>
      <c r="M118" s="81"/>
      <c r="N118" s="81"/>
    </row>
    <row r="119" spans="1:14" s="83" customFormat="1" ht="54" customHeight="1">
      <c r="A119" s="86" t="s">
        <v>993</v>
      </c>
      <c r="B119" s="81" t="s">
        <v>2154</v>
      </c>
      <c r="C119" s="186" t="s">
        <v>1005</v>
      </c>
      <c r="D119" s="81" t="s">
        <v>4067</v>
      </c>
      <c r="E119" s="81" t="s">
        <v>4068</v>
      </c>
      <c r="F119" s="81" t="s">
        <v>4069</v>
      </c>
      <c r="G119" s="81" t="s">
        <v>4070</v>
      </c>
      <c r="H119" s="86" t="s">
        <v>1954</v>
      </c>
      <c r="I119" s="86"/>
      <c r="J119" s="86"/>
      <c r="K119" s="84"/>
      <c r="L119" s="82"/>
      <c r="M119" s="81"/>
      <c r="N119" s="81"/>
    </row>
    <row r="120" spans="1:14" s="83" customFormat="1" ht="54" customHeight="1">
      <c r="A120" s="86" t="s">
        <v>994</v>
      </c>
      <c r="B120" s="81" t="s">
        <v>2154</v>
      </c>
      <c r="C120" s="186" t="s">
        <v>1005</v>
      </c>
      <c r="D120" s="81" t="s">
        <v>4071</v>
      </c>
      <c r="E120" s="81" t="s">
        <v>4072</v>
      </c>
      <c r="F120" s="81" t="s">
        <v>4069</v>
      </c>
      <c r="G120" s="81" t="s">
        <v>4070</v>
      </c>
      <c r="H120" s="86" t="s">
        <v>1954</v>
      </c>
      <c r="I120" s="86"/>
      <c r="J120" s="86"/>
      <c r="K120" s="84"/>
      <c r="L120" s="82"/>
      <c r="M120" s="81"/>
      <c r="N120" s="81"/>
    </row>
    <row r="121" spans="1:14" s="83" customFormat="1" ht="54" customHeight="1">
      <c r="A121" s="86" t="s">
        <v>995</v>
      </c>
      <c r="B121" s="81" t="s">
        <v>2161</v>
      </c>
      <c r="C121" s="186" t="s">
        <v>1005</v>
      </c>
      <c r="D121" s="81" t="s">
        <v>4073</v>
      </c>
      <c r="E121" s="81" t="s">
        <v>4074</v>
      </c>
      <c r="F121" s="81" t="s">
        <v>4075</v>
      </c>
      <c r="G121" s="81" t="s">
        <v>4076</v>
      </c>
      <c r="H121" s="86" t="s">
        <v>1952</v>
      </c>
      <c r="I121" s="86"/>
      <c r="J121" s="86"/>
      <c r="K121" s="84"/>
      <c r="L121" s="82"/>
      <c r="M121" s="81"/>
      <c r="N121" s="81"/>
    </row>
    <row r="122" spans="1:14" s="83" customFormat="1" ht="54" customHeight="1">
      <c r="A122" s="86" t="s">
        <v>997</v>
      </c>
      <c r="B122" s="81" t="s">
        <v>2161</v>
      </c>
      <c r="C122" s="186" t="s">
        <v>1005</v>
      </c>
      <c r="D122" s="81" t="s">
        <v>4077</v>
      </c>
      <c r="E122" s="81" t="s">
        <v>4078</v>
      </c>
      <c r="F122" s="81" t="s">
        <v>4075</v>
      </c>
      <c r="G122" s="81" t="s">
        <v>4076</v>
      </c>
      <c r="H122" s="86" t="s">
        <v>1952</v>
      </c>
      <c r="I122" s="86"/>
      <c r="J122" s="86"/>
      <c r="K122" s="84"/>
      <c r="L122" s="82"/>
      <c r="M122" s="81"/>
      <c r="N122" s="81"/>
    </row>
    <row r="123" spans="1:14" s="83" customFormat="1" ht="54" customHeight="1">
      <c r="A123" s="86" t="s">
        <v>998</v>
      </c>
      <c r="B123" s="81" t="s">
        <v>2161</v>
      </c>
      <c r="C123" s="186" t="s">
        <v>2170</v>
      </c>
      <c r="D123" s="81" t="s">
        <v>4079</v>
      </c>
      <c r="E123" s="81" t="s">
        <v>4080</v>
      </c>
      <c r="F123" s="81" t="s">
        <v>4081</v>
      </c>
      <c r="G123" s="81" t="s">
        <v>4082</v>
      </c>
      <c r="H123" s="86"/>
      <c r="I123" s="86" t="s">
        <v>1952</v>
      </c>
      <c r="J123" s="86" t="s">
        <v>4037</v>
      </c>
      <c r="K123" s="84" t="s">
        <v>4083</v>
      </c>
      <c r="L123" s="82"/>
      <c r="M123" s="81"/>
      <c r="N123" s="81"/>
    </row>
    <row r="124" spans="1:14" s="83" customFormat="1" ht="54" customHeight="1">
      <c r="A124" s="86" t="s">
        <v>999</v>
      </c>
      <c r="B124" s="81" t="s">
        <v>2161</v>
      </c>
      <c r="C124" s="186" t="s">
        <v>2170</v>
      </c>
      <c r="D124" s="81" t="s">
        <v>4084</v>
      </c>
      <c r="E124" s="81" t="s">
        <v>4085</v>
      </c>
      <c r="F124" s="81" t="s">
        <v>4086</v>
      </c>
      <c r="G124" s="81"/>
      <c r="H124" s="86" t="s">
        <v>1952</v>
      </c>
      <c r="I124" s="86"/>
      <c r="J124" s="86"/>
      <c r="K124" s="84" t="s">
        <v>4087</v>
      </c>
      <c r="L124" s="82"/>
      <c r="M124" s="81"/>
      <c r="N124" s="81"/>
    </row>
    <row r="125" spans="1:14" s="83" customFormat="1" ht="54" customHeight="1">
      <c r="A125" s="86" t="s">
        <v>1000</v>
      </c>
      <c r="B125" s="81" t="s">
        <v>2161</v>
      </c>
      <c r="C125" s="186" t="s">
        <v>4088</v>
      </c>
      <c r="D125" s="81" t="s">
        <v>4089</v>
      </c>
      <c r="E125" s="81" t="s">
        <v>4090</v>
      </c>
      <c r="F125" s="81" t="s">
        <v>4091</v>
      </c>
      <c r="G125" s="81" t="s">
        <v>4092</v>
      </c>
      <c r="H125" s="86" t="s">
        <v>1952</v>
      </c>
      <c r="I125" s="86"/>
      <c r="J125" s="86"/>
      <c r="K125" s="84" t="s">
        <v>4093</v>
      </c>
      <c r="L125" s="82"/>
      <c r="M125" s="81"/>
      <c r="N125" s="81"/>
    </row>
    <row r="126" spans="1:14" s="83" customFormat="1" ht="54" customHeight="1">
      <c r="A126" s="86" t="s">
        <v>1001</v>
      </c>
      <c r="B126" s="81" t="s">
        <v>2161</v>
      </c>
      <c r="C126" s="186" t="s">
        <v>4088</v>
      </c>
      <c r="D126" s="187" t="s">
        <v>4094</v>
      </c>
      <c r="E126" s="81" t="s">
        <v>4095</v>
      </c>
      <c r="F126" s="81" t="s">
        <v>4091</v>
      </c>
      <c r="G126" s="81" t="s">
        <v>4092</v>
      </c>
      <c r="H126" s="86" t="s">
        <v>1952</v>
      </c>
      <c r="I126" s="86"/>
      <c r="J126" s="86"/>
      <c r="K126" s="84" t="s">
        <v>4093</v>
      </c>
      <c r="L126" s="82"/>
      <c r="M126" s="81"/>
      <c r="N126" s="81"/>
    </row>
    <row r="127" spans="1:14" s="83" customFormat="1" ht="54" customHeight="1">
      <c r="A127" s="86" t="s">
        <v>1002</v>
      </c>
      <c r="B127" s="81" t="s">
        <v>2161</v>
      </c>
      <c r="C127" s="186" t="s">
        <v>4088</v>
      </c>
      <c r="D127" s="81" t="s">
        <v>4096</v>
      </c>
      <c r="E127" s="81" t="s">
        <v>4097</v>
      </c>
      <c r="F127" s="81" t="s">
        <v>4091</v>
      </c>
      <c r="G127" s="81" t="s">
        <v>4092</v>
      </c>
      <c r="H127" s="86" t="s">
        <v>1952</v>
      </c>
      <c r="I127" s="86"/>
      <c r="J127" s="86"/>
      <c r="K127" s="84" t="s">
        <v>4093</v>
      </c>
      <c r="L127" s="82"/>
      <c r="M127" s="81"/>
      <c r="N127" s="81"/>
    </row>
    <row r="128" spans="1:14" s="83" customFormat="1" ht="54" customHeight="1">
      <c r="A128" s="86" t="s">
        <v>1003</v>
      </c>
      <c r="B128" s="81" t="s">
        <v>2161</v>
      </c>
      <c r="C128" s="188" t="s">
        <v>4098</v>
      </c>
      <c r="D128" s="162" t="s">
        <v>4099</v>
      </c>
      <c r="E128" s="81" t="s">
        <v>4100</v>
      </c>
      <c r="F128" s="81" t="s">
        <v>4101</v>
      </c>
      <c r="G128" s="81" t="s">
        <v>4102</v>
      </c>
      <c r="H128" s="86" t="s">
        <v>1952</v>
      </c>
      <c r="I128" s="86"/>
      <c r="J128" s="86"/>
      <c r="K128" s="84" t="s">
        <v>4103</v>
      </c>
      <c r="L128" s="82"/>
      <c r="M128" s="81"/>
      <c r="N128" s="81"/>
    </row>
    <row r="129" spans="1:14" s="83" customFormat="1" ht="54" customHeight="1">
      <c r="A129" s="86" t="s">
        <v>1004</v>
      </c>
      <c r="B129" s="81" t="s">
        <v>2154</v>
      </c>
      <c r="C129" s="186" t="s">
        <v>4104</v>
      </c>
      <c r="D129" s="81" t="s">
        <v>4105</v>
      </c>
      <c r="E129" s="81" t="s">
        <v>4106</v>
      </c>
      <c r="F129" s="81" t="s">
        <v>4107</v>
      </c>
      <c r="G129" s="81"/>
      <c r="H129" s="86" t="s">
        <v>1954</v>
      </c>
      <c r="I129" s="86"/>
      <c r="J129" s="86"/>
      <c r="K129" s="84" t="s">
        <v>4108</v>
      </c>
      <c r="L129" s="82"/>
      <c r="M129" s="81"/>
      <c r="N129" s="81"/>
    </row>
    <row r="130" spans="1:14" s="83" customFormat="1" ht="54" customHeight="1">
      <c r="A130" s="86" t="s">
        <v>1656</v>
      </c>
      <c r="B130" s="81" t="s">
        <v>2154</v>
      </c>
      <c r="C130" s="186" t="s">
        <v>4104</v>
      </c>
      <c r="D130" s="81" t="s">
        <v>4109</v>
      </c>
      <c r="E130" s="81" t="s">
        <v>4110</v>
      </c>
      <c r="F130" s="81" t="s">
        <v>4107</v>
      </c>
      <c r="G130" s="81"/>
      <c r="H130" s="86" t="s">
        <v>1954</v>
      </c>
      <c r="I130" s="86"/>
      <c r="J130" s="86"/>
      <c r="K130" s="84" t="s">
        <v>4108</v>
      </c>
      <c r="L130" s="82"/>
      <c r="M130" s="81"/>
      <c r="N130" s="81"/>
    </row>
    <row r="131" spans="1:14" s="83" customFormat="1" ht="54" customHeight="1">
      <c r="A131" s="86" t="s">
        <v>1657</v>
      </c>
      <c r="B131" s="81" t="s">
        <v>2154</v>
      </c>
      <c r="C131" s="188" t="s">
        <v>4111</v>
      </c>
      <c r="D131" s="162" t="s">
        <v>4112</v>
      </c>
      <c r="E131" s="81" t="s">
        <v>4113</v>
      </c>
      <c r="F131" s="81" t="s">
        <v>4107</v>
      </c>
      <c r="G131" s="81" t="s">
        <v>4114</v>
      </c>
      <c r="H131" s="86" t="s">
        <v>1954</v>
      </c>
      <c r="I131" s="86"/>
      <c r="J131" s="86"/>
      <c r="K131" s="84" t="s">
        <v>4115</v>
      </c>
      <c r="L131" s="82"/>
      <c r="M131" s="81"/>
      <c r="N131" s="81"/>
    </row>
    <row r="132" spans="1:14" s="83" customFormat="1" ht="54" customHeight="1">
      <c r="A132" s="86" t="s">
        <v>1658</v>
      </c>
      <c r="B132" s="81" t="s">
        <v>2154</v>
      </c>
      <c r="C132" s="188" t="s">
        <v>4111</v>
      </c>
      <c r="D132" s="162" t="s">
        <v>4116</v>
      </c>
      <c r="E132" s="81" t="s">
        <v>4117</v>
      </c>
      <c r="F132" s="81" t="s">
        <v>4107</v>
      </c>
      <c r="G132" s="81" t="s">
        <v>4114</v>
      </c>
      <c r="H132" s="86" t="s">
        <v>1954</v>
      </c>
      <c r="I132" s="86"/>
      <c r="J132" s="86"/>
      <c r="K132" s="84" t="s">
        <v>4115</v>
      </c>
      <c r="L132" s="82"/>
      <c r="M132" s="81"/>
      <c r="N132" s="81"/>
    </row>
    <row r="133" spans="1:14" s="83" customFormat="1" ht="54" customHeight="1">
      <c r="A133" s="86" t="s">
        <v>1659</v>
      </c>
      <c r="B133" s="81" t="s">
        <v>2154</v>
      </c>
      <c r="C133" s="188" t="s">
        <v>4054</v>
      </c>
      <c r="D133" s="162" t="s">
        <v>4118</v>
      </c>
      <c r="E133" s="81" t="s">
        <v>4119</v>
      </c>
      <c r="F133" s="81" t="s">
        <v>4120</v>
      </c>
      <c r="G133" s="81" t="s">
        <v>4121</v>
      </c>
      <c r="H133" s="86" t="s">
        <v>1954</v>
      </c>
      <c r="I133" s="86"/>
      <c r="J133" s="86"/>
      <c r="K133" s="84" t="s">
        <v>4122</v>
      </c>
      <c r="L133" s="82"/>
      <c r="M133" s="81" t="s">
        <v>4123</v>
      </c>
      <c r="N133" s="81"/>
    </row>
    <row r="134" spans="1:14" s="83" customFormat="1" ht="54" customHeight="1">
      <c r="A134" s="86" t="s">
        <v>1660</v>
      </c>
      <c r="B134" s="81" t="s">
        <v>2154</v>
      </c>
      <c r="C134" s="186" t="s">
        <v>4054</v>
      </c>
      <c r="D134" s="162" t="s">
        <v>4055</v>
      </c>
      <c r="E134" s="81" t="s">
        <v>4124</v>
      </c>
      <c r="F134" s="81" t="s">
        <v>4120</v>
      </c>
      <c r="G134" s="81" t="s">
        <v>4121</v>
      </c>
      <c r="H134" s="86" t="s">
        <v>1954</v>
      </c>
      <c r="I134" s="86"/>
      <c r="J134" s="86"/>
      <c r="K134" s="84" t="s">
        <v>4122</v>
      </c>
      <c r="L134" s="82"/>
      <c r="M134" s="81" t="s">
        <v>4125</v>
      </c>
      <c r="N134" s="81"/>
    </row>
    <row r="135" spans="1:14" s="83" customFormat="1" ht="54" customHeight="1">
      <c r="A135" s="86" t="s">
        <v>1661</v>
      </c>
      <c r="B135" s="81" t="s">
        <v>2154</v>
      </c>
      <c r="C135" s="186" t="s">
        <v>4049</v>
      </c>
      <c r="D135" s="162" t="s">
        <v>4126</v>
      </c>
      <c r="E135" s="81" t="s">
        <v>4127</v>
      </c>
      <c r="F135" s="81" t="s">
        <v>4120</v>
      </c>
      <c r="G135" s="81" t="s">
        <v>4121</v>
      </c>
      <c r="H135" s="86" t="s">
        <v>1954</v>
      </c>
      <c r="I135" s="86"/>
      <c r="J135" s="86"/>
      <c r="K135" s="84" t="s">
        <v>4122</v>
      </c>
      <c r="L135" s="82"/>
      <c r="M135" s="81"/>
      <c r="N135" s="81"/>
    </row>
    <row r="136" spans="1:14" s="83" customFormat="1" ht="54" customHeight="1">
      <c r="A136" s="86" t="s">
        <v>1662</v>
      </c>
      <c r="B136" s="81" t="s">
        <v>2154</v>
      </c>
      <c r="C136" s="186" t="s">
        <v>4049</v>
      </c>
      <c r="D136" s="162" t="s">
        <v>4128</v>
      </c>
      <c r="E136" s="81" t="s">
        <v>4129</v>
      </c>
      <c r="F136" s="81" t="s">
        <v>4130</v>
      </c>
      <c r="G136" s="81"/>
      <c r="H136" s="86" t="s">
        <v>1954</v>
      </c>
      <c r="I136" s="86"/>
      <c r="J136" s="86"/>
      <c r="K136" s="84" t="s">
        <v>4131</v>
      </c>
      <c r="L136" s="82"/>
      <c r="M136" s="81" t="s">
        <v>4132</v>
      </c>
      <c r="N136" s="81"/>
    </row>
    <row r="137" spans="1:14" s="83" customFormat="1" ht="54" customHeight="1">
      <c r="A137" s="86" t="s">
        <v>1663</v>
      </c>
      <c r="B137" s="81" t="s">
        <v>2154</v>
      </c>
      <c r="C137" s="186" t="s">
        <v>4133</v>
      </c>
      <c r="D137" s="162" t="s">
        <v>4134</v>
      </c>
      <c r="E137" s="81" t="s">
        <v>4135</v>
      </c>
      <c r="F137" s="81" t="s">
        <v>4136</v>
      </c>
      <c r="G137" s="81"/>
      <c r="H137" s="86"/>
      <c r="I137" s="86" t="s">
        <v>1954</v>
      </c>
      <c r="J137" s="86"/>
      <c r="K137" s="84" t="s">
        <v>4137</v>
      </c>
      <c r="L137" s="82"/>
      <c r="M137" s="81" t="s">
        <v>4138</v>
      </c>
      <c r="N137" s="81"/>
    </row>
    <row r="138" spans="1:14" s="83" customFormat="1" ht="54" customHeight="1">
      <c r="A138" s="86" t="s">
        <v>1664</v>
      </c>
      <c r="B138" s="81" t="s">
        <v>2154</v>
      </c>
      <c r="C138" s="188" t="s">
        <v>4111</v>
      </c>
      <c r="D138" s="162" t="s">
        <v>4139</v>
      </c>
      <c r="E138" s="81" t="s">
        <v>4140</v>
      </c>
      <c r="F138" s="81" t="s">
        <v>4107</v>
      </c>
      <c r="G138" s="81" t="s">
        <v>4114</v>
      </c>
      <c r="H138" s="86" t="s">
        <v>1954</v>
      </c>
      <c r="I138" s="86"/>
      <c r="J138" s="86"/>
      <c r="K138" s="84" t="s">
        <v>4115</v>
      </c>
      <c r="L138" s="82"/>
      <c r="M138" s="81"/>
      <c r="N138" s="81"/>
    </row>
    <row r="139" spans="1:14" s="83" customFormat="1" ht="54" customHeight="1">
      <c r="A139" s="86" t="s">
        <v>1665</v>
      </c>
      <c r="B139" s="81" t="s">
        <v>2154</v>
      </c>
      <c r="C139" s="188" t="s">
        <v>4141</v>
      </c>
      <c r="D139" s="162" t="s">
        <v>4142</v>
      </c>
      <c r="E139" s="81" t="s">
        <v>4143</v>
      </c>
      <c r="F139" s="81" t="s">
        <v>4144</v>
      </c>
      <c r="G139" s="81" t="s">
        <v>4145</v>
      </c>
      <c r="H139" s="86" t="s">
        <v>1954</v>
      </c>
      <c r="I139" s="86"/>
      <c r="J139" s="86"/>
      <c r="K139" s="84" t="s">
        <v>4146</v>
      </c>
      <c r="L139" s="82"/>
      <c r="M139" s="81"/>
      <c r="N139" s="81"/>
    </row>
    <row r="140" spans="1:14">
      <c r="A140" s="156" t="s">
        <v>4147</v>
      </c>
      <c r="B140" s="157"/>
      <c r="C140" s="157"/>
      <c r="D140" s="157"/>
      <c r="E140" s="157"/>
      <c r="F140" s="157"/>
      <c r="G140" s="157"/>
      <c r="H140" s="156">
        <f>COUNTA(H104:H139)</f>
        <v>32</v>
      </c>
      <c r="I140" s="156">
        <f>COUNTA(I104:I139)</f>
        <v>4</v>
      </c>
      <c r="J140" s="156">
        <f>COUNTA(J104:J139)</f>
        <v>2</v>
      </c>
      <c r="K140" s="158"/>
      <c r="L140" s="156"/>
      <c r="M140" s="157"/>
      <c r="N140" s="157"/>
    </row>
    <row r="141" spans="1:14" ht="31.5">
      <c r="A141" s="86" t="s">
        <v>4148</v>
      </c>
      <c r="B141" s="81" t="s">
        <v>4149</v>
      </c>
      <c r="C141" s="81" t="s">
        <v>4150</v>
      </c>
      <c r="D141" s="81" t="s">
        <v>4151</v>
      </c>
      <c r="E141" s="81" t="s">
        <v>4152</v>
      </c>
      <c r="F141" s="81" t="s">
        <v>4153</v>
      </c>
      <c r="G141" s="81" t="s">
        <v>2085</v>
      </c>
      <c r="H141" s="86" t="s">
        <v>1954</v>
      </c>
      <c r="I141" s="86"/>
      <c r="J141" s="86"/>
      <c r="K141" s="84" t="s">
        <v>4154</v>
      </c>
      <c r="L141" s="82" t="s">
        <v>2084</v>
      </c>
      <c r="M141" s="81"/>
      <c r="N141" s="81"/>
    </row>
    <row r="142" spans="1:14" ht="47.25">
      <c r="A142" s="86" t="s">
        <v>2868</v>
      </c>
      <c r="B142" s="81" t="s">
        <v>4149</v>
      </c>
      <c r="C142" s="81" t="s">
        <v>4150</v>
      </c>
      <c r="D142" s="81" t="s">
        <v>4155</v>
      </c>
      <c r="E142" s="81" t="s">
        <v>4156</v>
      </c>
      <c r="F142" s="81" t="s">
        <v>4157</v>
      </c>
      <c r="G142" s="81" t="s">
        <v>4158</v>
      </c>
      <c r="H142" s="86"/>
      <c r="I142" s="86" t="s">
        <v>1954</v>
      </c>
      <c r="J142" s="86" t="s">
        <v>1962</v>
      </c>
      <c r="K142" s="84" t="s">
        <v>4159</v>
      </c>
      <c r="L142" s="82" t="s">
        <v>2084</v>
      </c>
      <c r="M142" s="81"/>
      <c r="N142" s="81"/>
    </row>
    <row r="143" spans="1:14" ht="31.5">
      <c r="A143" s="86" t="s">
        <v>2869</v>
      </c>
      <c r="B143" s="81" t="s">
        <v>4149</v>
      </c>
      <c r="C143" s="81" t="s">
        <v>4160</v>
      </c>
      <c r="D143" s="81" t="s">
        <v>4161</v>
      </c>
      <c r="E143" s="81" t="s">
        <v>4162</v>
      </c>
      <c r="F143" s="81" t="s">
        <v>3963</v>
      </c>
      <c r="G143" s="81" t="s">
        <v>4163</v>
      </c>
      <c r="H143" s="86" t="s">
        <v>1954</v>
      </c>
      <c r="I143" s="86"/>
      <c r="J143" s="86"/>
      <c r="K143" s="84" t="s">
        <v>187</v>
      </c>
      <c r="L143" s="82" t="s">
        <v>2084</v>
      </c>
      <c r="M143" s="81"/>
      <c r="N143" s="81"/>
    </row>
    <row r="144" spans="1:14" s="83" customFormat="1" ht="47.25">
      <c r="A144" s="86" t="s">
        <v>2870</v>
      </c>
      <c r="B144" s="81" t="s">
        <v>4149</v>
      </c>
      <c r="C144" s="81" t="s">
        <v>3964</v>
      </c>
      <c r="D144" s="81" t="s">
        <v>3965</v>
      </c>
      <c r="E144" s="81" t="s">
        <v>3966</v>
      </c>
      <c r="F144" s="81" t="s">
        <v>3967</v>
      </c>
      <c r="G144" s="81" t="s">
        <v>3968</v>
      </c>
      <c r="H144" s="86"/>
      <c r="I144" s="86" t="s">
        <v>1954</v>
      </c>
      <c r="J144" s="86" t="s">
        <v>1962</v>
      </c>
      <c r="K144" s="179" t="s">
        <v>4164</v>
      </c>
      <c r="L144" s="82" t="s">
        <v>2084</v>
      </c>
      <c r="M144" s="81"/>
      <c r="N144" s="81"/>
    </row>
    <row r="145" spans="1:14" s="83" customFormat="1" ht="31.5">
      <c r="A145" s="86" t="s">
        <v>2871</v>
      </c>
      <c r="B145" s="81" t="s">
        <v>4149</v>
      </c>
      <c r="C145" s="81" t="s">
        <v>3964</v>
      </c>
      <c r="D145" s="81" t="s">
        <v>2843</v>
      </c>
      <c r="E145" s="81" t="s">
        <v>3969</v>
      </c>
      <c r="F145" s="81" t="s">
        <v>2844</v>
      </c>
      <c r="G145" s="81" t="s">
        <v>3970</v>
      </c>
      <c r="H145" s="86" t="s">
        <v>1954</v>
      </c>
      <c r="I145" s="86"/>
      <c r="J145" s="86"/>
      <c r="K145" s="180">
        <v>39585</v>
      </c>
      <c r="L145" s="82" t="s">
        <v>2084</v>
      </c>
      <c r="M145" s="81"/>
      <c r="N145" s="81"/>
    </row>
    <row r="146" spans="1:14" s="83" customFormat="1" ht="31.5">
      <c r="A146" s="86" t="s">
        <v>3290</v>
      </c>
      <c r="B146" s="81" t="s">
        <v>4149</v>
      </c>
      <c r="C146" s="81" t="s">
        <v>3964</v>
      </c>
      <c r="D146" s="81" t="s">
        <v>2845</v>
      </c>
      <c r="E146" s="81" t="s">
        <v>3971</v>
      </c>
      <c r="F146" s="81" t="s">
        <v>2846</v>
      </c>
      <c r="G146" s="81" t="s">
        <v>2085</v>
      </c>
      <c r="H146" s="86" t="s">
        <v>1954</v>
      </c>
      <c r="I146" s="86"/>
      <c r="J146" s="86"/>
      <c r="K146" s="84" t="s">
        <v>4154</v>
      </c>
      <c r="L146" s="82" t="s">
        <v>2084</v>
      </c>
      <c r="M146" s="81"/>
      <c r="N146" s="81"/>
    </row>
    <row r="147" spans="1:14" ht="31.5">
      <c r="A147" s="86" t="s">
        <v>3291</v>
      </c>
      <c r="B147" s="81" t="s">
        <v>4149</v>
      </c>
      <c r="C147" s="81" t="s">
        <v>4150</v>
      </c>
      <c r="D147" s="81" t="s">
        <v>3972</v>
      </c>
      <c r="E147" s="81" t="s">
        <v>3973</v>
      </c>
      <c r="F147" s="81" t="s">
        <v>4165</v>
      </c>
      <c r="G147" s="81" t="s">
        <v>4166</v>
      </c>
      <c r="H147" s="86" t="s">
        <v>1954</v>
      </c>
      <c r="I147" s="86"/>
      <c r="J147" s="86" t="s">
        <v>1962</v>
      </c>
      <c r="K147" s="84" t="s">
        <v>4167</v>
      </c>
      <c r="L147" s="82" t="s">
        <v>2084</v>
      </c>
      <c r="M147" s="81"/>
      <c r="N147" s="81"/>
    </row>
    <row r="148" spans="1:14" s="83" customFormat="1" ht="47.25">
      <c r="A148" s="86" t="s">
        <v>3292</v>
      </c>
      <c r="B148" s="81" t="s">
        <v>4149</v>
      </c>
      <c r="C148" s="81" t="s">
        <v>4168</v>
      </c>
      <c r="D148" s="81" t="s">
        <v>4169</v>
      </c>
      <c r="E148" s="81" t="s">
        <v>4170</v>
      </c>
      <c r="F148" s="81" t="s">
        <v>4171</v>
      </c>
      <c r="G148" s="81" t="s">
        <v>4172</v>
      </c>
      <c r="H148" s="86"/>
      <c r="I148" s="86" t="s">
        <v>1954</v>
      </c>
      <c r="J148" s="86" t="s">
        <v>1962</v>
      </c>
      <c r="K148" s="84" t="s">
        <v>4173</v>
      </c>
      <c r="L148" s="86"/>
      <c r="M148" s="81"/>
      <c r="N148" s="81"/>
    </row>
    <row r="149" spans="1:14">
      <c r="A149" s="156" t="s">
        <v>4174</v>
      </c>
      <c r="B149" s="157"/>
      <c r="C149" s="157"/>
      <c r="D149" s="157"/>
      <c r="E149" s="157"/>
      <c r="F149" s="157"/>
      <c r="G149" s="157"/>
      <c r="H149" s="156">
        <f>COUNTA(H141:H148)</f>
        <v>5</v>
      </c>
      <c r="I149" s="156">
        <f>COUNTA(I141:I148)</f>
        <v>3</v>
      </c>
      <c r="J149" s="156">
        <f>COUNTA(J141:J148)</f>
        <v>4</v>
      </c>
      <c r="K149" s="158"/>
      <c r="L149" s="156"/>
      <c r="M149" s="157"/>
      <c r="N149" s="157"/>
    </row>
    <row r="150" spans="1:14" ht="31.5">
      <c r="A150" s="86" t="s">
        <v>4175</v>
      </c>
      <c r="B150" s="81" t="s">
        <v>4176</v>
      </c>
      <c r="C150" s="81" t="s">
        <v>252</v>
      </c>
      <c r="D150" s="178" t="s">
        <v>4177</v>
      </c>
      <c r="E150" s="81" t="s">
        <v>4178</v>
      </c>
      <c r="F150" s="81" t="s">
        <v>4179</v>
      </c>
      <c r="G150" s="81" t="s">
        <v>4180</v>
      </c>
      <c r="H150" s="86"/>
      <c r="I150" s="86" t="s">
        <v>1954</v>
      </c>
      <c r="J150" s="86" t="s">
        <v>1962</v>
      </c>
      <c r="K150" s="84" t="s">
        <v>4181</v>
      </c>
      <c r="L150" s="82" t="s">
        <v>4182</v>
      </c>
      <c r="M150" s="81" t="s">
        <v>4183</v>
      </c>
      <c r="N150" s="81"/>
    </row>
    <row r="151" spans="1:14" ht="36">
      <c r="A151" s="86" t="s">
        <v>2872</v>
      </c>
      <c r="B151" s="81" t="s">
        <v>4176</v>
      </c>
      <c r="C151" s="81" t="s">
        <v>252</v>
      </c>
      <c r="D151" s="81" t="s">
        <v>4184</v>
      </c>
      <c r="E151" s="81" t="s">
        <v>253</v>
      </c>
      <c r="F151" s="81" t="s">
        <v>4179</v>
      </c>
      <c r="G151" s="81" t="s">
        <v>4180</v>
      </c>
      <c r="H151" s="86"/>
      <c r="I151" s="86" t="s">
        <v>1954</v>
      </c>
      <c r="J151" s="86" t="s">
        <v>1962</v>
      </c>
      <c r="K151" s="84" t="s">
        <v>4181</v>
      </c>
      <c r="L151" s="82" t="s">
        <v>4182</v>
      </c>
      <c r="M151" s="81" t="s">
        <v>4185</v>
      </c>
      <c r="N151" s="81"/>
    </row>
    <row r="152" spans="1:14" ht="47.25">
      <c r="A152" s="86" t="s">
        <v>2873</v>
      </c>
      <c r="B152" s="81" t="s">
        <v>4186</v>
      </c>
      <c r="C152" s="81" t="s">
        <v>252</v>
      </c>
      <c r="D152" s="81" t="s">
        <v>254</v>
      </c>
      <c r="E152" s="81" t="s">
        <v>255</v>
      </c>
      <c r="F152" s="81" t="s">
        <v>4187</v>
      </c>
      <c r="G152" s="81" t="s">
        <v>4188</v>
      </c>
      <c r="H152" s="86"/>
      <c r="I152" s="86" t="s">
        <v>4189</v>
      </c>
      <c r="J152" s="86" t="s">
        <v>4190</v>
      </c>
      <c r="K152" s="84" t="s">
        <v>4191</v>
      </c>
      <c r="L152" s="82" t="s">
        <v>4192</v>
      </c>
      <c r="M152" s="81" t="s">
        <v>4193</v>
      </c>
      <c r="N152" s="81"/>
    </row>
    <row r="153" spans="1:14" s="83" customFormat="1" ht="31.5">
      <c r="A153" s="86" t="s">
        <v>2874</v>
      </c>
      <c r="B153" s="81" t="s">
        <v>4186</v>
      </c>
      <c r="C153" s="81" t="s">
        <v>4194</v>
      </c>
      <c r="D153" s="81" t="s">
        <v>4195</v>
      </c>
      <c r="E153" s="81" t="s">
        <v>4196</v>
      </c>
      <c r="F153" s="81" t="s">
        <v>4197</v>
      </c>
      <c r="G153" s="81" t="s">
        <v>4198</v>
      </c>
      <c r="H153" s="86" t="s">
        <v>4189</v>
      </c>
      <c r="I153" s="86"/>
      <c r="J153" s="86" t="s">
        <v>4190</v>
      </c>
      <c r="K153" s="84" t="s">
        <v>4199</v>
      </c>
      <c r="L153" s="82" t="s">
        <v>4200</v>
      </c>
      <c r="M153" s="81">
        <v>485</v>
      </c>
      <c r="N153" s="81"/>
    </row>
    <row r="154" spans="1:14" ht="49.5">
      <c r="A154" s="86" t="s">
        <v>2875</v>
      </c>
      <c r="B154" s="81" t="s">
        <v>4186</v>
      </c>
      <c r="C154" s="81" t="s">
        <v>252</v>
      </c>
      <c r="D154" s="81" t="s">
        <v>256</v>
      </c>
      <c r="E154" s="81" t="s">
        <v>257</v>
      </c>
      <c r="F154" s="81" t="s">
        <v>4201</v>
      </c>
      <c r="G154" s="81" t="s">
        <v>4188</v>
      </c>
      <c r="H154" s="86"/>
      <c r="I154" s="86" t="s">
        <v>4189</v>
      </c>
      <c r="J154" s="86" t="s">
        <v>4190</v>
      </c>
      <c r="K154" s="84" t="s">
        <v>4191</v>
      </c>
      <c r="L154" s="82" t="s">
        <v>4192</v>
      </c>
      <c r="M154" s="81" t="s">
        <v>258</v>
      </c>
      <c r="N154" s="81"/>
    </row>
    <row r="155" spans="1:14" s="83" customFormat="1" ht="31.5">
      <c r="A155" s="86" t="s">
        <v>2876</v>
      </c>
      <c r="B155" s="81" t="s">
        <v>4186</v>
      </c>
      <c r="C155" s="81" t="s">
        <v>4194</v>
      </c>
      <c r="D155" s="81" t="s">
        <v>2289</v>
      </c>
      <c r="E155" s="81" t="s">
        <v>2290</v>
      </c>
      <c r="F155" s="81" t="s">
        <v>4197</v>
      </c>
      <c r="G155" s="81" t="s">
        <v>2291</v>
      </c>
      <c r="H155" s="86" t="s">
        <v>4189</v>
      </c>
      <c r="I155" s="86"/>
      <c r="J155" s="86"/>
      <c r="K155" s="84" t="s">
        <v>2292</v>
      </c>
      <c r="L155" s="82" t="s">
        <v>4200</v>
      </c>
      <c r="M155" s="81">
        <v>166</v>
      </c>
      <c r="N155" s="81"/>
    </row>
    <row r="156" spans="1:14" s="83" customFormat="1" ht="31.5">
      <c r="A156" s="86" t="s">
        <v>2877</v>
      </c>
      <c r="B156" s="81" t="s">
        <v>4186</v>
      </c>
      <c r="C156" s="81" t="s">
        <v>4194</v>
      </c>
      <c r="D156" s="81" t="s">
        <v>2293</v>
      </c>
      <c r="E156" s="81" t="s">
        <v>2294</v>
      </c>
      <c r="F156" s="81" t="s">
        <v>4197</v>
      </c>
      <c r="G156" s="81" t="s">
        <v>232</v>
      </c>
      <c r="H156" s="86" t="s">
        <v>4189</v>
      </c>
      <c r="I156" s="86"/>
      <c r="J156" s="86"/>
      <c r="K156" s="84" t="s">
        <v>2292</v>
      </c>
      <c r="L156" s="82" t="s">
        <v>4200</v>
      </c>
      <c r="M156" s="81">
        <v>162</v>
      </c>
      <c r="N156" s="81"/>
    </row>
    <row r="157" spans="1:14" ht="34.5">
      <c r="A157" s="86" t="s">
        <v>2878</v>
      </c>
      <c r="B157" s="81" t="s">
        <v>4186</v>
      </c>
      <c r="C157" s="81" t="s">
        <v>4194</v>
      </c>
      <c r="D157" s="81" t="s">
        <v>241</v>
      </c>
      <c r="E157" s="81" t="s">
        <v>2295</v>
      </c>
      <c r="F157" s="81" t="s">
        <v>259</v>
      </c>
      <c r="G157" s="81" t="s">
        <v>240</v>
      </c>
      <c r="H157" s="86" t="s">
        <v>4189</v>
      </c>
      <c r="I157" s="86"/>
      <c r="J157" s="86"/>
      <c r="K157" s="84" t="s">
        <v>4191</v>
      </c>
      <c r="L157" s="82" t="s">
        <v>4192</v>
      </c>
      <c r="M157" s="81" t="s">
        <v>2296</v>
      </c>
      <c r="N157" s="81"/>
    </row>
    <row r="158" spans="1:14" ht="31.5">
      <c r="A158" s="86" t="s">
        <v>2879</v>
      </c>
      <c r="B158" s="81" t="s">
        <v>2297</v>
      </c>
      <c r="C158" s="81" t="s">
        <v>2298</v>
      </c>
      <c r="D158" s="81" t="s">
        <v>2299</v>
      </c>
      <c r="E158" s="81" t="s">
        <v>260</v>
      </c>
      <c r="F158" s="81" t="s">
        <v>259</v>
      </c>
      <c r="G158" s="81" t="s">
        <v>240</v>
      </c>
      <c r="H158" s="86" t="s">
        <v>2300</v>
      </c>
      <c r="I158" s="86"/>
      <c r="J158" s="86"/>
      <c r="K158" s="84" t="s">
        <v>2301</v>
      </c>
      <c r="L158" s="82" t="s">
        <v>2302</v>
      </c>
      <c r="M158" s="81" t="s">
        <v>2303</v>
      </c>
      <c r="N158" s="81"/>
    </row>
    <row r="159" spans="1:14">
      <c r="A159" s="156" t="s">
        <v>2304</v>
      </c>
      <c r="B159" s="157"/>
      <c r="C159" s="157"/>
      <c r="D159" s="157"/>
      <c r="E159" s="157"/>
      <c r="F159" s="157"/>
      <c r="G159" s="157"/>
      <c r="H159" s="156">
        <f>COUNTA(H150:H158)</f>
        <v>5</v>
      </c>
      <c r="I159" s="156">
        <f>COUNTA(I150:I158)</f>
        <v>4</v>
      </c>
      <c r="J159" s="156">
        <f>COUNTA(J150:J158)</f>
        <v>5</v>
      </c>
      <c r="K159" s="158"/>
      <c r="L159" s="156"/>
      <c r="M159" s="157"/>
      <c r="N159" s="157"/>
    </row>
    <row r="160" spans="1:14" ht="47.25">
      <c r="A160" s="86" t="s">
        <v>2305</v>
      </c>
      <c r="B160" s="81" t="s">
        <v>2306</v>
      </c>
      <c r="C160" s="81" t="s">
        <v>2307</v>
      </c>
      <c r="D160" s="81" t="s">
        <v>2308</v>
      </c>
      <c r="E160" s="81" t="s">
        <v>2309</v>
      </c>
      <c r="F160" s="81" t="s">
        <v>2310</v>
      </c>
      <c r="G160" s="81" t="s">
        <v>2311</v>
      </c>
      <c r="H160" s="86"/>
      <c r="I160" s="86" t="s">
        <v>2300</v>
      </c>
      <c r="J160" s="86" t="s">
        <v>2312</v>
      </c>
      <c r="K160" s="84" t="s">
        <v>2313</v>
      </c>
      <c r="L160" s="82" t="s">
        <v>2314</v>
      </c>
      <c r="M160" s="81"/>
      <c r="N160" s="81"/>
    </row>
    <row r="161" spans="1:14" ht="63">
      <c r="A161" s="86" t="s">
        <v>2880</v>
      </c>
      <c r="B161" s="81" t="s">
        <v>2306</v>
      </c>
      <c r="C161" s="81" t="s">
        <v>2315</v>
      </c>
      <c r="D161" s="81" t="s">
        <v>2316</v>
      </c>
      <c r="E161" s="81" t="s">
        <v>2317</v>
      </c>
      <c r="F161" s="81" t="s">
        <v>2318</v>
      </c>
      <c r="G161" s="81" t="s">
        <v>2319</v>
      </c>
      <c r="H161" s="86"/>
      <c r="I161" s="86" t="s">
        <v>2300</v>
      </c>
      <c r="J161" s="86" t="s">
        <v>2312</v>
      </c>
      <c r="K161" s="84" t="s">
        <v>2320</v>
      </c>
      <c r="L161" s="82" t="s">
        <v>2314</v>
      </c>
      <c r="M161" s="81"/>
      <c r="N161" s="81"/>
    </row>
    <row r="162" spans="1:14" ht="47.25">
      <c r="A162" s="86" t="s">
        <v>2881</v>
      </c>
      <c r="B162" s="81" t="s">
        <v>2306</v>
      </c>
      <c r="C162" s="81" t="s">
        <v>2315</v>
      </c>
      <c r="D162" s="81" t="s">
        <v>2321</v>
      </c>
      <c r="E162" s="81" t="s">
        <v>2322</v>
      </c>
      <c r="F162" s="81" t="s">
        <v>2323</v>
      </c>
      <c r="G162" s="81" t="s">
        <v>2324</v>
      </c>
      <c r="H162" s="86"/>
      <c r="I162" s="86" t="s">
        <v>2300</v>
      </c>
      <c r="J162" s="86" t="s">
        <v>2312</v>
      </c>
      <c r="K162" s="84" t="s">
        <v>2325</v>
      </c>
      <c r="L162" s="82" t="s">
        <v>2314</v>
      </c>
      <c r="M162" s="81"/>
      <c r="N162" s="81"/>
    </row>
    <row r="163" spans="1:14" ht="47.25">
      <c r="A163" s="86" t="s">
        <v>2882</v>
      </c>
      <c r="B163" s="81" t="s">
        <v>2306</v>
      </c>
      <c r="C163" s="81" t="s">
        <v>2315</v>
      </c>
      <c r="D163" s="81" t="s">
        <v>2326</v>
      </c>
      <c r="E163" s="81" t="s">
        <v>2327</v>
      </c>
      <c r="F163" s="81" t="s">
        <v>2323</v>
      </c>
      <c r="G163" s="81" t="s">
        <v>2324</v>
      </c>
      <c r="H163" s="86"/>
      <c r="I163" s="86" t="s">
        <v>2300</v>
      </c>
      <c r="J163" s="86" t="s">
        <v>2312</v>
      </c>
      <c r="K163" s="84" t="s">
        <v>2325</v>
      </c>
      <c r="L163" s="82" t="s">
        <v>2314</v>
      </c>
      <c r="M163" s="81"/>
      <c r="N163" s="81"/>
    </row>
    <row r="164" spans="1:14" ht="47.25">
      <c r="A164" s="86" t="s">
        <v>2883</v>
      </c>
      <c r="B164" s="81" t="s">
        <v>2306</v>
      </c>
      <c r="C164" s="81" t="s">
        <v>2328</v>
      </c>
      <c r="D164" s="81" t="s">
        <v>2329</v>
      </c>
      <c r="E164" s="81" t="s">
        <v>2330</v>
      </c>
      <c r="F164" s="81" t="s">
        <v>2331</v>
      </c>
      <c r="G164" s="81" t="s">
        <v>2324</v>
      </c>
      <c r="H164" s="86"/>
      <c r="I164" s="86" t="s">
        <v>2300</v>
      </c>
      <c r="J164" s="86" t="s">
        <v>2312</v>
      </c>
      <c r="K164" s="84" t="s">
        <v>2332</v>
      </c>
      <c r="L164" s="82"/>
      <c r="M164" s="81"/>
      <c r="N164" s="81"/>
    </row>
    <row r="165" spans="1:14" ht="47.25">
      <c r="A165" s="86" t="s">
        <v>2884</v>
      </c>
      <c r="B165" s="81" t="s">
        <v>2306</v>
      </c>
      <c r="C165" s="81" t="s">
        <v>2333</v>
      </c>
      <c r="D165" s="81" t="s">
        <v>2334</v>
      </c>
      <c r="E165" s="81" t="s">
        <v>2335</v>
      </c>
      <c r="F165" s="81" t="s">
        <v>2336</v>
      </c>
      <c r="G165" s="81" t="s">
        <v>2337</v>
      </c>
      <c r="H165" s="86"/>
      <c r="I165" s="86" t="s">
        <v>2300</v>
      </c>
      <c r="J165" s="86" t="s">
        <v>2312</v>
      </c>
      <c r="K165" s="84" t="s">
        <v>2338</v>
      </c>
      <c r="L165" s="82" t="s">
        <v>2302</v>
      </c>
      <c r="M165" s="81"/>
      <c r="N165" s="81"/>
    </row>
    <row r="166" spans="1:14" ht="31.5">
      <c r="A166" s="86" t="s">
        <v>2885</v>
      </c>
      <c r="B166" s="81" t="s">
        <v>2306</v>
      </c>
      <c r="C166" s="81" t="s">
        <v>2333</v>
      </c>
      <c r="D166" s="81" t="s">
        <v>2339</v>
      </c>
      <c r="E166" s="81" t="s">
        <v>2340</v>
      </c>
      <c r="F166" s="81" t="s">
        <v>2341</v>
      </c>
      <c r="G166" s="81" t="s">
        <v>2342</v>
      </c>
      <c r="H166" s="86"/>
      <c r="I166" s="86" t="s">
        <v>2300</v>
      </c>
      <c r="J166" s="86" t="s">
        <v>2312</v>
      </c>
      <c r="K166" s="84" t="s">
        <v>2343</v>
      </c>
      <c r="L166" s="82" t="s">
        <v>2314</v>
      </c>
      <c r="M166" s="81"/>
      <c r="N166" s="81"/>
    </row>
    <row r="167" spans="1:14" ht="47.25">
      <c r="A167" s="86" t="s">
        <v>2886</v>
      </c>
      <c r="B167" s="81" t="s">
        <v>2306</v>
      </c>
      <c r="C167" s="81" t="s">
        <v>2344</v>
      </c>
      <c r="D167" s="81" t="s">
        <v>2345</v>
      </c>
      <c r="E167" s="81" t="s">
        <v>2346</v>
      </c>
      <c r="F167" s="81" t="s">
        <v>2347</v>
      </c>
      <c r="G167" s="81" t="s">
        <v>2348</v>
      </c>
      <c r="H167" s="86"/>
      <c r="I167" s="86" t="s">
        <v>2300</v>
      </c>
      <c r="J167" s="86" t="s">
        <v>2312</v>
      </c>
      <c r="K167" s="84" t="s">
        <v>2349</v>
      </c>
      <c r="L167" s="82" t="s">
        <v>2314</v>
      </c>
      <c r="M167" s="81"/>
      <c r="N167" s="81"/>
    </row>
    <row r="168" spans="1:14" ht="31.5">
      <c r="A168" s="86" t="s">
        <v>2887</v>
      </c>
      <c r="B168" s="81" t="s">
        <v>2306</v>
      </c>
      <c r="C168" s="81" t="s">
        <v>2344</v>
      </c>
      <c r="D168" s="81" t="s">
        <v>2350</v>
      </c>
      <c r="E168" s="81" t="s">
        <v>2351</v>
      </c>
      <c r="F168" s="81" t="s">
        <v>2352</v>
      </c>
      <c r="G168" s="81" t="s">
        <v>2353</v>
      </c>
      <c r="H168" s="86"/>
      <c r="I168" s="86" t="s">
        <v>2300</v>
      </c>
      <c r="J168" s="86" t="s">
        <v>2312</v>
      </c>
      <c r="K168" s="84" t="s">
        <v>2354</v>
      </c>
      <c r="L168" s="82" t="s">
        <v>2314</v>
      </c>
      <c r="M168" s="81" t="s">
        <v>733</v>
      </c>
      <c r="N168" s="81"/>
    </row>
    <row r="169" spans="1:14" ht="31.5">
      <c r="A169" s="86" t="s">
        <v>2888</v>
      </c>
      <c r="B169" s="81" t="s">
        <v>2306</v>
      </c>
      <c r="C169" s="81" t="s">
        <v>2328</v>
      </c>
      <c r="D169" s="81" t="s">
        <v>2355</v>
      </c>
      <c r="E169" s="81" t="s">
        <v>2356</v>
      </c>
      <c r="F169" s="81" t="s">
        <v>2357</v>
      </c>
      <c r="G169" s="81" t="s">
        <v>2358</v>
      </c>
      <c r="H169" s="86" t="s">
        <v>2300</v>
      </c>
      <c r="I169" s="86"/>
      <c r="J169" s="86"/>
      <c r="K169" s="84" t="s">
        <v>2359</v>
      </c>
      <c r="L169" s="82" t="s">
        <v>2302</v>
      </c>
      <c r="M169" s="81"/>
      <c r="N169" s="81"/>
    </row>
    <row r="170" spans="1:14" ht="31.5">
      <c r="A170" s="86" t="s">
        <v>2889</v>
      </c>
      <c r="B170" s="81" t="s">
        <v>2306</v>
      </c>
      <c r="C170" s="81" t="s">
        <v>2328</v>
      </c>
      <c r="D170" s="81" t="s">
        <v>734</v>
      </c>
      <c r="E170" s="81" t="s">
        <v>2360</v>
      </c>
      <c r="F170" s="81" t="s">
        <v>2357</v>
      </c>
      <c r="G170" s="81" t="s">
        <v>2358</v>
      </c>
      <c r="H170" s="86" t="s">
        <v>2300</v>
      </c>
      <c r="I170" s="86"/>
      <c r="J170" s="86"/>
      <c r="K170" s="84" t="s">
        <v>2359</v>
      </c>
      <c r="L170" s="82" t="s">
        <v>2302</v>
      </c>
      <c r="M170" s="81"/>
      <c r="N170" s="81"/>
    </row>
    <row r="171" spans="1:14" ht="31.5">
      <c r="A171" s="86" t="s">
        <v>2890</v>
      </c>
      <c r="B171" s="81" t="s">
        <v>2306</v>
      </c>
      <c r="C171" s="81" t="s">
        <v>2328</v>
      </c>
      <c r="D171" s="81" t="s">
        <v>2361</v>
      </c>
      <c r="E171" s="81" t="s">
        <v>2362</v>
      </c>
      <c r="F171" s="81" t="s">
        <v>2357</v>
      </c>
      <c r="G171" s="81" t="s">
        <v>2358</v>
      </c>
      <c r="H171" s="86" t="s">
        <v>2300</v>
      </c>
      <c r="I171" s="86"/>
      <c r="J171" s="86"/>
      <c r="K171" s="84" t="s">
        <v>2359</v>
      </c>
      <c r="L171" s="82" t="s">
        <v>2302</v>
      </c>
      <c r="M171" s="81"/>
      <c r="N171" s="81"/>
    </row>
    <row r="172" spans="1:14" ht="31.5">
      <c r="A172" s="86" t="s">
        <v>2891</v>
      </c>
      <c r="B172" s="81" t="s">
        <v>2306</v>
      </c>
      <c r="C172" s="81" t="s">
        <v>2363</v>
      </c>
      <c r="D172" s="81" t="s">
        <v>2364</v>
      </c>
      <c r="E172" s="81" t="s">
        <v>2365</v>
      </c>
      <c r="F172" s="81" t="s">
        <v>2357</v>
      </c>
      <c r="G172" s="81" t="s">
        <v>2358</v>
      </c>
      <c r="H172" s="86" t="s">
        <v>2300</v>
      </c>
      <c r="I172" s="86"/>
      <c r="J172" s="86"/>
      <c r="K172" s="84" t="s">
        <v>2359</v>
      </c>
      <c r="L172" s="82" t="s">
        <v>2302</v>
      </c>
      <c r="M172" s="81"/>
      <c r="N172" s="81"/>
    </row>
    <row r="173" spans="1:14" ht="31.5">
      <c r="A173" s="86" t="s">
        <v>2892</v>
      </c>
      <c r="B173" s="81" t="s">
        <v>2306</v>
      </c>
      <c r="C173" s="81" t="s">
        <v>2307</v>
      </c>
      <c r="D173" s="81" t="s">
        <v>2366</v>
      </c>
      <c r="E173" s="81" t="s">
        <v>2367</v>
      </c>
      <c r="F173" s="81" t="s">
        <v>2357</v>
      </c>
      <c r="G173" s="81" t="s">
        <v>2358</v>
      </c>
      <c r="H173" s="86" t="s">
        <v>2300</v>
      </c>
      <c r="I173" s="86"/>
      <c r="J173" s="86"/>
      <c r="K173" s="84" t="s">
        <v>2359</v>
      </c>
      <c r="L173" s="82" t="s">
        <v>2302</v>
      </c>
      <c r="M173" s="81"/>
      <c r="N173" s="81"/>
    </row>
    <row r="174" spans="1:14" ht="31.5">
      <c r="A174" s="86" t="s">
        <v>2893</v>
      </c>
      <c r="B174" s="81" t="s">
        <v>2306</v>
      </c>
      <c r="C174" s="81" t="s">
        <v>2307</v>
      </c>
      <c r="D174" s="81" t="s">
        <v>2368</v>
      </c>
      <c r="E174" s="81" t="s">
        <v>2369</v>
      </c>
      <c r="F174" s="81" t="s">
        <v>2357</v>
      </c>
      <c r="G174" s="81" t="s">
        <v>2358</v>
      </c>
      <c r="H174" s="86" t="s">
        <v>2300</v>
      </c>
      <c r="I174" s="86"/>
      <c r="J174" s="86"/>
      <c r="K174" s="84" t="s">
        <v>2359</v>
      </c>
      <c r="L174" s="82" t="s">
        <v>2302</v>
      </c>
      <c r="M174" s="81"/>
      <c r="N174" s="81"/>
    </row>
    <row r="175" spans="1:14" ht="31.5">
      <c r="A175" s="86" t="s">
        <v>2894</v>
      </c>
      <c r="B175" s="81" t="s">
        <v>2306</v>
      </c>
      <c r="C175" s="81" t="s">
        <v>2333</v>
      </c>
      <c r="D175" s="81" t="s">
        <v>2370</v>
      </c>
      <c r="E175" s="81" t="s">
        <v>2371</v>
      </c>
      <c r="F175" s="81" t="s">
        <v>2357</v>
      </c>
      <c r="G175" s="81" t="s">
        <v>2358</v>
      </c>
      <c r="H175" s="86" t="s">
        <v>2300</v>
      </c>
      <c r="I175" s="86"/>
      <c r="J175" s="86"/>
      <c r="K175" s="84" t="s">
        <v>2359</v>
      </c>
      <c r="L175" s="82" t="s">
        <v>2302</v>
      </c>
      <c r="M175" s="81"/>
      <c r="N175" s="81"/>
    </row>
    <row r="176" spans="1:14" ht="31.5">
      <c r="A176" s="86" t="s">
        <v>901</v>
      </c>
      <c r="B176" s="81" t="s">
        <v>2306</v>
      </c>
      <c r="C176" s="81" t="s">
        <v>2333</v>
      </c>
      <c r="D176" s="81" t="s">
        <v>2372</v>
      </c>
      <c r="E176" s="81" t="s">
        <v>2373</v>
      </c>
      <c r="F176" s="81" t="s">
        <v>2357</v>
      </c>
      <c r="G176" s="81" t="s">
        <v>2358</v>
      </c>
      <c r="H176" s="86" t="s">
        <v>2300</v>
      </c>
      <c r="I176" s="86"/>
      <c r="J176" s="86"/>
      <c r="K176" s="84" t="s">
        <v>2359</v>
      </c>
      <c r="L176" s="82" t="s">
        <v>2302</v>
      </c>
      <c r="M176" s="81"/>
      <c r="N176" s="81"/>
    </row>
    <row r="177" spans="1:14" ht="31.5">
      <c r="A177" s="86" t="s">
        <v>902</v>
      </c>
      <c r="B177" s="81" t="s">
        <v>2306</v>
      </c>
      <c r="C177" s="81" t="s">
        <v>2344</v>
      </c>
      <c r="D177" s="81" t="s">
        <v>2374</v>
      </c>
      <c r="E177" s="81" t="s">
        <v>2375</v>
      </c>
      <c r="F177" s="81" t="s">
        <v>2357</v>
      </c>
      <c r="G177" s="81" t="s">
        <v>2358</v>
      </c>
      <c r="H177" s="86" t="s">
        <v>2300</v>
      </c>
      <c r="I177" s="86"/>
      <c r="J177" s="86"/>
      <c r="K177" s="84" t="s">
        <v>2359</v>
      </c>
      <c r="L177" s="82" t="s">
        <v>2302</v>
      </c>
      <c r="M177" s="81" t="s">
        <v>2376</v>
      </c>
      <c r="N177" s="81"/>
    </row>
    <row r="178" spans="1:14" ht="31.5">
      <c r="A178" s="86" t="s">
        <v>903</v>
      </c>
      <c r="B178" s="81" t="s">
        <v>2306</v>
      </c>
      <c r="C178" s="81" t="s">
        <v>2344</v>
      </c>
      <c r="D178" s="81" t="s">
        <v>2377</v>
      </c>
      <c r="E178" s="81" t="s">
        <v>2378</v>
      </c>
      <c r="F178" s="81" t="s">
        <v>2357</v>
      </c>
      <c r="G178" s="81" t="s">
        <v>2358</v>
      </c>
      <c r="H178" s="86" t="s">
        <v>2300</v>
      </c>
      <c r="I178" s="86"/>
      <c r="J178" s="86"/>
      <c r="K178" s="84" t="s">
        <v>2359</v>
      </c>
      <c r="L178" s="82" t="s">
        <v>2302</v>
      </c>
      <c r="M178" s="81" t="s">
        <v>2379</v>
      </c>
      <c r="N178" s="81"/>
    </row>
    <row r="179" spans="1:14" ht="31.5">
      <c r="A179" s="86" t="s">
        <v>1088</v>
      </c>
      <c r="B179" s="81" t="s">
        <v>2306</v>
      </c>
      <c r="C179" s="81" t="s">
        <v>2344</v>
      </c>
      <c r="D179" s="81" t="s">
        <v>2380</v>
      </c>
      <c r="E179" s="81" t="s">
        <v>2381</v>
      </c>
      <c r="F179" s="81" t="s">
        <v>2357</v>
      </c>
      <c r="G179" s="81" t="s">
        <v>2358</v>
      </c>
      <c r="H179" s="86" t="s">
        <v>2300</v>
      </c>
      <c r="I179" s="86"/>
      <c r="J179" s="86"/>
      <c r="K179" s="84" t="s">
        <v>2359</v>
      </c>
      <c r="L179" s="82" t="s">
        <v>2302</v>
      </c>
      <c r="M179" s="81" t="s">
        <v>604</v>
      </c>
      <c r="N179" s="81"/>
    </row>
    <row r="180" spans="1:14" ht="31.5">
      <c r="A180" s="86" t="s">
        <v>1089</v>
      </c>
      <c r="B180" s="81" t="s">
        <v>2306</v>
      </c>
      <c r="C180" s="81" t="s">
        <v>2344</v>
      </c>
      <c r="D180" s="81" t="s">
        <v>605</v>
      </c>
      <c r="E180" s="81" t="s">
        <v>606</v>
      </c>
      <c r="F180" s="81" t="s">
        <v>2357</v>
      </c>
      <c r="G180" s="81" t="s">
        <v>2358</v>
      </c>
      <c r="H180" s="86" t="s">
        <v>2300</v>
      </c>
      <c r="I180" s="86"/>
      <c r="J180" s="86"/>
      <c r="K180" s="84" t="s">
        <v>2359</v>
      </c>
      <c r="L180" s="82" t="s">
        <v>2302</v>
      </c>
      <c r="M180" s="81" t="s">
        <v>607</v>
      </c>
      <c r="N180" s="81"/>
    </row>
    <row r="181" spans="1:14" ht="31.5">
      <c r="A181" s="86" t="s">
        <v>3293</v>
      </c>
      <c r="B181" s="81" t="s">
        <v>2306</v>
      </c>
      <c r="C181" s="81" t="s">
        <v>2315</v>
      </c>
      <c r="D181" s="81" t="s">
        <v>608</v>
      </c>
      <c r="E181" s="81" t="s">
        <v>609</v>
      </c>
      <c r="F181" s="81" t="s">
        <v>2357</v>
      </c>
      <c r="G181" s="81" t="s">
        <v>2358</v>
      </c>
      <c r="H181" s="86" t="s">
        <v>2300</v>
      </c>
      <c r="I181" s="86"/>
      <c r="J181" s="86"/>
      <c r="K181" s="84" t="s">
        <v>2359</v>
      </c>
      <c r="L181" s="82" t="s">
        <v>2302</v>
      </c>
      <c r="M181" s="81" t="s">
        <v>610</v>
      </c>
      <c r="N181" s="81"/>
    </row>
    <row r="182" spans="1:14" ht="31.5">
      <c r="A182" s="86" t="s">
        <v>3294</v>
      </c>
      <c r="B182" s="81" t="s">
        <v>2306</v>
      </c>
      <c r="C182" s="81" t="s">
        <v>2328</v>
      </c>
      <c r="D182" s="81" t="s">
        <v>611</v>
      </c>
      <c r="E182" s="81" t="s">
        <v>612</v>
      </c>
      <c r="F182" s="81" t="s">
        <v>613</v>
      </c>
      <c r="G182" s="81" t="s">
        <v>614</v>
      </c>
      <c r="H182" s="86" t="s">
        <v>2300</v>
      </c>
      <c r="I182" s="86"/>
      <c r="J182" s="86"/>
      <c r="K182" s="84" t="s">
        <v>615</v>
      </c>
      <c r="L182" s="82" t="s">
        <v>2302</v>
      </c>
      <c r="M182" s="81"/>
      <c r="N182" s="81"/>
    </row>
    <row r="183" spans="1:14" ht="31.5">
      <c r="A183" s="86" t="s">
        <v>3295</v>
      </c>
      <c r="B183" s="81" t="s">
        <v>2306</v>
      </c>
      <c r="C183" s="81" t="s">
        <v>2363</v>
      </c>
      <c r="D183" s="81" t="s">
        <v>616</v>
      </c>
      <c r="E183" s="81" t="s">
        <v>617</v>
      </c>
      <c r="F183" s="81" t="s">
        <v>618</v>
      </c>
      <c r="G183" s="81" t="s">
        <v>614</v>
      </c>
      <c r="H183" s="86" t="s">
        <v>2300</v>
      </c>
      <c r="I183" s="86"/>
      <c r="J183" s="86"/>
      <c r="K183" s="84" t="s">
        <v>619</v>
      </c>
      <c r="L183" s="82"/>
      <c r="M183" s="81"/>
      <c r="N183" s="81"/>
    </row>
    <row r="184" spans="1:14" ht="31.5">
      <c r="A184" s="86" t="s">
        <v>3296</v>
      </c>
      <c r="B184" s="81" t="s">
        <v>2306</v>
      </c>
      <c r="C184" s="81" t="s">
        <v>620</v>
      </c>
      <c r="D184" s="81" t="s">
        <v>621</v>
      </c>
      <c r="E184" s="81" t="s">
        <v>622</v>
      </c>
      <c r="F184" s="81" t="s">
        <v>623</v>
      </c>
      <c r="G184" s="81" t="s">
        <v>624</v>
      </c>
      <c r="H184" s="86" t="s">
        <v>2300</v>
      </c>
      <c r="I184" s="86"/>
      <c r="J184" s="86"/>
      <c r="K184" s="84" t="s">
        <v>625</v>
      </c>
      <c r="L184" s="82" t="s">
        <v>2314</v>
      </c>
      <c r="M184" s="81"/>
      <c r="N184" s="81"/>
    </row>
    <row r="185" spans="1:14" ht="31.5">
      <c r="A185" s="86" t="s">
        <v>3297</v>
      </c>
      <c r="B185" s="81" t="s">
        <v>2306</v>
      </c>
      <c r="C185" s="81" t="s">
        <v>2315</v>
      </c>
      <c r="D185" s="81" t="s">
        <v>608</v>
      </c>
      <c r="E185" s="81" t="s">
        <v>626</v>
      </c>
      <c r="F185" s="81" t="s">
        <v>627</v>
      </c>
      <c r="G185" s="81" t="s">
        <v>624</v>
      </c>
      <c r="H185" s="86" t="s">
        <v>2300</v>
      </c>
      <c r="I185" s="86"/>
      <c r="J185" s="86"/>
      <c r="K185" s="84" t="s">
        <v>628</v>
      </c>
      <c r="L185" s="82" t="s">
        <v>2302</v>
      </c>
      <c r="M185" s="81" t="s">
        <v>629</v>
      </c>
      <c r="N185" s="81"/>
    </row>
    <row r="186" spans="1:14" ht="63">
      <c r="A186" s="86" t="s">
        <v>3298</v>
      </c>
      <c r="B186" s="81" t="s">
        <v>2306</v>
      </c>
      <c r="C186" s="81" t="s">
        <v>2315</v>
      </c>
      <c r="D186" s="81" t="s">
        <v>630</v>
      </c>
      <c r="E186" s="81" t="s">
        <v>631</v>
      </c>
      <c r="F186" s="81" t="s">
        <v>632</v>
      </c>
      <c r="G186" s="81" t="s">
        <v>633</v>
      </c>
      <c r="H186" s="86" t="s">
        <v>634</v>
      </c>
      <c r="I186" s="86"/>
      <c r="J186" s="86"/>
      <c r="K186" s="84" t="s">
        <v>635</v>
      </c>
      <c r="L186" s="82" t="s">
        <v>636</v>
      </c>
      <c r="M186" s="81" t="s">
        <v>637</v>
      </c>
      <c r="N186" s="81"/>
    </row>
    <row r="187" spans="1:14" ht="31.5">
      <c r="A187" s="86" t="s">
        <v>3299</v>
      </c>
      <c r="B187" s="81" t="s">
        <v>638</v>
      </c>
      <c r="C187" s="81" t="s">
        <v>639</v>
      </c>
      <c r="D187" s="81" t="s">
        <v>640</v>
      </c>
      <c r="E187" s="81" t="s">
        <v>641</v>
      </c>
      <c r="F187" s="81" t="s">
        <v>2463</v>
      </c>
      <c r="G187" s="81" t="s">
        <v>2464</v>
      </c>
      <c r="H187" s="86" t="s">
        <v>2465</v>
      </c>
      <c r="I187" s="86"/>
      <c r="J187" s="86"/>
      <c r="K187" s="84" t="s">
        <v>2466</v>
      </c>
      <c r="L187" s="82" t="s">
        <v>2467</v>
      </c>
      <c r="M187" s="81"/>
      <c r="N187" s="81"/>
    </row>
    <row r="188" spans="1:14">
      <c r="A188" s="156" t="s">
        <v>1138</v>
      </c>
      <c r="B188" s="157"/>
      <c r="C188" s="157"/>
      <c r="D188" s="157"/>
      <c r="E188" s="157"/>
      <c r="F188" s="157"/>
      <c r="G188" s="157"/>
      <c r="H188" s="156">
        <f>COUNTA(H160:H187)</f>
        <v>19</v>
      </c>
      <c r="I188" s="156">
        <f>COUNTA(I160:I187)</f>
        <v>9</v>
      </c>
      <c r="J188" s="156">
        <f>COUNTA(J160:J187)</f>
        <v>9</v>
      </c>
      <c r="K188" s="158"/>
      <c r="L188" s="156"/>
      <c r="M188" s="157"/>
      <c r="N188" s="157"/>
    </row>
    <row r="189" spans="1:14" ht="53.25" customHeight="1">
      <c r="A189" s="86" t="s">
        <v>2468</v>
      </c>
      <c r="B189" s="81" t="s">
        <v>2776</v>
      </c>
      <c r="C189" s="81" t="s">
        <v>1570</v>
      </c>
      <c r="D189" s="178" t="s">
        <v>2469</v>
      </c>
      <c r="E189" s="81" t="s">
        <v>2813</v>
      </c>
      <c r="F189" s="81" t="s">
        <v>2814</v>
      </c>
      <c r="G189" s="81" t="s">
        <v>2815</v>
      </c>
      <c r="H189" s="86"/>
      <c r="I189" s="86" t="s">
        <v>2470</v>
      </c>
      <c r="J189" s="86" t="s">
        <v>2471</v>
      </c>
      <c r="K189" s="84" t="s">
        <v>2472</v>
      </c>
      <c r="L189" s="82" t="s">
        <v>2473</v>
      </c>
      <c r="M189" s="81"/>
      <c r="N189" s="81"/>
    </row>
    <row r="190" spans="1:14" ht="73.5" customHeight="1">
      <c r="A190" s="86" t="s">
        <v>1090</v>
      </c>
      <c r="B190" s="81" t="s">
        <v>2776</v>
      </c>
      <c r="C190" s="81" t="s">
        <v>3821</v>
      </c>
      <c r="D190" s="81" t="s">
        <v>2474</v>
      </c>
      <c r="E190" s="81" t="s">
        <v>2475</v>
      </c>
      <c r="F190" s="81" t="s">
        <v>2476</v>
      </c>
      <c r="G190" s="81" t="s">
        <v>2477</v>
      </c>
      <c r="H190" s="86" t="s">
        <v>2478</v>
      </c>
      <c r="I190" s="86"/>
      <c r="J190" s="86" t="s">
        <v>2479</v>
      </c>
      <c r="K190" s="84" t="s">
        <v>2480</v>
      </c>
      <c r="L190" s="82" t="s">
        <v>2481</v>
      </c>
      <c r="M190" s="81"/>
      <c r="N190" s="81"/>
    </row>
    <row r="191" spans="1:14" ht="53.25" customHeight="1">
      <c r="A191" s="86" t="s">
        <v>1091</v>
      </c>
      <c r="B191" s="81" t="s">
        <v>2482</v>
      </c>
      <c r="C191" s="81" t="s">
        <v>2483</v>
      </c>
      <c r="D191" s="81" t="s">
        <v>2484</v>
      </c>
      <c r="E191" s="81" t="s">
        <v>2485</v>
      </c>
      <c r="F191" s="81" t="s">
        <v>2486</v>
      </c>
      <c r="G191" s="81" t="s">
        <v>2487</v>
      </c>
      <c r="H191" s="86" t="s">
        <v>2744</v>
      </c>
      <c r="I191" s="86"/>
      <c r="J191" s="86" t="s">
        <v>905</v>
      </c>
      <c r="K191" s="84" t="s">
        <v>2488</v>
      </c>
      <c r="L191" s="82" t="s">
        <v>2489</v>
      </c>
      <c r="M191" s="81"/>
      <c r="N191" s="81"/>
    </row>
    <row r="192" spans="1:14" ht="53.25" customHeight="1">
      <c r="A192" s="86" t="s">
        <v>1092</v>
      </c>
      <c r="B192" s="81" t="s">
        <v>2490</v>
      </c>
      <c r="C192" s="81" t="s">
        <v>2491</v>
      </c>
      <c r="D192" s="81" t="s">
        <v>2492</v>
      </c>
      <c r="E192" s="81" t="s">
        <v>2493</v>
      </c>
      <c r="F192" s="81" t="s">
        <v>2494</v>
      </c>
      <c r="G192" s="81" t="s">
        <v>2495</v>
      </c>
      <c r="H192" s="86" t="s">
        <v>2744</v>
      </c>
      <c r="I192" s="86"/>
      <c r="J192" s="86" t="s">
        <v>905</v>
      </c>
      <c r="K192" s="84" t="s">
        <v>2496</v>
      </c>
      <c r="L192" s="82" t="s">
        <v>2489</v>
      </c>
      <c r="M192" s="81"/>
      <c r="N192" s="81"/>
    </row>
    <row r="193" spans="1:14" ht="42" customHeight="1">
      <c r="A193" s="86" t="s">
        <v>1093</v>
      </c>
      <c r="B193" s="81" t="s">
        <v>2490</v>
      </c>
      <c r="C193" s="81" t="s">
        <v>2497</v>
      </c>
      <c r="D193" s="162" t="s">
        <v>2498</v>
      </c>
      <c r="E193" s="81" t="s">
        <v>2499</v>
      </c>
      <c r="F193" s="81" t="s">
        <v>2500</v>
      </c>
      <c r="G193" s="81" t="s">
        <v>2501</v>
      </c>
      <c r="H193" s="86" t="s">
        <v>634</v>
      </c>
      <c r="I193" s="86"/>
      <c r="J193" s="86" t="s">
        <v>2502</v>
      </c>
      <c r="K193" s="84" t="s">
        <v>2503</v>
      </c>
      <c r="L193" s="82" t="s">
        <v>2504</v>
      </c>
      <c r="M193" s="81"/>
      <c r="N193" s="81"/>
    </row>
    <row r="194" spans="1:14" ht="43.5" customHeight="1">
      <c r="A194" s="86" t="s">
        <v>1094</v>
      </c>
      <c r="B194" s="81" t="s">
        <v>2505</v>
      </c>
      <c r="C194" s="81" t="s">
        <v>2506</v>
      </c>
      <c r="D194" s="189" t="s">
        <v>2601</v>
      </c>
      <c r="E194" s="81" t="s">
        <v>2507</v>
      </c>
      <c r="F194" s="81" t="s">
        <v>2508</v>
      </c>
      <c r="G194" s="81" t="s">
        <v>2509</v>
      </c>
      <c r="H194" s="86" t="s">
        <v>2744</v>
      </c>
      <c r="I194" s="86"/>
      <c r="J194" s="86"/>
      <c r="K194" s="84" t="s">
        <v>2510</v>
      </c>
      <c r="L194" s="82" t="s">
        <v>2749</v>
      </c>
      <c r="M194" s="81"/>
      <c r="N194" s="81"/>
    </row>
    <row r="195" spans="1:14" ht="58.5" customHeight="1">
      <c r="A195" s="86" t="s">
        <v>1095</v>
      </c>
      <c r="B195" s="81" t="s">
        <v>2776</v>
      </c>
      <c r="C195" s="81" t="s">
        <v>2601</v>
      </c>
      <c r="D195" s="81" t="s">
        <v>2511</v>
      </c>
      <c r="E195" s="81" t="s">
        <v>1051</v>
      </c>
      <c r="F195" s="81" t="s">
        <v>1052</v>
      </c>
      <c r="G195" s="81" t="s">
        <v>2512</v>
      </c>
      <c r="H195" s="86"/>
      <c r="I195" s="86" t="s">
        <v>2513</v>
      </c>
      <c r="J195" s="86" t="s">
        <v>2514</v>
      </c>
      <c r="K195" s="84" t="s">
        <v>2515</v>
      </c>
      <c r="L195" s="82" t="s">
        <v>2516</v>
      </c>
      <c r="M195" s="81"/>
      <c r="N195" s="81"/>
    </row>
    <row r="196" spans="1:14" ht="60" customHeight="1">
      <c r="A196" s="86" t="s">
        <v>1096</v>
      </c>
      <c r="B196" s="81" t="s">
        <v>2517</v>
      </c>
      <c r="C196" s="81" t="s">
        <v>2518</v>
      </c>
      <c r="D196" s="81" t="s">
        <v>2519</v>
      </c>
      <c r="E196" s="81" t="s">
        <v>3815</v>
      </c>
      <c r="F196" s="81" t="s">
        <v>2520</v>
      </c>
      <c r="G196" s="81" t="s">
        <v>2512</v>
      </c>
      <c r="H196" s="86"/>
      <c r="I196" s="86" t="s">
        <v>2513</v>
      </c>
      <c r="J196" s="86" t="s">
        <v>2514</v>
      </c>
      <c r="K196" s="84" t="s">
        <v>2521</v>
      </c>
      <c r="L196" s="82" t="s">
        <v>2522</v>
      </c>
      <c r="M196" s="81"/>
      <c r="N196" s="81"/>
    </row>
    <row r="197" spans="1:14">
      <c r="A197" s="156" t="s">
        <v>2523</v>
      </c>
      <c r="B197" s="157"/>
      <c r="C197" s="157"/>
      <c r="D197" s="157"/>
      <c r="E197" s="157"/>
      <c r="F197" s="157"/>
      <c r="G197" s="157"/>
      <c r="H197" s="156">
        <f>COUNTA(H189:H196)</f>
        <v>5</v>
      </c>
      <c r="I197" s="156">
        <f>COUNTA(I189:I196)</f>
        <v>3</v>
      </c>
      <c r="J197" s="156">
        <f>COUNTA(J189:J196)</f>
        <v>7</v>
      </c>
      <c r="K197" s="158"/>
      <c r="L197" s="156"/>
      <c r="M197" s="157"/>
      <c r="N197" s="157"/>
    </row>
    <row r="198" spans="1:14" s="83" customFormat="1" ht="68.25" customHeight="1">
      <c r="A198" s="86" t="s">
        <v>2524</v>
      </c>
      <c r="B198" s="190" t="s">
        <v>2525</v>
      </c>
      <c r="C198" s="191" t="s">
        <v>2526</v>
      </c>
      <c r="D198" s="191" t="s">
        <v>2527</v>
      </c>
      <c r="E198" s="192" t="s">
        <v>943</v>
      </c>
      <c r="F198" s="191" t="s">
        <v>944</v>
      </c>
      <c r="G198" s="190" t="s">
        <v>2528</v>
      </c>
      <c r="H198" s="161" t="s">
        <v>2529</v>
      </c>
      <c r="I198" s="161"/>
      <c r="J198" s="190" t="s">
        <v>2530</v>
      </c>
      <c r="K198" s="193" t="s">
        <v>945</v>
      </c>
      <c r="L198" s="193" t="s">
        <v>2531</v>
      </c>
      <c r="M198" s="190"/>
      <c r="N198" s="81"/>
    </row>
    <row r="199" spans="1:14" s="83" customFormat="1" ht="68.25" customHeight="1">
      <c r="A199" s="86" t="s">
        <v>2639</v>
      </c>
      <c r="B199" s="190" t="s">
        <v>2525</v>
      </c>
      <c r="C199" s="191" t="s">
        <v>3879</v>
      </c>
      <c r="D199" s="191" t="s">
        <v>2532</v>
      </c>
      <c r="E199" s="191" t="s">
        <v>2533</v>
      </c>
      <c r="F199" s="191" t="s">
        <v>2534</v>
      </c>
      <c r="G199" s="190" t="s">
        <v>2535</v>
      </c>
      <c r="H199" s="161"/>
      <c r="I199" s="161" t="s">
        <v>2536</v>
      </c>
      <c r="J199" s="190" t="s">
        <v>2537</v>
      </c>
      <c r="K199" s="193" t="s">
        <v>2538</v>
      </c>
      <c r="L199" s="193" t="s">
        <v>2539</v>
      </c>
      <c r="M199" s="190"/>
      <c r="N199" s="81"/>
    </row>
    <row r="200" spans="1:14" s="83" customFormat="1" ht="68.25" customHeight="1">
      <c r="A200" s="86" t="s">
        <v>2640</v>
      </c>
      <c r="B200" s="190" t="s">
        <v>2525</v>
      </c>
      <c r="C200" s="191" t="s">
        <v>3904</v>
      </c>
      <c r="D200" s="194" t="s">
        <v>2540</v>
      </c>
      <c r="E200" s="192" t="s">
        <v>2541</v>
      </c>
      <c r="F200" s="192" t="s">
        <v>2542</v>
      </c>
      <c r="G200" s="186" t="s">
        <v>721</v>
      </c>
      <c r="H200" s="161" t="s">
        <v>2543</v>
      </c>
      <c r="I200" s="161"/>
      <c r="J200" s="190"/>
      <c r="K200" s="193" t="s">
        <v>2544</v>
      </c>
      <c r="L200" s="193"/>
      <c r="M200" s="195" t="s">
        <v>722</v>
      </c>
      <c r="N200" s="81"/>
    </row>
    <row r="201" spans="1:14" s="83" customFormat="1" ht="68.25" customHeight="1">
      <c r="A201" s="86" t="s">
        <v>2641</v>
      </c>
      <c r="B201" s="190" t="s">
        <v>2545</v>
      </c>
      <c r="C201" s="191" t="s">
        <v>2546</v>
      </c>
      <c r="D201" s="194" t="s">
        <v>2547</v>
      </c>
      <c r="E201" s="192" t="s">
        <v>2548</v>
      </c>
      <c r="F201" s="192" t="s">
        <v>2542</v>
      </c>
      <c r="G201" s="186" t="s">
        <v>721</v>
      </c>
      <c r="H201" s="161" t="s">
        <v>2543</v>
      </c>
      <c r="I201" s="161"/>
      <c r="J201" s="190"/>
      <c r="K201" s="193" t="s">
        <v>2544</v>
      </c>
      <c r="L201" s="193"/>
      <c r="M201" s="195" t="s">
        <v>723</v>
      </c>
      <c r="N201" s="81"/>
    </row>
    <row r="202" spans="1:14" s="83" customFormat="1" ht="68.25" customHeight="1">
      <c r="A202" s="86" t="s">
        <v>2642</v>
      </c>
      <c r="B202" s="190" t="s">
        <v>2545</v>
      </c>
      <c r="C202" s="191" t="s">
        <v>2549</v>
      </c>
      <c r="D202" s="191" t="s">
        <v>2550</v>
      </c>
      <c r="E202" s="192" t="s">
        <v>940</v>
      </c>
      <c r="F202" s="191" t="s">
        <v>941</v>
      </c>
      <c r="G202" s="190" t="s">
        <v>2551</v>
      </c>
      <c r="H202" s="161"/>
      <c r="I202" s="161" t="s">
        <v>634</v>
      </c>
      <c r="J202" s="190" t="s">
        <v>2502</v>
      </c>
      <c r="K202" s="193" t="s">
        <v>942</v>
      </c>
      <c r="L202" s="193" t="s">
        <v>2552</v>
      </c>
      <c r="M202" s="190"/>
      <c r="N202" s="81"/>
    </row>
    <row r="203" spans="1:14" s="83" customFormat="1" ht="68.25" customHeight="1">
      <c r="A203" s="86" t="s">
        <v>2736</v>
      </c>
      <c r="B203" s="190" t="s">
        <v>2525</v>
      </c>
      <c r="C203" s="191" t="s">
        <v>2553</v>
      </c>
      <c r="D203" s="191" t="s">
        <v>2554</v>
      </c>
      <c r="E203" s="192" t="s">
        <v>720</v>
      </c>
      <c r="F203" s="191" t="s">
        <v>2555</v>
      </c>
      <c r="G203" s="190" t="s">
        <v>2556</v>
      </c>
      <c r="H203" s="161" t="s">
        <v>2557</v>
      </c>
      <c r="I203" s="161"/>
      <c r="J203" s="190"/>
      <c r="K203" s="193" t="s">
        <v>2558</v>
      </c>
      <c r="L203" s="193" t="s">
        <v>2559</v>
      </c>
      <c r="M203" s="190"/>
      <c r="N203" s="81"/>
    </row>
    <row r="204" spans="1:14" s="83" customFormat="1" ht="68.25" customHeight="1">
      <c r="A204" s="86" t="s">
        <v>2737</v>
      </c>
      <c r="B204" s="190" t="s">
        <v>2525</v>
      </c>
      <c r="C204" s="191" t="s">
        <v>3904</v>
      </c>
      <c r="D204" s="194" t="s">
        <v>2560</v>
      </c>
      <c r="E204" s="196" t="s">
        <v>724</v>
      </c>
      <c r="F204" s="196" t="s">
        <v>2561</v>
      </c>
      <c r="G204" s="186" t="s">
        <v>721</v>
      </c>
      <c r="H204" s="161" t="s">
        <v>634</v>
      </c>
      <c r="I204" s="161"/>
      <c r="J204" s="190"/>
      <c r="K204" s="193" t="s">
        <v>2562</v>
      </c>
      <c r="L204" s="193"/>
      <c r="M204" s="195" t="s">
        <v>725</v>
      </c>
      <c r="N204" s="81"/>
    </row>
    <row r="205" spans="1:14" s="83" customFormat="1" ht="68.25" customHeight="1">
      <c r="A205" s="86" t="s">
        <v>2738</v>
      </c>
      <c r="B205" s="190" t="s">
        <v>2563</v>
      </c>
      <c r="C205" s="191" t="s">
        <v>2564</v>
      </c>
      <c r="D205" s="197" t="s">
        <v>2565</v>
      </c>
      <c r="E205" s="196" t="s">
        <v>2566</v>
      </c>
      <c r="F205" s="191" t="s">
        <v>2567</v>
      </c>
      <c r="G205" s="190" t="s">
        <v>2568</v>
      </c>
      <c r="H205" s="161" t="s">
        <v>2744</v>
      </c>
      <c r="I205" s="161"/>
      <c r="J205" s="190"/>
      <c r="K205" s="193" t="s">
        <v>2569</v>
      </c>
      <c r="L205" s="193" t="s">
        <v>2539</v>
      </c>
      <c r="M205" s="190"/>
      <c r="N205" s="81"/>
    </row>
    <row r="206" spans="1:14" s="83" customFormat="1" ht="68.25" customHeight="1">
      <c r="A206" s="86" t="s">
        <v>2739</v>
      </c>
      <c r="B206" s="190" t="s">
        <v>2525</v>
      </c>
      <c r="C206" s="191" t="s">
        <v>2723</v>
      </c>
      <c r="D206" s="197" t="s">
        <v>2570</v>
      </c>
      <c r="E206" s="196" t="s">
        <v>2895</v>
      </c>
      <c r="F206" s="191" t="s">
        <v>2896</v>
      </c>
      <c r="G206" s="190" t="s">
        <v>2897</v>
      </c>
      <c r="H206" s="161" t="s">
        <v>2744</v>
      </c>
      <c r="I206" s="161"/>
      <c r="J206" s="190"/>
      <c r="K206" s="193" t="s">
        <v>2898</v>
      </c>
      <c r="L206" s="193" t="s">
        <v>2899</v>
      </c>
      <c r="M206" s="190"/>
      <c r="N206" s="81"/>
    </row>
    <row r="207" spans="1:14" s="83" customFormat="1" ht="68.25" customHeight="1">
      <c r="A207" s="86" t="s">
        <v>2740</v>
      </c>
      <c r="B207" s="190" t="s">
        <v>2525</v>
      </c>
      <c r="C207" s="191" t="s">
        <v>3911</v>
      </c>
      <c r="D207" s="191" t="s">
        <v>2900</v>
      </c>
      <c r="E207" s="198" t="s">
        <v>2901</v>
      </c>
      <c r="F207" s="191" t="s">
        <v>2902</v>
      </c>
      <c r="G207" s="190" t="s">
        <v>2903</v>
      </c>
      <c r="H207" s="161" t="s">
        <v>2904</v>
      </c>
      <c r="I207" s="161"/>
      <c r="J207" s="190"/>
      <c r="K207" s="193" t="s">
        <v>2905</v>
      </c>
      <c r="L207" s="193" t="s">
        <v>2473</v>
      </c>
      <c r="M207" s="199" t="s">
        <v>726</v>
      </c>
      <c r="N207" s="81"/>
    </row>
    <row r="208" spans="1:14" s="83" customFormat="1" ht="68.25" customHeight="1">
      <c r="A208" s="86" t="s">
        <v>2741</v>
      </c>
      <c r="B208" s="190" t="s">
        <v>2525</v>
      </c>
      <c r="C208" s="191" t="s">
        <v>2553</v>
      </c>
      <c r="D208" s="194" t="s">
        <v>2906</v>
      </c>
      <c r="E208" s="198" t="s">
        <v>2907</v>
      </c>
      <c r="F208" s="191" t="s">
        <v>2908</v>
      </c>
      <c r="G208" s="190" t="s">
        <v>2909</v>
      </c>
      <c r="H208" s="161" t="s">
        <v>2543</v>
      </c>
      <c r="I208" s="161"/>
      <c r="J208" s="190"/>
      <c r="K208" s="193" t="s">
        <v>2910</v>
      </c>
      <c r="L208" s="193" t="s">
        <v>2911</v>
      </c>
      <c r="M208" s="190"/>
      <c r="N208" s="81"/>
    </row>
    <row r="209" spans="1:14">
      <c r="A209" s="156" t="s">
        <v>2912</v>
      </c>
      <c r="B209" s="157"/>
      <c r="C209" s="157"/>
      <c r="D209" s="157"/>
      <c r="E209" s="157"/>
      <c r="F209" s="157"/>
      <c r="G209" s="157"/>
      <c r="H209" s="156">
        <f>COUNTA(H198:H208)</f>
        <v>9</v>
      </c>
      <c r="I209" s="156">
        <f>COUNTA(I198:I208)</f>
        <v>2</v>
      </c>
      <c r="J209" s="156">
        <f>COUNTA(J198:J208)</f>
        <v>3</v>
      </c>
      <c r="K209" s="158"/>
      <c r="L209" s="159"/>
      <c r="M209" s="157"/>
      <c r="N209" s="157"/>
    </row>
    <row r="210" spans="1:14">
      <c r="A210" s="86" t="s">
        <v>2913</v>
      </c>
      <c r="B210" s="81" t="s">
        <v>2914</v>
      </c>
      <c r="C210" s="81"/>
      <c r="D210" s="81"/>
      <c r="E210" s="81"/>
      <c r="F210" s="81"/>
      <c r="G210" s="81"/>
      <c r="H210" s="86"/>
      <c r="I210" s="86"/>
      <c r="J210" s="86"/>
      <c r="K210" s="84"/>
      <c r="L210" s="86"/>
      <c r="M210" s="81"/>
      <c r="N210" s="81"/>
    </row>
    <row r="211" spans="1:14">
      <c r="A211" s="156" t="s">
        <v>2915</v>
      </c>
      <c r="B211" s="157"/>
      <c r="C211" s="157"/>
      <c r="D211" s="157"/>
      <c r="E211" s="157"/>
      <c r="F211" s="157"/>
      <c r="G211" s="157"/>
      <c r="H211" s="156"/>
      <c r="I211" s="156"/>
      <c r="J211" s="156"/>
      <c r="K211" s="158"/>
      <c r="L211" s="156"/>
      <c r="M211" s="157"/>
      <c r="N211" s="157"/>
    </row>
    <row r="212" spans="1:14" ht="47.25">
      <c r="A212" s="86" t="s">
        <v>2916</v>
      </c>
      <c r="B212" s="81" t="s">
        <v>2917</v>
      </c>
      <c r="C212" s="81" t="s">
        <v>3942</v>
      </c>
      <c r="D212" s="200" t="s">
        <v>2918</v>
      </c>
      <c r="E212" s="81" t="s">
        <v>207</v>
      </c>
      <c r="F212" s="81" t="s">
        <v>208</v>
      </c>
      <c r="G212" s="81" t="s">
        <v>209</v>
      </c>
      <c r="H212" s="86"/>
      <c r="I212" s="86" t="s">
        <v>2919</v>
      </c>
      <c r="J212" s="86" t="s">
        <v>905</v>
      </c>
      <c r="K212" s="81" t="s">
        <v>210</v>
      </c>
      <c r="L212" s="86"/>
      <c r="M212" s="81"/>
      <c r="N212" s="81"/>
    </row>
    <row r="213" spans="1:14" ht="47.25">
      <c r="A213" s="86" t="s">
        <v>1111</v>
      </c>
      <c r="B213" s="81" t="s">
        <v>2920</v>
      </c>
      <c r="C213" s="81" t="s">
        <v>3942</v>
      </c>
      <c r="D213" s="81" t="s">
        <v>2921</v>
      </c>
      <c r="E213" s="81" t="s">
        <v>211</v>
      </c>
      <c r="F213" s="81" t="s">
        <v>212</v>
      </c>
      <c r="G213" s="81" t="s">
        <v>209</v>
      </c>
      <c r="H213" s="86"/>
      <c r="I213" s="86" t="s">
        <v>2922</v>
      </c>
      <c r="J213" s="86" t="s">
        <v>2923</v>
      </c>
      <c r="K213" s="81" t="s">
        <v>210</v>
      </c>
      <c r="L213" s="86"/>
      <c r="M213" s="81"/>
      <c r="N213" s="81"/>
    </row>
    <row r="214" spans="1:14" ht="47.25">
      <c r="A214" s="86" t="s">
        <v>1112</v>
      </c>
      <c r="B214" s="81" t="s">
        <v>2924</v>
      </c>
      <c r="C214" s="81" t="s">
        <v>2925</v>
      </c>
      <c r="D214" s="178" t="s">
        <v>2926</v>
      </c>
      <c r="E214" s="81" t="s">
        <v>2927</v>
      </c>
      <c r="F214" s="81" t="s">
        <v>213</v>
      </c>
      <c r="G214" s="81" t="s">
        <v>2928</v>
      </c>
      <c r="H214" s="86" t="s">
        <v>2929</v>
      </c>
      <c r="I214" s="86"/>
      <c r="J214" s="86" t="s">
        <v>2930</v>
      </c>
      <c r="K214" s="81" t="s">
        <v>2931</v>
      </c>
      <c r="L214" s="86"/>
      <c r="M214" s="81"/>
      <c r="N214" s="81"/>
    </row>
    <row r="215" spans="1:14" ht="31.5">
      <c r="A215" s="86" t="s">
        <v>1113</v>
      </c>
      <c r="B215" s="81" t="s">
        <v>2924</v>
      </c>
      <c r="C215" s="81" t="s">
        <v>2925</v>
      </c>
      <c r="D215" s="178" t="s">
        <v>2932</v>
      </c>
      <c r="E215" s="81" t="s">
        <v>2933</v>
      </c>
      <c r="F215" s="81" t="s">
        <v>727</v>
      </c>
      <c r="G215" s="81" t="s">
        <v>214</v>
      </c>
      <c r="H215" s="86" t="s">
        <v>2929</v>
      </c>
      <c r="I215" s="86"/>
      <c r="J215" s="86"/>
      <c r="K215" s="81" t="s">
        <v>728</v>
      </c>
      <c r="L215" s="86"/>
      <c r="M215" s="81"/>
      <c r="N215" s="81"/>
    </row>
    <row r="216" spans="1:14" ht="47.25">
      <c r="A216" s="86" t="s">
        <v>1114</v>
      </c>
      <c r="B216" s="81" t="s">
        <v>2934</v>
      </c>
      <c r="C216" s="81" t="s">
        <v>2925</v>
      </c>
      <c r="D216" s="178" t="s">
        <v>2935</v>
      </c>
      <c r="E216" s="81" t="s">
        <v>215</v>
      </c>
      <c r="F216" s="81" t="s">
        <v>727</v>
      </c>
      <c r="G216" s="81" t="s">
        <v>214</v>
      </c>
      <c r="H216" s="86" t="s">
        <v>2929</v>
      </c>
      <c r="I216" s="86"/>
      <c r="J216" s="86"/>
      <c r="K216" s="81" t="s">
        <v>728</v>
      </c>
      <c r="L216" s="86"/>
      <c r="M216" s="81"/>
      <c r="N216" s="81"/>
    </row>
    <row r="217" spans="1:14" ht="45" customHeight="1">
      <c r="A217" s="86" t="s">
        <v>1115</v>
      </c>
      <c r="B217" s="81" t="s">
        <v>2936</v>
      </c>
      <c r="C217" s="81" t="s">
        <v>2925</v>
      </c>
      <c r="D217" s="178" t="s">
        <v>2937</v>
      </c>
      <c r="E217" s="81" t="s">
        <v>216</v>
      </c>
      <c r="F217" s="81" t="s">
        <v>727</v>
      </c>
      <c r="G217" s="81" t="s">
        <v>214</v>
      </c>
      <c r="H217" s="86" t="s">
        <v>2938</v>
      </c>
      <c r="I217" s="86"/>
      <c r="J217" s="86"/>
      <c r="K217" s="81" t="s">
        <v>728</v>
      </c>
      <c r="L217" s="86"/>
      <c r="M217" s="81"/>
      <c r="N217" s="81"/>
    </row>
    <row r="218" spans="1:14" ht="78.75">
      <c r="A218" s="86" t="s">
        <v>1116</v>
      </c>
      <c r="B218" s="81" t="s">
        <v>2939</v>
      </c>
      <c r="C218" s="81" t="s">
        <v>2925</v>
      </c>
      <c r="D218" s="178" t="s">
        <v>2940</v>
      </c>
      <c r="E218" s="81" t="s">
        <v>2941</v>
      </c>
      <c r="F218" s="81" t="s">
        <v>217</v>
      </c>
      <c r="G218" s="81" t="s">
        <v>218</v>
      </c>
      <c r="H218" s="86" t="s">
        <v>2942</v>
      </c>
      <c r="I218" s="86"/>
      <c r="J218" s="86"/>
      <c r="K218" s="81" t="s">
        <v>219</v>
      </c>
      <c r="L218" s="86"/>
      <c r="M218" s="81"/>
      <c r="N218" s="81"/>
    </row>
    <row r="219" spans="1:14" ht="78.75">
      <c r="A219" s="86" t="s">
        <v>1117</v>
      </c>
      <c r="B219" s="81" t="s">
        <v>2943</v>
      </c>
      <c r="C219" s="81" t="s">
        <v>2925</v>
      </c>
      <c r="D219" s="81" t="s">
        <v>220</v>
      </c>
      <c r="E219" s="81" t="s">
        <v>2944</v>
      </c>
      <c r="F219" s="81" t="s">
        <v>217</v>
      </c>
      <c r="G219" s="81" t="s">
        <v>2945</v>
      </c>
      <c r="H219" s="86" t="s">
        <v>2536</v>
      </c>
      <c r="I219" s="86"/>
      <c r="J219" s="86"/>
      <c r="K219" s="81" t="s">
        <v>219</v>
      </c>
      <c r="L219" s="86"/>
      <c r="M219" s="81"/>
      <c r="N219" s="81"/>
    </row>
    <row r="220" spans="1:14" ht="31.5">
      <c r="A220" s="86" t="s">
        <v>1118</v>
      </c>
      <c r="B220" s="81" t="s">
        <v>2946</v>
      </c>
      <c r="C220" s="81" t="s">
        <v>2925</v>
      </c>
      <c r="D220" s="178" t="s">
        <v>2947</v>
      </c>
      <c r="E220" s="81" t="s">
        <v>221</v>
      </c>
      <c r="F220" s="81" t="s">
        <v>729</v>
      </c>
      <c r="G220" s="81" t="s">
        <v>222</v>
      </c>
      <c r="H220" s="86" t="s">
        <v>2948</v>
      </c>
      <c r="I220" s="86"/>
      <c r="J220" s="86"/>
      <c r="K220" s="84" t="s">
        <v>2949</v>
      </c>
      <c r="L220" s="86"/>
      <c r="M220" s="81"/>
      <c r="N220" s="81"/>
    </row>
    <row r="221" spans="1:14" ht="31.5">
      <c r="A221" s="86" t="s">
        <v>1119</v>
      </c>
      <c r="B221" s="81" t="s">
        <v>2917</v>
      </c>
      <c r="C221" s="81" t="s">
        <v>2950</v>
      </c>
      <c r="D221" s="178" t="s">
        <v>2951</v>
      </c>
      <c r="E221" s="81" t="s">
        <v>223</v>
      </c>
      <c r="F221" s="81" t="s">
        <v>224</v>
      </c>
      <c r="G221" s="81" t="s">
        <v>2952</v>
      </c>
      <c r="H221" s="86"/>
      <c r="I221" s="86" t="s">
        <v>2953</v>
      </c>
      <c r="J221" s="86" t="s">
        <v>2954</v>
      </c>
      <c r="K221" s="81">
        <v>2008.1</v>
      </c>
      <c r="L221" s="86"/>
      <c r="M221" s="81"/>
      <c r="N221" s="81"/>
    </row>
    <row r="222" spans="1:14" ht="47.25">
      <c r="A222" s="86" t="s">
        <v>1120</v>
      </c>
      <c r="B222" s="81" t="s">
        <v>2955</v>
      </c>
      <c r="C222" s="81" t="s">
        <v>2950</v>
      </c>
      <c r="D222" s="81" t="s">
        <v>2956</v>
      </c>
      <c r="E222" s="81" t="s">
        <v>2957</v>
      </c>
      <c r="F222" s="81" t="s">
        <v>225</v>
      </c>
      <c r="G222" s="81" t="s">
        <v>226</v>
      </c>
      <c r="H222" s="86"/>
      <c r="I222" s="86" t="s">
        <v>2948</v>
      </c>
      <c r="J222" s="86" t="s">
        <v>2958</v>
      </c>
      <c r="K222" s="81">
        <v>2008.7</v>
      </c>
      <c r="L222" s="86"/>
      <c r="M222" s="81"/>
      <c r="N222" s="81"/>
    </row>
    <row r="223" spans="1:14" ht="31.5">
      <c r="A223" s="86" t="s">
        <v>1121</v>
      </c>
      <c r="B223" s="81" t="s">
        <v>227</v>
      </c>
      <c r="C223" s="81" t="s">
        <v>2959</v>
      </c>
      <c r="D223" s="178" t="s">
        <v>2960</v>
      </c>
      <c r="E223" s="81" t="s">
        <v>228</v>
      </c>
      <c r="F223" s="81" t="s">
        <v>229</v>
      </c>
      <c r="G223" s="81" t="s">
        <v>230</v>
      </c>
      <c r="H223" s="86" t="s">
        <v>2961</v>
      </c>
      <c r="I223" s="86"/>
      <c r="J223" s="86" t="s">
        <v>2962</v>
      </c>
      <c r="K223" s="81">
        <v>2008</v>
      </c>
      <c r="L223" s="86"/>
      <c r="M223" s="81"/>
      <c r="N223" s="81"/>
    </row>
    <row r="224" spans="1:14" ht="36">
      <c r="A224" s="86" t="s">
        <v>1122</v>
      </c>
      <c r="B224" s="81" t="s">
        <v>227</v>
      </c>
      <c r="C224" s="81" t="s">
        <v>2963</v>
      </c>
      <c r="D224" s="81" t="s">
        <v>2964</v>
      </c>
      <c r="E224" s="81" t="s">
        <v>231</v>
      </c>
      <c r="F224" s="201" t="s">
        <v>2965</v>
      </c>
      <c r="G224" s="81" t="s">
        <v>232</v>
      </c>
      <c r="H224" s="86" t="s">
        <v>2966</v>
      </c>
      <c r="I224" s="86"/>
      <c r="J224" s="86"/>
      <c r="K224" s="81">
        <v>2008</v>
      </c>
      <c r="L224" s="86"/>
      <c r="M224" s="81" t="s">
        <v>233</v>
      </c>
      <c r="N224" s="81"/>
    </row>
    <row r="225" spans="1:14" ht="36">
      <c r="A225" s="86" t="s">
        <v>1123</v>
      </c>
      <c r="B225" s="81" t="s">
        <v>227</v>
      </c>
      <c r="C225" s="81" t="s">
        <v>2967</v>
      </c>
      <c r="D225" s="81" t="s">
        <v>2968</v>
      </c>
      <c r="E225" s="81" t="s">
        <v>234</v>
      </c>
      <c r="F225" s="201" t="s">
        <v>2965</v>
      </c>
      <c r="G225" s="81" t="s">
        <v>232</v>
      </c>
      <c r="H225" s="86" t="s">
        <v>2966</v>
      </c>
      <c r="I225" s="86"/>
      <c r="J225" s="86"/>
      <c r="K225" s="81">
        <v>2008</v>
      </c>
      <c r="L225" s="86"/>
      <c r="M225" s="81" t="s">
        <v>235</v>
      </c>
      <c r="N225" s="81"/>
    </row>
    <row r="226" spans="1:14" ht="34.5">
      <c r="A226" s="86" t="s">
        <v>1124</v>
      </c>
      <c r="B226" s="81" t="s">
        <v>227</v>
      </c>
      <c r="C226" s="81" t="s">
        <v>2967</v>
      </c>
      <c r="D226" s="81" t="s">
        <v>2827</v>
      </c>
      <c r="E226" s="81" t="s">
        <v>2969</v>
      </c>
      <c r="F226" s="81" t="s">
        <v>2970</v>
      </c>
      <c r="G226" s="81" t="s">
        <v>2971</v>
      </c>
      <c r="H226" s="86" t="s">
        <v>2744</v>
      </c>
      <c r="I226" s="86"/>
      <c r="J226" s="86"/>
      <c r="K226" s="81">
        <v>2008</v>
      </c>
      <c r="L226" s="86"/>
      <c r="M226" s="81" t="s">
        <v>2828</v>
      </c>
      <c r="N226" s="81"/>
    </row>
    <row r="227" spans="1:14" ht="51.75">
      <c r="A227" s="86" t="s">
        <v>1125</v>
      </c>
      <c r="B227" s="81" t="s">
        <v>227</v>
      </c>
      <c r="C227" s="81" t="s">
        <v>2972</v>
      </c>
      <c r="D227" s="81" t="s">
        <v>2973</v>
      </c>
      <c r="E227" s="81" t="s">
        <v>236</v>
      </c>
      <c r="F227" s="81" t="s">
        <v>2974</v>
      </c>
      <c r="G227" s="81" t="s">
        <v>2975</v>
      </c>
      <c r="H227" s="86" t="s">
        <v>2976</v>
      </c>
      <c r="I227" s="86"/>
      <c r="J227" s="86" t="s">
        <v>2977</v>
      </c>
      <c r="K227" s="81">
        <v>2008</v>
      </c>
      <c r="L227" s="86"/>
      <c r="M227" s="189" t="s">
        <v>2978</v>
      </c>
      <c r="N227" s="81"/>
    </row>
    <row r="228" spans="1:14" ht="36">
      <c r="A228" s="86" t="s">
        <v>1126</v>
      </c>
      <c r="B228" s="81" t="s">
        <v>227</v>
      </c>
      <c r="C228" s="81" t="s">
        <v>2967</v>
      </c>
      <c r="D228" s="81" t="s">
        <v>2979</v>
      </c>
      <c r="E228" s="81" t="s">
        <v>237</v>
      </c>
      <c r="F228" s="81" t="s">
        <v>2980</v>
      </c>
      <c r="G228" s="81" t="s">
        <v>2981</v>
      </c>
      <c r="H228" s="86"/>
      <c r="I228" s="86" t="s">
        <v>2948</v>
      </c>
      <c r="J228" s="86" t="s">
        <v>2958</v>
      </c>
      <c r="K228" s="81">
        <v>2008</v>
      </c>
      <c r="L228" s="86"/>
      <c r="M228" s="81" t="s">
        <v>238</v>
      </c>
      <c r="N228" s="81"/>
    </row>
    <row r="229" spans="1:14" ht="36">
      <c r="A229" s="86" t="s">
        <v>3300</v>
      </c>
      <c r="B229" s="81" t="s">
        <v>227</v>
      </c>
      <c r="C229" s="81" t="s">
        <v>2967</v>
      </c>
      <c r="D229" s="81" t="s">
        <v>2982</v>
      </c>
      <c r="E229" s="81" t="s">
        <v>239</v>
      </c>
      <c r="F229" s="81" t="s">
        <v>2980</v>
      </c>
      <c r="G229" s="81" t="s">
        <v>2981</v>
      </c>
      <c r="H229" s="86"/>
      <c r="I229" s="86" t="s">
        <v>2983</v>
      </c>
      <c r="J229" s="86" t="s">
        <v>2984</v>
      </c>
      <c r="K229" s="81">
        <v>2008</v>
      </c>
      <c r="L229" s="86"/>
      <c r="M229" s="189" t="s">
        <v>2985</v>
      </c>
      <c r="N229" s="81"/>
    </row>
    <row r="230" spans="1:14" ht="63">
      <c r="A230" s="86" t="s">
        <v>3301</v>
      </c>
      <c r="B230" s="81" t="s">
        <v>2955</v>
      </c>
      <c r="C230" s="81" t="s">
        <v>2986</v>
      </c>
      <c r="D230" s="81" t="s">
        <v>2987</v>
      </c>
      <c r="E230" s="81" t="s">
        <v>2988</v>
      </c>
      <c r="F230" s="81" t="s">
        <v>2989</v>
      </c>
      <c r="G230" s="81" t="s">
        <v>240</v>
      </c>
      <c r="H230" s="86" t="s">
        <v>2478</v>
      </c>
      <c r="I230" s="86"/>
      <c r="J230" s="86" t="s">
        <v>2479</v>
      </c>
      <c r="K230" s="81" t="s">
        <v>2990</v>
      </c>
      <c r="L230" s="86"/>
      <c r="M230" s="81" t="s">
        <v>2991</v>
      </c>
      <c r="N230" s="81"/>
    </row>
    <row r="231" spans="1:14" ht="58.5" customHeight="1">
      <c r="A231" s="86" t="s">
        <v>3302</v>
      </c>
      <c r="B231" s="81" t="s">
        <v>2955</v>
      </c>
      <c r="C231" s="81" t="s">
        <v>2986</v>
      </c>
      <c r="D231" s="81" t="s">
        <v>2992</v>
      </c>
      <c r="E231" s="81" t="s">
        <v>2993</v>
      </c>
      <c r="F231" s="81" t="s">
        <v>2994</v>
      </c>
      <c r="G231" s="81" t="s">
        <v>2995</v>
      </c>
      <c r="H231" s="86" t="s">
        <v>2744</v>
      </c>
      <c r="I231" s="86"/>
      <c r="J231" s="86" t="s">
        <v>905</v>
      </c>
      <c r="K231" s="81" t="s">
        <v>2990</v>
      </c>
      <c r="L231" s="86"/>
      <c r="M231" s="81" t="s">
        <v>2996</v>
      </c>
      <c r="N231" s="81"/>
    </row>
    <row r="232" spans="1:14" ht="49.5" customHeight="1">
      <c r="A232" s="86" t="s">
        <v>3303</v>
      </c>
      <c r="B232" s="81" t="s">
        <v>2997</v>
      </c>
      <c r="C232" s="81" t="s">
        <v>2986</v>
      </c>
      <c r="D232" s="81" t="s">
        <v>241</v>
      </c>
      <c r="E232" s="81" t="s">
        <v>2998</v>
      </c>
      <c r="F232" s="81" t="s">
        <v>2999</v>
      </c>
      <c r="G232" s="81" t="s">
        <v>3000</v>
      </c>
      <c r="H232" s="86" t="s">
        <v>2744</v>
      </c>
      <c r="I232" s="86"/>
      <c r="J232" s="86"/>
      <c r="K232" s="81" t="s">
        <v>242</v>
      </c>
      <c r="L232" s="86"/>
      <c r="M232" s="81" t="s">
        <v>243</v>
      </c>
      <c r="N232" s="81"/>
    </row>
    <row r="233" spans="1:14" ht="67.5" customHeight="1">
      <c r="A233" s="86" t="s">
        <v>3304</v>
      </c>
      <c r="B233" s="81" t="s">
        <v>2917</v>
      </c>
      <c r="C233" s="81" t="s">
        <v>2986</v>
      </c>
      <c r="D233" s="81" t="s">
        <v>244</v>
      </c>
      <c r="E233" s="81" t="s">
        <v>245</v>
      </c>
      <c r="F233" s="81" t="s">
        <v>3001</v>
      </c>
      <c r="G233" s="81" t="s">
        <v>3000</v>
      </c>
      <c r="H233" s="86" t="s">
        <v>2744</v>
      </c>
      <c r="I233" s="86"/>
      <c r="J233" s="86"/>
      <c r="K233" s="81" t="s">
        <v>242</v>
      </c>
      <c r="L233" s="86"/>
      <c r="M233" s="81" t="s">
        <v>246</v>
      </c>
      <c r="N233" s="81"/>
    </row>
    <row r="234" spans="1:14" ht="67.5" customHeight="1">
      <c r="A234" s="86" t="s">
        <v>3305</v>
      </c>
      <c r="B234" s="81" t="s">
        <v>2917</v>
      </c>
      <c r="C234" s="81" t="s">
        <v>1407</v>
      </c>
      <c r="D234" s="178" t="s">
        <v>3002</v>
      </c>
      <c r="E234" s="81" t="s">
        <v>3003</v>
      </c>
      <c r="F234" s="81" t="s">
        <v>3004</v>
      </c>
      <c r="G234" s="81" t="s">
        <v>3005</v>
      </c>
      <c r="H234" s="86" t="s">
        <v>2513</v>
      </c>
      <c r="I234" s="86"/>
      <c r="J234" s="86"/>
      <c r="K234" s="81" t="s">
        <v>3006</v>
      </c>
      <c r="L234" s="86"/>
      <c r="M234" s="81"/>
      <c r="N234" s="81"/>
    </row>
    <row r="235" spans="1:14" ht="54" customHeight="1">
      <c r="A235" s="86" t="s">
        <v>3306</v>
      </c>
      <c r="B235" s="81" t="s">
        <v>2955</v>
      </c>
      <c r="C235" s="81" t="s">
        <v>1407</v>
      </c>
      <c r="D235" s="81" t="s">
        <v>3007</v>
      </c>
      <c r="E235" s="81" t="s">
        <v>3008</v>
      </c>
      <c r="F235" s="81" t="s">
        <v>3009</v>
      </c>
      <c r="G235" s="81" t="s">
        <v>3010</v>
      </c>
      <c r="H235" s="86"/>
      <c r="I235" s="86" t="s">
        <v>634</v>
      </c>
      <c r="J235" s="86" t="s">
        <v>2502</v>
      </c>
      <c r="K235" s="81" t="s">
        <v>3011</v>
      </c>
      <c r="L235" s="86"/>
      <c r="M235" s="81" t="s">
        <v>3012</v>
      </c>
      <c r="N235" s="81"/>
    </row>
    <row r="236" spans="1:14">
      <c r="A236" s="156" t="s">
        <v>1127</v>
      </c>
      <c r="B236" s="157"/>
      <c r="C236" s="157"/>
      <c r="D236" s="157"/>
      <c r="E236" s="157"/>
      <c r="F236" s="157"/>
      <c r="G236" s="157"/>
      <c r="H236" s="156">
        <f>COUNTA(H212:H235)</f>
        <v>17</v>
      </c>
      <c r="I236" s="156">
        <f>COUNTA(I212:I235)</f>
        <v>7</v>
      </c>
      <c r="J236" s="156">
        <f>COUNTA(J212:J235)</f>
        <v>12</v>
      </c>
      <c r="K236" s="158"/>
      <c r="L236" s="156"/>
      <c r="M236" s="157"/>
      <c r="N236" s="157"/>
    </row>
    <row r="237" spans="1:14" s="83" customFormat="1" ht="31.5">
      <c r="A237" s="86" t="s">
        <v>3013</v>
      </c>
      <c r="B237" s="81" t="s">
        <v>1452</v>
      </c>
      <c r="C237" s="81" t="s">
        <v>3014</v>
      </c>
      <c r="D237" s="81" t="s">
        <v>3015</v>
      </c>
      <c r="E237" s="81" t="s">
        <v>3016</v>
      </c>
      <c r="F237" s="81" t="s">
        <v>3017</v>
      </c>
      <c r="G237" s="161" t="s">
        <v>3018</v>
      </c>
      <c r="H237" s="86" t="s">
        <v>634</v>
      </c>
      <c r="I237" s="86"/>
      <c r="J237" s="86"/>
      <c r="K237" s="84" t="s">
        <v>3019</v>
      </c>
      <c r="L237" s="86"/>
      <c r="M237" s="81" t="s">
        <v>3020</v>
      </c>
      <c r="N237" s="81"/>
    </row>
    <row r="238" spans="1:14" s="83" customFormat="1" ht="47.25">
      <c r="A238" s="86" t="s">
        <v>3021</v>
      </c>
      <c r="B238" s="81" t="s">
        <v>1452</v>
      </c>
      <c r="C238" s="81" t="s">
        <v>3022</v>
      </c>
      <c r="D238" s="81" t="s">
        <v>3015</v>
      </c>
      <c r="E238" s="81" t="s">
        <v>3023</v>
      </c>
      <c r="F238" s="81" t="s">
        <v>3024</v>
      </c>
      <c r="G238" s="161" t="s">
        <v>3025</v>
      </c>
      <c r="H238" s="86" t="s">
        <v>2529</v>
      </c>
      <c r="I238" s="86"/>
      <c r="J238" s="86"/>
      <c r="K238" s="84" t="s">
        <v>3026</v>
      </c>
      <c r="L238" s="86"/>
      <c r="M238" s="81" t="s">
        <v>3027</v>
      </c>
      <c r="N238" s="81"/>
    </row>
    <row r="239" spans="1:14" s="83" customFormat="1" ht="63">
      <c r="A239" s="86" t="s">
        <v>3028</v>
      </c>
      <c r="B239" s="81" t="s">
        <v>3029</v>
      </c>
      <c r="C239" s="81" t="s">
        <v>3030</v>
      </c>
      <c r="D239" s="81" t="s">
        <v>3031</v>
      </c>
      <c r="E239" s="81" t="s">
        <v>2809</v>
      </c>
      <c r="F239" s="202" t="s">
        <v>2807</v>
      </c>
      <c r="G239" s="161" t="s">
        <v>2808</v>
      </c>
      <c r="H239" s="86"/>
      <c r="I239" s="86" t="s">
        <v>2529</v>
      </c>
      <c r="J239" s="86" t="s">
        <v>2530</v>
      </c>
      <c r="K239" s="203">
        <v>39569</v>
      </c>
      <c r="L239" s="82" t="s">
        <v>3032</v>
      </c>
      <c r="M239" s="81"/>
      <c r="N239" s="81"/>
    </row>
    <row r="240" spans="1:14" s="83" customFormat="1" ht="31.5">
      <c r="A240" s="86" t="s">
        <v>3033</v>
      </c>
      <c r="B240" s="81" t="s">
        <v>3034</v>
      </c>
      <c r="C240" s="81" t="s">
        <v>3035</v>
      </c>
      <c r="D240" s="81" t="s">
        <v>3036</v>
      </c>
      <c r="E240" s="81" t="s">
        <v>3037</v>
      </c>
      <c r="F240" s="81" t="s">
        <v>3038</v>
      </c>
      <c r="G240" s="161" t="s">
        <v>3039</v>
      </c>
      <c r="H240" s="86" t="s">
        <v>634</v>
      </c>
      <c r="I240" s="86"/>
      <c r="J240" s="86"/>
      <c r="K240" s="84" t="s">
        <v>1591</v>
      </c>
      <c r="L240" s="86"/>
      <c r="M240" s="81" t="s">
        <v>3040</v>
      </c>
      <c r="N240" s="81"/>
    </row>
    <row r="241" spans="1:14" s="83" customFormat="1" ht="47.25">
      <c r="A241" s="86" t="s">
        <v>3041</v>
      </c>
      <c r="B241" s="81" t="s">
        <v>3042</v>
      </c>
      <c r="C241" s="81" t="s">
        <v>3043</v>
      </c>
      <c r="D241" s="162" t="s">
        <v>3044</v>
      </c>
      <c r="E241" s="81" t="s">
        <v>3045</v>
      </c>
      <c r="F241" s="81" t="s">
        <v>3046</v>
      </c>
      <c r="G241" s="161" t="s">
        <v>3047</v>
      </c>
      <c r="H241" s="86" t="s">
        <v>634</v>
      </c>
      <c r="I241" s="86"/>
      <c r="J241" s="86"/>
      <c r="K241" s="84">
        <v>2008</v>
      </c>
      <c r="L241" s="86"/>
      <c r="M241" s="81" t="s">
        <v>3048</v>
      </c>
      <c r="N241" s="81"/>
    </row>
    <row r="242" spans="1:14" s="83" customFormat="1" ht="47.25">
      <c r="A242" s="86" t="s">
        <v>1142</v>
      </c>
      <c r="B242" s="81" t="s">
        <v>3049</v>
      </c>
      <c r="C242" s="81" t="s">
        <v>3050</v>
      </c>
      <c r="D242" s="162" t="s">
        <v>3051</v>
      </c>
      <c r="E242" s="81" t="s">
        <v>3052</v>
      </c>
      <c r="F242" s="81" t="s">
        <v>3053</v>
      </c>
      <c r="G242" s="161" t="s">
        <v>3054</v>
      </c>
      <c r="H242" s="86" t="s">
        <v>2529</v>
      </c>
      <c r="I242" s="86"/>
      <c r="J242" s="86"/>
      <c r="K242" s="84" t="s">
        <v>3055</v>
      </c>
      <c r="L242" s="86"/>
      <c r="M242" s="81" t="s">
        <v>3056</v>
      </c>
      <c r="N242" s="81" t="s">
        <v>337</v>
      </c>
    </row>
    <row r="243" spans="1:14" s="83" customFormat="1" ht="47.25">
      <c r="A243" s="86" t="s">
        <v>1143</v>
      </c>
      <c r="B243" s="81" t="s">
        <v>3057</v>
      </c>
      <c r="C243" s="81" t="s">
        <v>3058</v>
      </c>
      <c r="D243" s="162" t="s">
        <v>3059</v>
      </c>
      <c r="E243" s="81" t="s">
        <v>3060</v>
      </c>
      <c r="F243" s="81" t="s">
        <v>3061</v>
      </c>
      <c r="G243" s="161" t="s">
        <v>3054</v>
      </c>
      <c r="H243" s="86" t="s">
        <v>2529</v>
      </c>
      <c r="I243" s="86"/>
      <c r="J243" s="86"/>
      <c r="K243" s="84" t="s">
        <v>3062</v>
      </c>
      <c r="L243" s="86"/>
      <c r="M243" s="81" t="s">
        <v>3063</v>
      </c>
      <c r="N243" s="81" t="s">
        <v>338</v>
      </c>
    </row>
    <row r="244" spans="1:14" s="83" customFormat="1" ht="47.25">
      <c r="A244" s="86" t="s">
        <v>1144</v>
      </c>
      <c r="B244" s="81" t="s">
        <v>3064</v>
      </c>
      <c r="C244" s="81" t="s">
        <v>3065</v>
      </c>
      <c r="D244" s="162" t="s">
        <v>3066</v>
      </c>
      <c r="E244" s="81" t="s">
        <v>3067</v>
      </c>
      <c r="F244" s="81" t="s">
        <v>3068</v>
      </c>
      <c r="G244" s="161" t="s">
        <v>3054</v>
      </c>
      <c r="H244" s="86" t="s">
        <v>2529</v>
      </c>
      <c r="I244" s="86"/>
      <c r="J244" s="86"/>
      <c r="K244" s="84" t="s">
        <v>3069</v>
      </c>
      <c r="L244" s="86"/>
      <c r="M244" s="81" t="s">
        <v>3070</v>
      </c>
      <c r="N244" s="81" t="s">
        <v>339</v>
      </c>
    </row>
    <row r="245" spans="1:14" s="83" customFormat="1" ht="47.25">
      <c r="A245" s="86" t="s">
        <v>1145</v>
      </c>
      <c r="B245" s="81" t="s">
        <v>3071</v>
      </c>
      <c r="C245" s="81" t="s">
        <v>3072</v>
      </c>
      <c r="D245" s="162" t="s">
        <v>3073</v>
      </c>
      <c r="E245" s="81" t="s">
        <v>3074</v>
      </c>
      <c r="F245" s="81" t="s">
        <v>3075</v>
      </c>
      <c r="G245" s="161" t="s">
        <v>3076</v>
      </c>
      <c r="H245" s="86"/>
      <c r="I245" s="86" t="s">
        <v>3077</v>
      </c>
      <c r="J245" s="86" t="s">
        <v>3078</v>
      </c>
      <c r="K245" s="84" t="s">
        <v>3079</v>
      </c>
      <c r="L245" s="86"/>
      <c r="M245" s="81" t="s">
        <v>3080</v>
      </c>
      <c r="N245" s="81"/>
    </row>
    <row r="246" spans="1:14" s="83" customFormat="1" ht="63">
      <c r="A246" s="86" t="s">
        <v>1146</v>
      </c>
      <c r="B246" s="81" t="s">
        <v>1452</v>
      </c>
      <c r="C246" s="81" t="s">
        <v>3081</v>
      </c>
      <c r="D246" s="162" t="s">
        <v>3082</v>
      </c>
      <c r="E246" s="81" t="s">
        <v>3083</v>
      </c>
      <c r="F246" s="81" t="s">
        <v>3084</v>
      </c>
      <c r="G246" s="161" t="s">
        <v>3085</v>
      </c>
      <c r="H246" s="86"/>
      <c r="I246" s="86" t="s">
        <v>3086</v>
      </c>
      <c r="J246" s="86" t="s">
        <v>3087</v>
      </c>
      <c r="K246" s="84" t="s">
        <v>3088</v>
      </c>
      <c r="L246" s="86"/>
      <c r="M246" s="81"/>
      <c r="N246" s="81"/>
    </row>
    <row r="247" spans="1:14" s="83" customFormat="1" ht="31.5">
      <c r="A247" s="86" t="s">
        <v>1147</v>
      </c>
      <c r="B247" s="81" t="s">
        <v>3089</v>
      </c>
      <c r="C247" s="81" t="s">
        <v>3090</v>
      </c>
      <c r="D247" s="162" t="s">
        <v>3091</v>
      </c>
      <c r="E247" s="81" t="s">
        <v>3092</v>
      </c>
      <c r="F247" s="81" t="s">
        <v>3093</v>
      </c>
      <c r="G247" s="161" t="s">
        <v>3047</v>
      </c>
      <c r="H247" s="86" t="s">
        <v>634</v>
      </c>
      <c r="I247" s="86"/>
      <c r="J247" s="86"/>
      <c r="K247" s="84">
        <v>2008</v>
      </c>
      <c r="L247" s="86"/>
      <c r="M247" s="81" t="s">
        <v>3094</v>
      </c>
      <c r="N247" s="81"/>
    </row>
    <row r="248" spans="1:14" s="83" customFormat="1" ht="47.25">
      <c r="A248" s="86" t="s">
        <v>1148</v>
      </c>
      <c r="B248" s="81" t="s">
        <v>3049</v>
      </c>
      <c r="C248" s="81" t="s">
        <v>3050</v>
      </c>
      <c r="D248" s="162" t="s">
        <v>3095</v>
      </c>
      <c r="E248" s="81" t="s">
        <v>3096</v>
      </c>
      <c r="F248" s="81" t="s">
        <v>3097</v>
      </c>
      <c r="G248" s="161" t="s">
        <v>3018</v>
      </c>
      <c r="H248" s="86" t="s">
        <v>634</v>
      </c>
      <c r="I248" s="86"/>
      <c r="J248" s="86"/>
      <c r="K248" s="84" t="s">
        <v>3098</v>
      </c>
      <c r="L248" s="86"/>
      <c r="M248" s="81" t="s">
        <v>3099</v>
      </c>
      <c r="N248" s="81" t="s">
        <v>338</v>
      </c>
    </row>
    <row r="249" spans="1:14" s="83" customFormat="1" ht="63">
      <c r="A249" s="86" t="s">
        <v>1149</v>
      </c>
      <c r="B249" s="81" t="s">
        <v>3064</v>
      </c>
      <c r="C249" s="81" t="s">
        <v>3100</v>
      </c>
      <c r="D249" s="162" t="s">
        <v>3101</v>
      </c>
      <c r="E249" s="81" t="s">
        <v>3102</v>
      </c>
      <c r="F249" s="81" t="s">
        <v>3103</v>
      </c>
      <c r="G249" s="161" t="s">
        <v>3018</v>
      </c>
      <c r="H249" s="86" t="s">
        <v>634</v>
      </c>
      <c r="I249" s="86"/>
      <c r="J249" s="86"/>
      <c r="K249" s="84" t="s">
        <v>3104</v>
      </c>
      <c r="L249" s="86" t="s">
        <v>340</v>
      </c>
      <c r="M249" s="81" t="s">
        <v>3105</v>
      </c>
      <c r="N249" s="81"/>
    </row>
    <row r="250" spans="1:14" s="83" customFormat="1" ht="63">
      <c r="A250" s="86" t="s">
        <v>1150</v>
      </c>
      <c r="B250" s="81" t="s">
        <v>1452</v>
      </c>
      <c r="C250" s="81" t="s">
        <v>3106</v>
      </c>
      <c r="D250" s="162" t="s">
        <v>3107</v>
      </c>
      <c r="E250" s="81" t="s">
        <v>3108</v>
      </c>
      <c r="F250" s="81" t="s">
        <v>3109</v>
      </c>
      <c r="G250" s="161" t="s">
        <v>3110</v>
      </c>
      <c r="H250" s="86" t="s">
        <v>2513</v>
      </c>
      <c r="I250" s="86"/>
      <c r="J250" s="86"/>
      <c r="K250" s="84" t="s">
        <v>3111</v>
      </c>
      <c r="L250" s="86"/>
      <c r="M250" s="81"/>
      <c r="N250" s="81"/>
    </row>
    <row r="251" spans="1:14" s="83" customFormat="1" ht="63">
      <c r="A251" s="86" t="s">
        <v>1151</v>
      </c>
      <c r="B251" s="81" t="s">
        <v>1452</v>
      </c>
      <c r="C251" s="81" t="s">
        <v>3112</v>
      </c>
      <c r="D251" s="162" t="s">
        <v>3113</v>
      </c>
      <c r="E251" s="81" t="s">
        <v>3114</v>
      </c>
      <c r="F251" s="81" t="s">
        <v>3115</v>
      </c>
      <c r="G251" s="161" t="s">
        <v>3116</v>
      </c>
      <c r="H251" s="86"/>
      <c r="I251" s="86" t="s">
        <v>2744</v>
      </c>
      <c r="J251" s="86" t="s">
        <v>905</v>
      </c>
      <c r="K251" s="84" t="s">
        <v>3117</v>
      </c>
      <c r="L251" s="86"/>
      <c r="M251" s="81"/>
      <c r="N251" s="81"/>
    </row>
    <row r="252" spans="1:14" s="83" customFormat="1" ht="63">
      <c r="A252" s="86" t="s">
        <v>1152</v>
      </c>
      <c r="B252" s="81" t="s">
        <v>3029</v>
      </c>
      <c r="C252" s="81" t="s">
        <v>3043</v>
      </c>
      <c r="D252" s="162" t="s">
        <v>3118</v>
      </c>
      <c r="E252" s="81" t="s">
        <v>3119</v>
      </c>
      <c r="F252" s="81" t="s">
        <v>3120</v>
      </c>
      <c r="G252" s="161" t="s">
        <v>3121</v>
      </c>
      <c r="H252" s="86" t="s">
        <v>2948</v>
      </c>
      <c r="I252" s="86"/>
      <c r="J252" s="86"/>
      <c r="K252" s="84">
        <v>2008</v>
      </c>
      <c r="L252" s="86"/>
      <c r="M252" s="81" t="s">
        <v>3122</v>
      </c>
      <c r="N252" s="81"/>
    </row>
    <row r="253" spans="1:14" s="83" customFormat="1" ht="63">
      <c r="A253" s="86" t="s">
        <v>3307</v>
      </c>
      <c r="B253" s="81" t="s">
        <v>3123</v>
      </c>
      <c r="C253" s="81" t="s">
        <v>3106</v>
      </c>
      <c r="D253" s="162" t="s">
        <v>3124</v>
      </c>
      <c r="E253" s="81" t="s">
        <v>3125</v>
      </c>
      <c r="F253" s="81" t="s">
        <v>3403</v>
      </c>
      <c r="G253" s="161" t="s">
        <v>3116</v>
      </c>
      <c r="H253" s="86" t="s">
        <v>2744</v>
      </c>
      <c r="I253" s="86"/>
      <c r="J253" s="86" t="s">
        <v>905</v>
      </c>
      <c r="K253" s="84" t="s">
        <v>3404</v>
      </c>
      <c r="L253" s="86"/>
      <c r="M253" s="81"/>
      <c r="N253" s="81"/>
    </row>
    <row r="254" spans="1:14" s="83" customFormat="1" ht="47.25">
      <c r="A254" s="86" t="s">
        <v>3308</v>
      </c>
      <c r="B254" s="81" t="s">
        <v>3405</v>
      </c>
      <c r="C254" s="81" t="s">
        <v>3406</v>
      </c>
      <c r="D254" s="81" t="s">
        <v>3407</v>
      </c>
      <c r="E254" s="81" t="s">
        <v>3408</v>
      </c>
      <c r="F254" s="81" t="s">
        <v>3409</v>
      </c>
      <c r="G254" s="161" t="s">
        <v>3410</v>
      </c>
      <c r="H254" s="86"/>
      <c r="I254" s="86" t="s">
        <v>3411</v>
      </c>
      <c r="J254" s="86" t="s">
        <v>3412</v>
      </c>
      <c r="K254" s="84" t="s">
        <v>3413</v>
      </c>
      <c r="L254" s="86"/>
      <c r="M254" s="81"/>
      <c r="N254" s="81" t="s">
        <v>3414</v>
      </c>
    </row>
    <row r="255" spans="1:14" s="83" customFormat="1" ht="31.5">
      <c r="A255" s="86" t="s">
        <v>1054</v>
      </c>
      <c r="B255" s="81" t="s">
        <v>1452</v>
      </c>
      <c r="C255" s="81" t="s">
        <v>3415</v>
      </c>
      <c r="D255" s="162" t="s">
        <v>3416</v>
      </c>
      <c r="E255" s="81" t="s">
        <v>3417</v>
      </c>
      <c r="F255" s="81" t="s">
        <v>3418</v>
      </c>
      <c r="G255" s="161"/>
      <c r="H255" s="86" t="s">
        <v>2942</v>
      </c>
      <c r="I255" s="86"/>
      <c r="J255" s="86"/>
      <c r="K255" s="84" t="s">
        <v>3419</v>
      </c>
      <c r="L255" s="86"/>
      <c r="M255" s="81" t="s">
        <v>3420</v>
      </c>
      <c r="N255" s="81"/>
    </row>
    <row r="256" spans="1:14" s="83" customFormat="1" ht="47.25">
      <c r="A256" s="86" t="s">
        <v>1055</v>
      </c>
      <c r="B256" s="81" t="s">
        <v>3421</v>
      </c>
      <c r="C256" s="81" t="s">
        <v>1453</v>
      </c>
      <c r="D256" s="162" t="s">
        <v>3422</v>
      </c>
      <c r="E256" s="81" t="s">
        <v>3423</v>
      </c>
      <c r="F256" s="81" t="s">
        <v>3424</v>
      </c>
      <c r="G256" s="161"/>
      <c r="H256" s="86" t="s">
        <v>2942</v>
      </c>
      <c r="I256" s="86"/>
      <c r="J256" s="86"/>
      <c r="K256" s="84" t="s">
        <v>3425</v>
      </c>
      <c r="L256" s="86"/>
      <c r="M256" s="81" t="s">
        <v>3426</v>
      </c>
      <c r="N256" s="81" t="s">
        <v>338</v>
      </c>
    </row>
    <row r="257" spans="1:14" s="83" customFormat="1" ht="63">
      <c r="A257" s="86" t="s">
        <v>1056</v>
      </c>
      <c r="B257" s="81" t="s">
        <v>3064</v>
      </c>
      <c r="C257" s="81" t="s">
        <v>3427</v>
      </c>
      <c r="D257" s="81" t="s">
        <v>3428</v>
      </c>
      <c r="E257" s="81" t="s">
        <v>2806</v>
      </c>
      <c r="F257" s="202" t="s">
        <v>2807</v>
      </c>
      <c r="G257" s="161" t="s">
        <v>2808</v>
      </c>
      <c r="H257" s="86"/>
      <c r="I257" s="86" t="s">
        <v>2529</v>
      </c>
      <c r="J257" s="86" t="s">
        <v>2530</v>
      </c>
      <c r="K257" s="203">
        <v>39569</v>
      </c>
      <c r="L257" s="82" t="s">
        <v>3429</v>
      </c>
      <c r="M257" s="81"/>
      <c r="N257" s="81"/>
    </row>
    <row r="258" spans="1:14" s="83" customFormat="1" ht="31.5">
      <c r="A258" s="86" t="s">
        <v>1057</v>
      </c>
      <c r="B258" s="81" t="s">
        <v>3430</v>
      </c>
      <c r="C258" s="81" t="s">
        <v>3431</v>
      </c>
      <c r="D258" s="162" t="s">
        <v>3432</v>
      </c>
      <c r="E258" s="81" t="s">
        <v>3433</v>
      </c>
      <c r="F258" s="81" t="s">
        <v>3434</v>
      </c>
      <c r="G258" s="161" t="s">
        <v>3076</v>
      </c>
      <c r="H258" s="86"/>
      <c r="I258" s="86" t="s">
        <v>3077</v>
      </c>
      <c r="J258" s="86" t="s">
        <v>3078</v>
      </c>
      <c r="K258" s="84" t="s">
        <v>2810</v>
      </c>
      <c r="L258" s="86"/>
      <c r="M258" s="81" t="s">
        <v>3435</v>
      </c>
      <c r="N258" s="81"/>
    </row>
    <row r="259" spans="1:14" s="83" customFormat="1" ht="47.25">
      <c r="A259" s="86" t="s">
        <v>1058</v>
      </c>
      <c r="B259" s="81" t="s">
        <v>1452</v>
      </c>
      <c r="C259" s="81" t="s">
        <v>3436</v>
      </c>
      <c r="D259" s="81" t="s">
        <v>3437</v>
      </c>
      <c r="E259" s="81" t="s">
        <v>3438</v>
      </c>
      <c r="F259" s="81" t="s">
        <v>3439</v>
      </c>
      <c r="G259" s="161" t="s">
        <v>3440</v>
      </c>
      <c r="H259" s="86" t="s">
        <v>2942</v>
      </c>
      <c r="I259" s="86"/>
      <c r="J259" s="86"/>
      <c r="K259" s="84" t="s">
        <v>2743</v>
      </c>
      <c r="L259" s="86"/>
      <c r="M259" s="81"/>
      <c r="N259" s="81"/>
    </row>
    <row r="260" spans="1:14" s="83" customFormat="1" ht="31.5">
      <c r="A260" s="86" t="s">
        <v>1059</v>
      </c>
      <c r="B260" s="81" t="s">
        <v>3441</v>
      </c>
      <c r="C260" s="81" t="s">
        <v>3442</v>
      </c>
      <c r="D260" s="81" t="s">
        <v>3443</v>
      </c>
      <c r="E260" s="81" t="s">
        <v>3444</v>
      </c>
      <c r="F260" s="81" t="s">
        <v>3445</v>
      </c>
      <c r="G260" s="161" t="s">
        <v>3446</v>
      </c>
      <c r="H260" s="86" t="s">
        <v>2744</v>
      </c>
      <c r="I260" s="86"/>
      <c r="J260" s="86"/>
      <c r="K260" s="84">
        <v>2008</v>
      </c>
      <c r="L260" s="86"/>
      <c r="M260" s="81" t="s">
        <v>3447</v>
      </c>
      <c r="N260" s="81"/>
    </row>
    <row r="261" spans="1:14" s="83" customFormat="1" ht="31.5">
      <c r="A261" s="86" t="s">
        <v>1060</v>
      </c>
      <c r="B261" s="81" t="s">
        <v>1452</v>
      </c>
      <c r="C261" s="81" t="s">
        <v>3448</v>
      </c>
      <c r="D261" s="81" t="s">
        <v>3443</v>
      </c>
      <c r="E261" s="81" t="s">
        <v>3449</v>
      </c>
      <c r="F261" s="81" t="s">
        <v>3450</v>
      </c>
      <c r="G261" s="161" t="s">
        <v>3446</v>
      </c>
      <c r="H261" s="86" t="s">
        <v>2744</v>
      </c>
      <c r="I261" s="86"/>
      <c r="J261" s="86"/>
      <c r="K261" s="84">
        <v>2008</v>
      </c>
      <c r="L261" s="86"/>
      <c r="M261" s="81" t="s">
        <v>3451</v>
      </c>
      <c r="N261" s="81"/>
    </row>
    <row r="262" spans="1:14" s="83" customFormat="1" ht="31.5">
      <c r="A262" s="86" t="s">
        <v>1061</v>
      </c>
      <c r="B262" s="81" t="s">
        <v>1452</v>
      </c>
      <c r="C262" s="81" t="s">
        <v>3452</v>
      </c>
      <c r="D262" s="81" t="s">
        <v>3453</v>
      </c>
      <c r="E262" s="81" t="s">
        <v>3454</v>
      </c>
      <c r="F262" s="81" t="s">
        <v>3455</v>
      </c>
      <c r="G262" s="161" t="s">
        <v>3446</v>
      </c>
      <c r="H262" s="86" t="s">
        <v>2744</v>
      </c>
      <c r="I262" s="86"/>
      <c r="J262" s="86"/>
      <c r="K262" s="84">
        <v>2008</v>
      </c>
      <c r="L262" s="86"/>
      <c r="M262" s="81" t="s">
        <v>3456</v>
      </c>
      <c r="N262" s="81"/>
    </row>
    <row r="263" spans="1:14" s="83" customFormat="1" ht="31.5">
      <c r="A263" s="86" t="s">
        <v>1062</v>
      </c>
      <c r="B263" s="81" t="s">
        <v>1452</v>
      </c>
      <c r="C263" s="81" t="s">
        <v>3457</v>
      </c>
      <c r="D263" s="81" t="s">
        <v>3458</v>
      </c>
      <c r="E263" s="81" t="s">
        <v>3459</v>
      </c>
      <c r="F263" s="81" t="s">
        <v>3460</v>
      </c>
      <c r="G263" s="161" t="s">
        <v>3461</v>
      </c>
      <c r="H263" s="86" t="s">
        <v>2744</v>
      </c>
      <c r="I263" s="86"/>
      <c r="J263" s="86"/>
      <c r="K263" s="84">
        <v>2008</v>
      </c>
      <c r="L263" s="86"/>
      <c r="M263" s="81" t="s">
        <v>3462</v>
      </c>
      <c r="N263" s="81"/>
    </row>
    <row r="264" spans="1:14" s="83" customFormat="1" ht="47.25">
      <c r="A264" s="86" t="s">
        <v>1063</v>
      </c>
      <c r="B264" s="81" t="s">
        <v>3463</v>
      </c>
      <c r="C264" s="81" t="s">
        <v>3457</v>
      </c>
      <c r="D264" s="162" t="s">
        <v>3464</v>
      </c>
      <c r="E264" s="81" t="s">
        <v>3465</v>
      </c>
      <c r="F264" s="81" t="s">
        <v>3466</v>
      </c>
      <c r="G264" s="161" t="s">
        <v>3461</v>
      </c>
      <c r="H264" s="86" t="s">
        <v>2744</v>
      </c>
      <c r="I264" s="86"/>
      <c r="J264" s="86"/>
      <c r="K264" s="84">
        <v>2008</v>
      </c>
      <c r="L264" s="86"/>
      <c r="M264" s="81" t="s">
        <v>3467</v>
      </c>
      <c r="N264" s="81"/>
    </row>
    <row r="265" spans="1:14" s="83" customFormat="1" ht="31.5">
      <c r="A265" s="86" t="s">
        <v>1064</v>
      </c>
      <c r="B265" s="81" t="s">
        <v>3123</v>
      </c>
      <c r="C265" s="81" t="s">
        <v>3468</v>
      </c>
      <c r="D265" s="162" t="s">
        <v>3469</v>
      </c>
      <c r="E265" s="81" t="s">
        <v>3470</v>
      </c>
      <c r="F265" s="81" t="s">
        <v>3471</v>
      </c>
      <c r="G265" s="161" t="s">
        <v>3461</v>
      </c>
      <c r="H265" s="86" t="s">
        <v>2744</v>
      </c>
      <c r="I265" s="86"/>
      <c r="J265" s="86"/>
      <c r="K265" s="84" t="s">
        <v>3472</v>
      </c>
      <c r="L265" s="86"/>
      <c r="M265" s="81" t="s">
        <v>3473</v>
      </c>
      <c r="N265" s="81"/>
    </row>
    <row r="266" spans="1:14" s="83" customFormat="1" ht="31.5">
      <c r="A266" s="86" t="s">
        <v>1065</v>
      </c>
      <c r="B266" s="81" t="s">
        <v>1452</v>
      </c>
      <c r="C266" s="81" t="s">
        <v>3474</v>
      </c>
      <c r="D266" s="162" t="s">
        <v>3475</v>
      </c>
      <c r="E266" s="81" t="s">
        <v>3476</v>
      </c>
      <c r="F266" s="81" t="s">
        <v>3477</v>
      </c>
      <c r="G266" s="161" t="s">
        <v>3461</v>
      </c>
      <c r="H266" s="86" t="s">
        <v>2744</v>
      </c>
      <c r="I266" s="86"/>
      <c r="J266" s="86"/>
      <c r="K266" s="84">
        <v>2008</v>
      </c>
      <c r="L266" s="86"/>
      <c r="M266" s="81" t="s">
        <v>3478</v>
      </c>
      <c r="N266" s="81"/>
    </row>
    <row r="267" spans="1:14" s="83" customFormat="1" ht="31.5">
      <c r="A267" s="86" t="s">
        <v>1066</v>
      </c>
      <c r="B267" s="81" t="s">
        <v>3479</v>
      </c>
      <c r="C267" s="81" t="s">
        <v>3480</v>
      </c>
      <c r="D267" s="162" t="s">
        <v>3481</v>
      </c>
      <c r="E267" s="81" t="s">
        <v>3482</v>
      </c>
      <c r="F267" s="81" t="s">
        <v>3471</v>
      </c>
      <c r="G267" s="161" t="s">
        <v>3461</v>
      </c>
      <c r="H267" s="86" t="s">
        <v>2744</v>
      </c>
      <c r="I267" s="86"/>
      <c r="J267" s="86"/>
      <c r="K267" s="84" t="s">
        <v>3472</v>
      </c>
      <c r="L267" s="86"/>
      <c r="M267" s="81" t="s">
        <v>3483</v>
      </c>
      <c r="N267" s="81"/>
    </row>
    <row r="268" spans="1:14" s="83" customFormat="1" ht="31.5">
      <c r="A268" s="86" t="s">
        <v>1067</v>
      </c>
      <c r="B268" s="81" t="s">
        <v>1452</v>
      </c>
      <c r="C268" s="81" t="s">
        <v>3480</v>
      </c>
      <c r="D268" s="162" t="s">
        <v>3481</v>
      </c>
      <c r="E268" s="81" t="s">
        <v>3484</v>
      </c>
      <c r="F268" s="81" t="s">
        <v>3485</v>
      </c>
      <c r="G268" s="161" t="s">
        <v>3486</v>
      </c>
      <c r="H268" s="86" t="s">
        <v>2744</v>
      </c>
      <c r="I268" s="86"/>
      <c r="J268" s="86"/>
      <c r="K268" s="84" t="s">
        <v>3487</v>
      </c>
      <c r="L268" s="86"/>
      <c r="M268" s="81" t="s">
        <v>3488</v>
      </c>
      <c r="N268" s="81"/>
    </row>
    <row r="269" spans="1:14">
      <c r="A269" s="156" t="s">
        <v>1074</v>
      </c>
      <c r="B269" s="157"/>
      <c r="C269" s="157"/>
      <c r="D269" s="157"/>
      <c r="E269" s="157"/>
      <c r="F269" s="157"/>
      <c r="G269" s="157"/>
      <c r="H269" s="156">
        <f>COUNTA(H237:H268)</f>
        <v>25</v>
      </c>
      <c r="I269" s="156">
        <f>COUNTA(I237:I268)</f>
        <v>7</v>
      </c>
      <c r="J269" s="156">
        <f>COUNTA(J237:J268)</f>
        <v>8</v>
      </c>
      <c r="K269" s="158"/>
      <c r="L269" s="159"/>
      <c r="M269" s="157"/>
      <c r="N269" s="157"/>
    </row>
    <row r="270" spans="1:14" s="83" customFormat="1" ht="47.25">
      <c r="A270" s="86" t="s">
        <v>3489</v>
      </c>
      <c r="B270" s="81" t="s">
        <v>3490</v>
      </c>
      <c r="C270" s="81" t="s">
        <v>3491</v>
      </c>
      <c r="D270" s="81" t="s">
        <v>2658</v>
      </c>
      <c r="E270" s="81" t="s">
        <v>272</v>
      </c>
      <c r="F270" s="81" t="s">
        <v>273</v>
      </c>
      <c r="G270" s="81" t="s">
        <v>3492</v>
      </c>
      <c r="H270" s="86"/>
      <c r="I270" s="86" t="s">
        <v>2744</v>
      </c>
      <c r="J270" s="86" t="s">
        <v>905</v>
      </c>
      <c r="K270" s="84" t="s">
        <v>3493</v>
      </c>
      <c r="L270" s="82" t="s">
        <v>3494</v>
      </c>
      <c r="M270" s="81"/>
      <c r="N270" s="81"/>
    </row>
    <row r="271" spans="1:14" s="83" customFormat="1" ht="63">
      <c r="A271" s="86" t="s">
        <v>1153</v>
      </c>
      <c r="B271" s="81" t="s">
        <v>3495</v>
      </c>
      <c r="C271" s="81" t="s">
        <v>3496</v>
      </c>
      <c r="D271" s="81" t="s">
        <v>3945</v>
      </c>
      <c r="E271" s="81" t="s">
        <v>274</v>
      </c>
      <c r="F271" s="81"/>
      <c r="G271" s="81" t="s">
        <v>3497</v>
      </c>
      <c r="H271" s="86"/>
      <c r="I271" s="86" t="s">
        <v>2744</v>
      </c>
      <c r="J271" s="86" t="s">
        <v>905</v>
      </c>
      <c r="K271" s="84" t="s">
        <v>3498</v>
      </c>
      <c r="L271" s="82" t="s">
        <v>3494</v>
      </c>
      <c r="M271" s="81"/>
      <c r="N271" s="81"/>
    </row>
    <row r="272" spans="1:14" s="83" customFormat="1" ht="63">
      <c r="A272" s="86" t="s">
        <v>1154</v>
      </c>
      <c r="B272" s="81" t="s">
        <v>3495</v>
      </c>
      <c r="C272" s="81" t="s">
        <v>3499</v>
      </c>
      <c r="D272" s="81" t="s">
        <v>3946</v>
      </c>
      <c r="E272" s="202" t="s">
        <v>275</v>
      </c>
      <c r="F272" s="81" t="s">
        <v>3500</v>
      </c>
      <c r="G272" s="81" t="s">
        <v>3501</v>
      </c>
      <c r="H272" s="86"/>
      <c r="I272" s="86" t="s">
        <v>2744</v>
      </c>
      <c r="J272" s="86" t="s">
        <v>905</v>
      </c>
      <c r="K272" s="84" t="s">
        <v>3493</v>
      </c>
      <c r="L272" s="82" t="s">
        <v>3494</v>
      </c>
      <c r="M272" s="81"/>
      <c r="N272" s="81"/>
    </row>
    <row r="273" spans="1:14" s="83" customFormat="1" ht="47.25">
      <c r="A273" s="86" t="s">
        <v>1155</v>
      </c>
      <c r="B273" s="81" t="s">
        <v>3495</v>
      </c>
      <c r="C273" s="81" t="s">
        <v>3499</v>
      </c>
      <c r="D273" s="81" t="s">
        <v>3947</v>
      </c>
      <c r="E273" s="202" t="s">
        <v>276</v>
      </c>
      <c r="F273" s="81" t="s">
        <v>277</v>
      </c>
      <c r="G273" s="81" t="s">
        <v>3501</v>
      </c>
      <c r="H273" s="86"/>
      <c r="I273" s="86" t="s">
        <v>2744</v>
      </c>
      <c r="J273" s="86" t="s">
        <v>905</v>
      </c>
      <c r="K273" s="84" t="s">
        <v>3502</v>
      </c>
      <c r="L273" s="82" t="s">
        <v>3494</v>
      </c>
      <c r="M273" s="81"/>
      <c r="N273" s="81"/>
    </row>
    <row r="274" spans="1:14" s="83" customFormat="1" ht="31.5">
      <c r="A274" s="86" t="s">
        <v>1156</v>
      </c>
      <c r="B274" s="81" t="s">
        <v>3495</v>
      </c>
      <c r="C274" s="81" t="s">
        <v>3499</v>
      </c>
      <c r="D274" s="81" t="s">
        <v>278</v>
      </c>
      <c r="E274" s="202" t="s">
        <v>279</v>
      </c>
      <c r="F274" s="81" t="s">
        <v>277</v>
      </c>
      <c r="G274" s="81" t="s">
        <v>3501</v>
      </c>
      <c r="H274" s="86"/>
      <c r="I274" s="86" t="s">
        <v>2744</v>
      </c>
      <c r="J274" s="86" t="s">
        <v>905</v>
      </c>
      <c r="K274" s="84" t="s">
        <v>3502</v>
      </c>
      <c r="L274" s="82" t="s">
        <v>3494</v>
      </c>
      <c r="M274" s="81"/>
      <c r="N274" s="81"/>
    </row>
    <row r="275" spans="1:14" s="83" customFormat="1" ht="63">
      <c r="A275" s="86" t="s">
        <v>1157</v>
      </c>
      <c r="B275" s="81" t="s">
        <v>3495</v>
      </c>
      <c r="C275" s="81" t="s">
        <v>3499</v>
      </c>
      <c r="D275" s="81" t="s">
        <v>3948</v>
      </c>
      <c r="E275" s="81" t="s">
        <v>280</v>
      </c>
      <c r="F275" s="81" t="s">
        <v>3503</v>
      </c>
      <c r="G275" s="81" t="s">
        <v>3501</v>
      </c>
      <c r="H275" s="86"/>
      <c r="I275" s="86" t="s">
        <v>2744</v>
      </c>
      <c r="J275" s="86" t="s">
        <v>905</v>
      </c>
      <c r="K275" s="84" t="s">
        <v>3502</v>
      </c>
      <c r="L275" s="82" t="s">
        <v>3494</v>
      </c>
      <c r="M275" s="81"/>
      <c r="N275" s="81"/>
    </row>
    <row r="276" spans="1:14" s="83" customFormat="1">
      <c r="A276" s="86" t="s">
        <v>1158</v>
      </c>
      <c r="B276" s="81" t="s">
        <v>3495</v>
      </c>
      <c r="C276" s="81" t="s">
        <v>3499</v>
      </c>
      <c r="D276" s="81" t="s">
        <v>906</v>
      </c>
      <c r="E276" s="81" t="s">
        <v>281</v>
      </c>
      <c r="F276" s="81" t="s">
        <v>907</v>
      </c>
      <c r="G276" s="81" t="s">
        <v>3504</v>
      </c>
      <c r="H276" s="86" t="s">
        <v>2744</v>
      </c>
      <c r="I276" s="86"/>
      <c r="J276" s="86"/>
      <c r="K276" s="81" t="s">
        <v>282</v>
      </c>
      <c r="L276" s="82" t="s">
        <v>3505</v>
      </c>
      <c r="M276" s="81"/>
      <c r="N276" s="81"/>
    </row>
    <row r="277" spans="1:14" s="83" customFormat="1" ht="31.5">
      <c r="A277" s="86" t="s">
        <v>1159</v>
      </c>
      <c r="B277" s="81" t="s">
        <v>3506</v>
      </c>
      <c r="C277" s="81" t="s">
        <v>3507</v>
      </c>
      <c r="D277" s="81" t="s">
        <v>908</v>
      </c>
      <c r="E277" s="81" t="s">
        <v>909</v>
      </c>
      <c r="F277" s="81" t="s">
        <v>907</v>
      </c>
      <c r="G277" s="81" t="s">
        <v>3508</v>
      </c>
      <c r="H277" s="86" t="s">
        <v>2744</v>
      </c>
      <c r="I277" s="86"/>
      <c r="J277" s="86"/>
      <c r="K277" s="81" t="s">
        <v>282</v>
      </c>
      <c r="L277" s="82" t="s">
        <v>3505</v>
      </c>
      <c r="M277" s="81"/>
      <c r="N277" s="81"/>
    </row>
    <row r="278" spans="1:14" s="83" customFormat="1" ht="63">
      <c r="A278" s="86" t="s">
        <v>1160</v>
      </c>
      <c r="B278" s="81" t="s">
        <v>3506</v>
      </c>
      <c r="C278" s="81" t="s">
        <v>3507</v>
      </c>
      <c r="D278" s="81" t="s">
        <v>283</v>
      </c>
      <c r="E278" s="81" t="s">
        <v>284</v>
      </c>
      <c r="F278" s="81" t="s">
        <v>285</v>
      </c>
      <c r="G278" s="81" t="s">
        <v>303</v>
      </c>
      <c r="H278" s="86"/>
      <c r="I278" s="86" t="s">
        <v>3509</v>
      </c>
      <c r="J278" s="86" t="s">
        <v>3510</v>
      </c>
      <c r="K278" s="84" t="s">
        <v>3511</v>
      </c>
      <c r="L278" s="82" t="s">
        <v>3512</v>
      </c>
      <c r="M278" s="81"/>
      <c r="N278" s="81"/>
    </row>
    <row r="279" spans="1:14" s="83" customFormat="1" ht="47.25">
      <c r="A279" s="86" t="s">
        <v>1161</v>
      </c>
      <c r="B279" s="81" t="s">
        <v>3495</v>
      </c>
      <c r="C279" s="81" t="s">
        <v>3499</v>
      </c>
      <c r="D279" s="81" t="s">
        <v>286</v>
      </c>
      <c r="E279" s="81" t="s">
        <v>287</v>
      </c>
      <c r="F279" s="81" t="s">
        <v>288</v>
      </c>
      <c r="G279" s="81" t="s">
        <v>3513</v>
      </c>
      <c r="H279" s="86" t="s">
        <v>3086</v>
      </c>
      <c r="I279" s="86"/>
      <c r="J279" s="86"/>
      <c r="K279" s="84" t="s">
        <v>3514</v>
      </c>
      <c r="L279" s="82" t="s">
        <v>3512</v>
      </c>
      <c r="M279" s="81"/>
      <c r="N279" s="81"/>
    </row>
    <row r="280" spans="1:14" s="83" customFormat="1" ht="47.25">
      <c r="A280" s="86" t="s">
        <v>1162</v>
      </c>
      <c r="B280" s="81" t="s">
        <v>3495</v>
      </c>
      <c r="C280" s="81" t="s">
        <v>3499</v>
      </c>
      <c r="D280" s="81" t="s">
        <v>289</v>
      </c>
      <c r="E280" s="81" t="s">
        <v>290</v>
      </c>
      <c r="F280" s="81" t="s">
        <v>288</v>
      </c>
      <c r="G280" s="81" t="s">
        <v>3513</v>
      </c>
      <c r="H280" s="86" t="s">
        <v>3086</v>
      </c>
      <c r="I280" s="86"/>
      <c r="J280" s="86"/>
      <c r="K280" s="84" t="s">
        <v>3515</v>
      </c>
      <c r="L280" s="82" t="s">
        <v>3512</v>
      </c>
      <c r="M280" s="81"/>
      <c r="N280" s="81"/>
    </row>
    <row r="281" spans="1:14" s="83" customFormat="1" ht="47.25">
      <c r="A281" s="86" t="s">
        <v>1163</v>
      </c>
      <c r="B281" s="81" t="s">
        <v>3495</v>
      </c>
      <c r="C281" s="81" t="s">
        <v>3499</v>
      </c>
      <c r="D281" s="81" t="s">
        <v>291</v>
      </c>
      <c r="E281" s="81" t="s">
        <v>292</v>
      </c>
      <c r="F281" s="81" t="s">
        <v>288</v>
      </c>
      <c r="G281" s="81" t="s">
        <v>3513</v>
      </c>
      <c r="H281" s="86" t="s">
        <v>3086</v>
      </c>
      <c r="I281" s="86"/>
      <c r="J281" s="86"/>
      <c r="K281" s="84" t="s">
        <v>3515</v>
      </c>
      <c r="L281" s="82" t="s">
        <v>3512</v>
      </c>
      <c r="M281" s="81"/>
      <c r="N281" s="81"/>
    </row>
    <row r="282" spans="1:14" s="83" customFormat="1" ht="63">
      <c r="A282" s="86" t="s">
        <v>1164</v>
      </c>
      <c r="B282" s="81" t="s">
        <v>3495</v>
      </c>
      <c r="C282" s="81" t="s">
        <v>3499</v>
      </c>
      <c r="D282" s="81" t="s">
        <v>293</v>
      </c>
      <c r="E282" s="81" t="s">
        <v>294</v>
      </c>
      <c r="F282" s="81" t="s">
        <v>295</v>
      </c>
      <c r="G282" s="81" t="s">
        <v>3516</v>
      </c>
      <c r="H282" s="86"/>
      <c r="I282" s="86" t="s">
        <v>2961</v>
      </c>
      <c r="J282" s="86" t="s">
        <v>2962</v>
      </c>
      <c r="K282" s="84" t="s">
        <v>3517</v>
      </c>
      <c r="L282" s="82" t="s">
        <v>2831</v>
      </c>
      <c r="M282" s="81"/>
      <c r="N282" s="81"/>
    </row>
    <row r="283" spans="1:14" s="83" customFormat="1" ht="63">
      <c r="A283" s="86" t="s">
        <v>1165</v>
      </c>
      <c r="B283" s="81" t="s">
        <v>2778</v>
      </c>
      <c r="C283" s="81" t="s">
        <v>3518</v>
      </c>
      <c r="D283" s="81" t="s">
        <v>946</v>
      </c>
      <c r="E283" s="81" t="s">
        <v>947</v>
      </c>
      <c r="F283" s="81" t="s">
        <v>948</v>
      </c>
      <c r="G283" s="81" t="s">
        <v>949</v>
      </c>
      <c r="H283" s="86" t="s">
        <v>2976</v>
      </c>
      <c r="I283" s="86"/>
      <c r="J283" s="86"/>
      <c r="K283" s="84" t="s">
        <v>3519</v>
      </c>
      <c r="L283" s="82" t="s">
        <v>2831</v>
      </c>
      <c r="M283" s="81"/>
      <c r="N283" s="81"/>
    </row>
    <row r="284" spans="1:14" s="83" customFormat="1" ht="47.25">
      <c r="A284" s="86" t="s">
        <v>1166</v>
      </c>
      <c r="B284" s="81" t="s">
        <v>2778</v>
      </c>
      <c r="C284" s="81" t="s">
        <v>3518</v>
      </c>
      <c r="D284" s="81" t="s">
        <v>950</v>
      </c>
      <c r="E284" s="81" t="s">
        <v>951</v>
      </c>
      <c r="F284" s="81" t="s">
        <v>948</v>
      </c>
      <c r="G284" s="81" t="s">
        <v>949</v>
      </c>
      <c r="H284" s="86" t="s">
        <v>3520</v>
      </c>
      <c r="I284" s="86"/>
      <c r="J284" s="86"/>
      <c r="K284" s="84" t="s">
        <v>3521</v>
      </c>
      <c r="L284" s="82" t="s">
        <v>2831</v>
      </c>
      <c r="M284" s="81"/>
      <c r="N284" s="81"/>
    </row>
    <row r="285" spans="1:14" s="83" customFormat="1" ht="47.25">
      <c r="A285" s="86" t="s">
        <v>1167</v>
      </c>
      <c r="B285" s="81" t="s">
        <v>2778</v>
      </c>
      <c r="C285" s="81" t="s">
        <v>3518</v>
      </c>
      <c r="D285" s="81" t="s">
        <v>952</v>
      </c>
      <c r="E285" s="81" t="s">
        <v>292</v>
      </c>
      <c r="F285" s="81" t="s">
        <v>948</v>
      </c>
      <c r="G285" s="81" t="s">
        <v>949</v>
      </c>
      <c r="H285" s="86" t="s">
        <v>2948</v>
      </c>
      <c r="I285" s="86"/>
      <c r="J285" s="86"/>
      <c r="K285" s="84" t="s">
        <v>3522</v>
      </c>
      <c r="L285" s="82" t="s">
        <v>2831</v>
      </c>
      <c r="M285" s="81"/>
      <c r="N285" s="81"/>
    </row>
    <row r="286" spans="1:14" s="83" customFormat="1" ht="63">
      <c r="A286" s="86" t="s">
        <v>1168</v>
      </c>
      <c r="B286" s="81" t="s">
        <v>2778</v>
      </c>
      <c r="C286" s="81" t="s">
        <v>665</v>
      </c>
      <c r="D286" s="81" t="s">
        <v>936</v>
      </c>
      <c r="E286" s="81" t="s">
        <v>953</v>
      </c>
      <c r="F286" s="81" t="s">
        <v>948</v>
      </c>
      <c r="G286" s="81" t="s">
        <v>949</v>
      </c>
      <c r="H286" s="86" t="s">
        <v>3523</v>
      </c>
      <c r="I286" s="86"/>
      <c r="J286" s="86"/>
      <c r="K286" s="84" t="s">
        <v>3524</v>
      </c>
      <c r="L286" s="82" t="s">
        <v>2831</v>
      </c>
      <c r="M286" s="81"/>
      <c r="N286" s="81"/>
    </row>
    <row r="287" spans="1:14" s="83" customFormat="1" ht="47.25">
      <c r="A287" s="86" t="s">
        <v>1169</v>
      </c>
      <c r="B287" s="81" t="s">
        <v>2778</v>
      </c>
      <c r="C287" s="81" t="s">
        <v>647</v>
      </c>
      <c r="D287" s="81" t="s">
        <v>3525</v>
      </c>
      <c r="E287" s="81" t="s">
        <v>3526</v>
      </c>
      <c r="F287" s="81" t="s">
        <v>3527</v>
      </c>
      <c r="G287" s="81" t="s">
        <v>3528</v>
      </c>
      <c r="H287" s="86" t="s">
        <v>2948</v>
      </c>
      <c r="I287" s="86"/>
      <c r="J287" s="86"/>
      <c r="K287" s="84"/>
      <c r="L287" s="82" t="s">
        <v>3529</v>
      </c>
      <c r="M287" s="81"/>
      <c r="N287" s="81"/>
    </row>
    <row r="288" spans="1:14" s="83" customFormat="1" ht="47.25">
      <c r="A288" s="86" t="s">
        <v>1170</v>
      </c>
      <c r="B288" s="81" t="s">
        <v>3530</v>
      </c>
      <c r="C288" s="81" t="s">
        <v>3531</v>
      </c>
      <c r="D288" s="81" t="s">
        <v>3532</v>
      </c>
      <c r="E288" s="81" t="s">
        <v>954</v>
      </c>
      <c r="F288" s="81" t="s">
        <v>3533</v>
      </c>
      <c r="G288" s="81" t="s">
        <v>3534</v>
      </c>
      <c r="H288" s="86" t="s">
        <v>3193</v>
      </c>
      <c r="I288" s="86"/>
      <c r="J288" s="86" t="s">
        <v>3194</v>
      </c>
      <c r="K288" s="84" t="s">
        <v>3535</v>
      </c>
      <c r="L288" s="82" t="s">
        <v>2831</v>
      </c>
      <c r="M288" s="81"/>
      <c r="N288" s="81"/>
    </row>
    <row r="289" spans="1:14" s="83" customFormat="1" ht="63">
      <c r="A289" s="86" t="s">
        <v>1171</v>
      </c>
      <c r="B289" s="81" t="s">
        <v>2778</v>
      </c>
      <c r="C289" s="81" t="s">
        <v>647</v>
      </c>
      <c r="D289" s="81" t="s">
        <v>3536</v>
      </c>
      <c r="E289" s="81" t="s">
        <v>955</v>
      </c>
      <c r="F289" s="81" t="s">
        <v>3537</v>
      </c>
      <c r="G289" s="81" t="s">
        <v>3538</v>
      </c>
      <c r="H289" s="86" t="s">
        <v>3193</v>
      </c>
      <c r="I289" s="86"/>
      <c r="J289" s="86" t="s">
        <v>3194</v>
      </c>
      <c r="K289" s="84" t="s">
        <v>3535</v>
      </c>
      <c r="L289" s="82" t="s">
        <v>2831</v>
      </c>
      <c r="M289" s="81"/>
      <c r="N289" s="81"/>
    </row>
    <row r="290" spans="1:14" s="83" customFormat="1" ht="31.5">
      <c r="A290" s="86" t="s">
        <v>1172</v>
      </c>
      <c r="B290" s="81" t="s">
        <v>2778</v>
      </c>
      <c r="C290" s="81" t="s">
        <v>647</v>
      </c>
      <c r="D290" s="81" t="s">
        <v>3539</v>
      </c>
      <c r="E290" s="81" t="s">
        <v>956</v>
      </c>
      <c r="F290" s="81" t="s">
        <v>957</v>
      </c>
      <c r="G290" s="81" t="s">
        <v>3540</v>
      </c>
      <c r="H290" s="86" t="s">
        <v>3541</v>
      </c>
      <c r="I290" s="86"/>
      <c r="J290" s="86"/>
      <c r="K290" s="84" t="s">
        <v>194</v>
      </c>
      <c r="L290" s="82" t="s">
        <v>2831</v>
      </c>
      <c r="M290" s="81"/>
      <c r="N290" s="81"/>
    </row>
    <row r="291" spans="1:14" s="83" customFormat="1" ht="63">
      <c r="A291" s="86" t="s">
        <v>1173</v>
      </c>
      <c r="B291" s="81" t="s">
        <v>2778</v>
      </c>
      <c r="C291" s="81" t="s">
        <v>647</v>
      </c>
      <c r="D291" s="81" t="s">
        <v>3542</v>
      </c>
      <c r="E291" s="81" t="s">
        <v>958</v>
      </c>
      <c r="F291" s="81" t="s">
        <v>959</v>
      </c>
      <c r="G291" s="81" t="s">
        <v>3540</v>
      </c>
      <c r="H291" s="86" t="s">
        <v>3541</v>
      </c>
      <c r="I291" s="86"/>
      <c r="J291" s="86"/>
      <c r="K291" s="84" t="s">
        <v>194</v>
      </c>
      <c r="L291" s="82" t="s">
        <v>2831</v>
      </c>
      <c r="M291" s="81"/>
      <c r="N291" s="81"/>
    </row>
    <row r="292" spans="1:14" s="83" customFormat="1" ht="47.25">
      <c r="A292" s="86" t="s">
        <v>1174</v>
      </c>
      <c r="B292" s="81" t="s">
        <v>2778</v>
      </c>
      <c r="C292" s="81" t="s">
        <v>647</v>
      </c>
      <c r="D292" s="81" t="s">
        <v>3543</v>
      </c>
      <c r="E292" s="81" t="s">
        <v>3544</v>
      </c>
      <c r="F292" s="81" t="s">
        <v>3545</v>
      </c>
      <c r="G292" s="81"/>
      <c r="H292" s="86"/>
      <c r="I292" s="86" t="s">
        <v>3546</v>
      </c>
      <c r="J292" s="86"/>
      <c r="K292" s="84" t="s">
        <v>3547</v>
      </c>
      <c r="L292" s="82" t="s">
        <v>2831</v>
      </c>
      <c r="M292" s="81"/>
      <c r="N292" s="81"/>
    </row>
    <row r="293" spans="1:14" s="83" customFormat="1" ht="47.25">
      <c r="A293" s="86" t="s">
        <v>1175</v>
      </c>
      <c r="B293" s="81" t="s">
        <v>2778</v>
      </c>
      <c r="C293" s="81" t="s">
        <v>647</v>
      </c>
      <c r="D293" s="162" t="s">
        <v>3548</v>
      </c>
      <c r="E293" s="81" t="s">
        <v>960</v>
      </c>
      <c r="F293" s="81" t="s">
        <v>961</v>
      </c>
      <c r="G293" s="81"/>
      <c r="H293" s="86" t="s">
        <v>2948</v>
      </c>
      <c r="I293" s="86"/>
      <c r="J293" s="86"/>
      <c r="K293" s="84" t="s">
        <v>3549</v>
      </c>
      <c r="L293" s="82" t="s">
        <v>2831</v>
      </c>
      <c r="M293" s="81"/>
      <c r="N293" s="81"/>
    </row>
    <row r="294" spans="1:14" s="83" customFormat="1" ht="47.25">
      <c r="A294" s="86" t="s">
        <v>1176</v>
      </c>
      <c r="B294" s="81" t="s">
        <v>2778</v>
      </c>
      <c r="C294" s="81" t="s">
        <v>3550</v>
      </c>
      <c r="D294" s="81" t="s">
        <v>3551</v>
      </c>
      <c r="E294" s="204" t="s">
        <v>962</v>
      </c>
      <c r="F294" s="204" t="s">
        <v>963</v>
      </c>
      <c r="G294" s="81" t="s">
        <v>949</v>
      </c>
      <c r="H294" s="86" t="s">
        <v>3552</v>
      </c>
      <c r="I294" s="86"/>
      <c r="J294" s="86"/>
      <c r="K294" s="84" t="s">
        <v>3553</v>
      </c>
      <c r="L294" s="82" t="s">
        <v>2831</v>
      </c>
      <c r="M294" s="81"/>
      <c r="N294" s="81"/>
    </row>
    <row r="295" spans="1:14" s="83" customFormat="1" ht="31.5">
      <c r="A295" s="86" t="s">
        <v>1177</v>
      </c>
      <c r="B295" s="81" t="s">
        <v>2778</v>
      </c>
      <c r="C295" s="81" t="s">
        <v>666</v>
      </c>
      <c r="D295" s="81" t="s">
        <v>3554</v>
      </c>
      <c r="E295" s="81" t="s">
        <v>964</v>
      </c>
      <c r="F295" s="81" t="s">
        <v>965</v>
      </c>
      <c r="G295" s="81" t="s">
        <v>303</v>
      </c>
      <c r="H295" s="86"/>
      <c r="I295" s="86" t="s">
        <v>3555</v>
      </c>
      <c r="J295" s="86" t="s">
        <v>3556</v>
      </c>
      <c r="K295" s="81" t="s">
        <v>966</v>
      </c>
      <c r="L295" s="82" t="s">
        <v>3557</v>
      </c>
      <c r="M295" s="81"/>
      <c r="N295" s="81"/>
    </row>
    <row r="296" spans="1:14" s="83" customFormat="1" ht="47.25">
      <c r="A296" s="86" t="s">
        <v>1178</v>
      </c>
      <c r="B296" s="81" t="s">
        <v>3558</v>
      </c>
      <c r="C296" s="81" t="s">
        <v>3559</v>
      </c>
      <c r="D296" s="81" t="s">
        <v>3560</v>
      </c>
      <c r="E296" s="81" t="s">
        <v>3195</v>
      </c>
      <c r="F296" s="81" t="s">
        <v>965</v>
      </c>
      <c r="G296" s="81" t="s">
        <v>303</v>
      </c>
      <c r="H296" s="86"/>
      <c r="I296" s="86" t="s">
        <v>3555</v>
      </c>
      <c r="J296" s="86" t="s">
        <v>3556</v>
      </c>
      <c r="K296" s="81" t="s">
        <v>966</v>
      </c>
      <c r="L296" s="82" t="s">
        <v>3561</v>
      </c>
      <c r="M296" s="81"/>
      <c r="N296" s="81"/>
    </row>
    <row r="297" spans="1:14" s="83" customFormat="1" ht="47.25">
      <c r="A297" s="86" t="s">
        <v>1179</v>
      </c>
      <c r="B297" s="81" t="s">
        <v>2778</v>
      </c>
      <c r="C297" s="81" t="s">
        <v>666</v>
      </c>
      <c r="D297" s="81" t="s">
        <v>3562</v>
      </c>
      <c r="E297" s="81" t="s">
        <v>3196</v>
      </c>
      <c r="F297" s="81" t="s">
        <v>965</v>
      </c>
      <c r="G297" s="81" t="s">
        <v>303</v>
      </c>
      <c r="H297" s="86"/>
      <c r="I297" s="86" t="s">
        <v>3555</v>
      </c>
      <c r="J297" s="86" t="s">
        <v>3556</v>
      </c>
      <c r="K297" s="81" t="s">
        <v>966</v>
      </c>
      <c r="L297" s="82" t="s">
        <v>3563</v>
      </c>
      <c r="M297" s="81"/>
      <c r="N297" s="81"/>
    </row>
    <row r="298" spans="1:14" s="83" customFormat="1" ht="47.25">
      <c r="A298" s="86" t="s">
        <v>1180</v>
      </c>
      <c r="B298" s="81" t="s">
        <v>3564</v>
      </c>
      <c r="C298" s="81" t="s">
        <v>666</v>
      </c>
      <c r="D298" s="178" t="s">
        <v>3565</v>
      </c>
      <c r="E298" s="81" t="s">
        <v>3197</v>
      </c>
      <c r="F298" s="81" t="s">
        <v>3566</v>
      </c>
      <c r="G298" s="81" t="s">
        <v>3567</v>
      </c>
      <c r="H298" s="86"/>
      <c r="I298" s="86" t="s">
        <v>3193</v>
      </c>
      <c r="J298" s="86" t="s">
        <v>3194</v>
      </c>
      <c r="K298" s="81" t="s">
        <v>3198</v>
      </c>
      <c r="L298" s="82" t="s">
        <v>3529</v>
      </c>
      <c r="M298" s="81"/>
      <c r="N298" s="81"/>
    </row>
    <row r="299" spans="1:14" s="83" customFormat="1" ht="47.25">
      <c r="A299" s="86" t="s">
        <v>1181</v>
      </c>
      <c r="B299" s="81" t="s">
        <v>3530</v>
      </c>
      <c r="C299" s="81" t="s">
        <v>3568</v>
      </c>
      <c r="D299" s="81" t="s">
        <v>3569</v>
      </c>
      <c r="E299" s="81" t="s">
        <v>3199</v>
      </c>
      <c r="F299" s="81" t="s">
        <v>3200</v>
      </c>
      <c r="G299" s="81" t="s">
        <v>3570</v>
      </c>
      <c r="H299" s="86"/>
      <c r="I299" s="86" t="s">
        <v>3193</v>
      </c>
      <c r="J299" s="86" t="s">
        <v>3194</v>
      </c>
      <c r="K299" s="81" t="s">
        <v>3198</v>
      </c>
      <c r="L299" s="82" t="s">
        <v>3571</v>
      </c>
      <c r="M299" s="81"/>
      <c r="N299" s="81"/>
    </row>
    <row r="300" spans="1:14" s="83" customFormat="1" ht="47.25">
      <c r="A300" s="86" t="s">
        <v>1182</v>
      </c>
      <c r="B300" s="81" t="s">
        <v>3572</v>
      </c>
      <c r="C300" s="81" t="s">
        <v>3573</v>
      </c>
      <c r="D300" s="81" t="s">
        <v>3574</v>
      </c>
      <c r="E300" s="81" t="s">
        <v>3201</v>
      </c>
      <c r="F300" s="81" t="s">
        <v>3202</v>
      </c>
      <c r="G300" s="81" t="s">
        <v>3203</v>
      </c>
      <c r="H300" s="86"/>
      <c r="I300" s="86" t="s">
        <v>3086</v>
      </c>
      <c r="J300" s="86" t="s">
        <v>3087</v>
      </c>
      <c r="K300" s="81" t="s">
        <v>3204</v>
      </c>
      <c r="L300" s="82" t="s">
        <v>3575</v>
      </c>
      <c r="M300" s="81"/>
      <c r="N300" s="81"/>
    </row>
    <row r="301" spans="1:14" s="83" customFormat="1" ht="63">
      <c r="A301" s="86" t="s">
        <v>1183</v>
      </c>
      <c r="B301" s="81" t="s">
        <v>3576</v>
      </c>
      <c r="C301" s="81" t="s">
        <v>3577</v>
      </c>
      <c r="D301" s="81" t="s">
        <v>3578</v>
      </c>
      <c r="E301" s="81" t="s">
        <v>934</v>
      </c>
      <c r="F301" s="81" t="s">
        <v>3205</v>
      </c>
      <c r="G301" s="81" t="s">
        <v>3203</v>
      </c>
      <c r="H301" s="86" t="s">
        <v>3086</v>
      </c>
      <c r="I301" s="86"/>
      <c r="J301" s="86" t="s">
        <v>3087</v>
      </c>
      <c r="K301" s="81" t="s">
        <v>3204</v>
      </c>
      <c r="L301" s="82" t="s">
        <v>3575</v>
      </c>
      <c r="M301" s="81"/>
      <c r="N301" s="81"/>
    </row>
    <row r="302" spans="1:14" s="83" customFormat="1" ht="31.5">
      <c r="A302" s="86" t="s">
        <v>1184</v>
      </c>
      <c r="B302" s="81" t="s">
        <v>3576</v>
      </c>
      <c r="C302" s="81" t="s">
        <v>3579</v>
      </c>
      <c r="D302" s="162" t="s">
        <v>3580</v>
      </c>
      <c r="E302" s="81" t="s">
        <v>3206</v>
      </c>
      <c r="F302" s="81" t="s">
        <v>3207</v>
      </c>
      <c r="G302" s="81" t="s">
        <v>949</v>
      </c>
      <c r="H302" s="86" t="s">
        <v>3552</v>
      </c>
      <c r="I302" s="86"/>
      <c r="J302" s="86"/>
      <c r="K302" s="84" t="s">
        <v>3581</v>
      </c>
      <c r="L302" s="82" t="s">
        <v>2831</v>
      </c>
      <c r="M302" s="81"/>
      <c r="N302" s="81"/>
    </row>
    <row r="303" spans="1:14" s="83" customFormat="1" ht="47.25">
      <c r="A303" s="86" t="s">
        <v>1185</v>
      </c>
      <c r="B303" s="81" t="s">
        <v>2778</v>
      </c>
      <c r="C303" s="81" t="s">
        <v>692</v>
      </c>
      <c r="D303" s="162" t="s">
        <v>3582</v>
      </c>
      <c r="E303" s="81" t="s">
        <v>3209</v>
      </c>
      <c r="F303" s="81" t="s">
        <v>2599</v>
      </c>
      <c r="G303" s="81" t="s">
        <v>3583</v>
      </c>
      <c r="H303" s="86" t="s">
        <v>2536</v>
      </c>
      <c r="I303" s="86"/>
      <c r="J303" s="86"/>
      <c r="K303" s="84" t="s">
        <v>3584</v>
      </c>
      <c r="L303" s="82" t="s">
        <v>3585</v>
      </c>
      <c r="M303" s="81"/>
      <c r="N303" s="81"/>
    </row>
    <row r="304" spans="1:14" s="83" customFormat="1" ht="31.5">
      <c r="A304" s="86" t="s">
        <v>1186</v>
      </c>
      <c r="B304" s="81" t="s">
        <v>3586</v>
      </c>
      <c r="C304" s="81" t="s">
        <v>3587</v>
      </c>
      <c r="D304" s="162" t="s">
        <v>3588</v>
      </c>
      <c r="E304" s="81" t="s">
        <v>3208</v>
      </c>
      <c r="F304" s="81" t="s">
        <v>3207</v>
      </c>
      <c r="G304" s="81" t="s">
        <v>949</v>
      </c>
      <c r="H304" s="86" t="s">
        <v>3552</v>
      </c>
      <c r="I304" s="86"/>
      <c r="J304" s="86" t="s">
        <v>3589</v>
      </c>
      <c r="K304" s="84" t="s">
        <v>3581</v>
      </c>
      <c r="L304" s="82" t="s">
        <v>2831</v>
      </c>
      <c r="M304" s="81"/>
      <c r="N304" s="81"/>
    </row>
    <row r="305" spans="1:14">
      <c r="A305" s="156" t="s">
        <v>1075</v>
      </c>
      <c r="B305" s="157"/>
      <c r="C305" s="157"/>
      <c r="D305" s="157"/>
      <c r="E305" s="157"/>
      <c r="F305" s="157"/>
      <c r="G305" s="157"/>
      <c r="H305" s="156">
        <f>COUNTA(H270:H304)</f>
        <v>20</v>
      </c>
      <c r="I305" s="156">
        <f>COUNTA(I270:I304)</f>
        <v>15</v>
      </c>
      <c r="J305" s="156">
        <f>COUNTA(J270:J304)</f>
        <v>18</v>
      </c>
      <c r="K305" s="158"/>
      <c r="L305" s="159"/>
      <c r="M305" s="157"/>
      <c r="N305" s="157"/>
    </row>
    <row r="306" spans="1:14" ht="31.5">
      <c r="A306" s="86" t="s">
        <v>3590</v>
      </c>
      <c r="B306" s="81" t="s">
        <v>3591</v>
      </c>
      <c r="C306" s="81" t="s">
        <v>3592</v>
      </c>
      <c r="D306" s="178" t="s">
        <v>3593</v>
      </c>
      <c r="E306" s="81" t="s">
        <v>3594</v>
      </c>
      <c r="F306" s="81" t="s">
        <v>2836</v>
      </c>
      <c r="G306" s="81" t="s">
        <v>2837</v>
      </c>
      <c r="H306" s="86"/>
      <c r="I306" s="86" t="s">
        <v>2536</v>
      </c>
      <c r="J306" s="86" t="s">
        <v>2537</v>
      </c>
      <c r="K306" s="84" t="s">
        <v>3595</v>
      </c>
      <c r="L306" s="86">
        <v>97</v>
      </c>
      <c r="M306" s="81" t="s">
        <v>2838</v>
      </c>
      <c r="N306" s="81"/>
    </row>
    <row r="307" spans="1:14" ht="81" customHeight="1">
      <c r="A307" s="86" t="s">
        <v>1204</v>
      </c>
      <c r="B307" s="81" t="s">
        <v>2779</v>
      </c>
      <c r="C307" s="81" t="s">
        <v>491</v>
      </c>
      <c r="D307" s="81" t="s">
        <v>3596</v>
      </c>
      <c r="E307" s="81" t="s">
        <v>3597</v>
      </c>
      <c r="F307" s="202" t="s">
        <v>3598</v>
      </c>
      <c r="G307" s="81" t="s">
        <v>3599</v>
      </c>
      <c r="H307" s="86"/>
      <c r="I307" s="86" t="s">
        <v>3600</v>
      </c>
      <c r="J307" s="86" t="s">
        <v>3601</v>
      </c>
      <c r="K307" s="84" t="s">
        <v>3602</v>
      </c>
      <c r="L307" s="82" t="s">
        <v>2852</v>
      </c>
      <c r="M307" s="81" t="s">
        <v>2852</v>
      </c>
      <c r="N307" s="81"/>
    </row>
    <row r="308" spans="1:14" ht="73.5" customHeight="1">
      <c r="A308" s="86" t="s">
        <v>1205</v>
      </c>
      <c r="B308" s="81" t="s">
        <v>2779</v>
      </c>
      <c r="C308" s="81" t="s">
        <v>491</v>
      </c>
      <c r="D308" s="81" t="s">
        <v>3603</v>
      </c>
      <c r="E308" s="81" t="s">
        <v>3604</v>
      </c>
      <c r="F308" s="202" t="s">
        <v>3605</v>
      </c>
      <c r="G308" s="81" t="s">
        <v>3606</v>
      </c>
      <c r="H308" s="86" t="s">
        <v>2536</v>
      </c>
      <c r="I308" s="86"/>
      <c r="J308" s="86" t="s">
        <v>2537</v>
      </c>
      <c r="K308" s="84" t="s">
        <v>3607</v>
      </c>
      <c r="L308" s="82" t="s">
        <v>3608</v>
      </c>
      <c r="M308" s="81" t="s">
        <v>3609</v>
      </c>
      <c r="N308" s="81"/>
    </row>
    <row r="309" spans="1:14" ht="54" customHeight="1">
      <c r="A309" s="86" t="s">
        <v>1206</v>
      </c>
      <c r="B309" s="81" t="s">
        <v>2779</v>
      </c>
      <c r="C309" s="81" t="s">
        <v>491</v>
      </c>
      <c r="D309" s="81" t="s">
        <v>3610</v>
      </c>
      <c r="E309" s="81" t="s">
        <v>2853</v>
      </c>
      <c r="F309" s="202" t="s">
        <v>2600</v>
      </c>
      <c r="G309" s="81" t="s">
        <v>3611</v>
      </c>
      <c r="H309" s="86" t="s">
        <v>2513</v>
      </c>
      <c r="I309" s="86"/>
      <c r="J309" s="86"/>
      <c r="K309" s="84" t="s">
        <v>3612</v>
      </c>
      <c r="L309" s="82" t="s">
        <v>3613</v>
      </c>
      <c r="M309" s="81" t="s">
        <v>3613</v>
      </c>
      <c r="N309" s="81"/>
    </row>
    <row r="310" spans="1:14" s="83" customFormat="1" ht="58.5" customHeight="1">
      <c r="A310" s="86" t="s">
        <v>1207</v>
      </c>
      <c r="B310" s="81" t="s">
        <v>3614</v>
      </c>
      <c r="C310" s="81" t="s">
        <v>3615</v>
      </c>
      <c r="D310" s="81" t="s">
        <v>3616</v>
      </c>
      <c r="E310" s="81" t="s">
        <v>2854</v>
      </c>
      <c r="F310" s="81" t="s">
        <v>3617</v>
      </c>
      <c r="G310" s="81" t="s">
        <v>3618</v>
      </c>
      <c r="H310" s="86" t="s">
        <v>2744</v>
      </c>
      <c r="I310" s="86"/>
      <c r="J310" s="86"/>
      <c r="K310" s="84" t="s">
        <v>3612</v>
      </c>
      <c r="L310" s="86" t="s">
        <v>3613</v>
      </c>
      <c r="M310" s="81" t="s">
        <v>3613</v>
      </c>
      <c r="N310" s="81"/>
    </row>
    <row r="311" spans="1:14" s="83" customFormat="1" ht="46.5" customHeight="1">
      <c r="A311" s="86" t="s">
        <v>1208</v>
      </c>
      <c r="B311" s="81" t="s">
        <v>3619</v>
      </c>
      <c r="C311" s="81" t="s">
        <v>3620</v>
      </c>
      <c r="D311" s="81" t="s">
        <v>3621</v>
      </c>
      <c r="E311" s="81" t="s">
        <v>3622</v>
      </c>
      <c r="F311" s="202" t="s">
        <v>3623</v>
      </c>
      <c r="G311" s="81" t="s">
        <v>3624</v>
      </c>
      <c r="H311" s="86" t="s">
        <v>3086</v>
      </c>
      <c r="I311" s="86"/>
      <c r="J311" s="86" t="s">
        <v>3087</v>
      </c>
      <c r="K311" s="81">
        <v>2008</v>
      </c>
      <c r="L311" s="86">
        <v>96</v>
      </c>
      <c r="M311" s="81" t="s">
        <v>2855</v>
      </c>
      <c r="N311" s="81"/>
    </row>
    <row r="312" spans="1:14" s="83" customFormat="1" ht="69.75" customHeight="1">
      <c r="A312" s="86" t="s">
        <v>1209</v>
      </c>
      <c r="B312" s="81" t="s">
        <v>3625</v>
      </c>
      <c r="C312" s="81" t="s">
        <v>3626</v>
      </c>
      <c r="D312" s="178" t="s">
        <v>3627</v>
      </c>
      <c r="E312" s="81" t="s">
        <v>3628</v>
      </c>
      <c r="F312" s="202" t="s">
        <v>3629</v>
      </c>
      <c r="G312" s="81" t="s">
        <v>3624</v>
      </c>
      <c r="H312" s="86" t="s">
        <v>3086</v>
      </c>
      <c r="I312" s="86"/>
      <c r="J312" s="86" t="s">
        <v>3087</v>
      </c>
      <c r="K312" s="81">
        <v>2008</v>
      </c>
      <c r="L312" s="86">
        <v>96</v>
      </c>
      <c r="M312" s="81" t="s">
        <v>296</v>
      </c>
      <c r="N312" s="81"/>
    </row>
    <row r="313" spans="1:14" ht="40.5" customHeight="1">
      <c r="A313" s="86" t="s">
        <v>1210</v>
      </c>
      <c r="B313" s="81" t="s">
        <v>3630</v>
      </c>
      <c r="C313" s="81" t="s">
        <v>3631</v>
      </c>
      <c r="D313" s="81" t="s">
        <v>3632</v>
      </c>
      <c r="E313" s="81" t="s">
        <v>3633</v>
      </c>
      <c r="F313" s="202" t="s">
        <v>3634</v>
      </c>
      <c r="G313" s="81" t="s">
        <v>3635</v>
      </c>
      <c r="H313" s="86"/>
      <c r="I313" s="86" t="s">
        <v>3541</v>
      </c>
      <c r="J313" s="86" t="s">
        <v>3636</v>
      </c>
      <c r="K313" s="81">
        <v>2008</v>
      </c>
      <c r="L313" s="86">
        <v>96</v>
      </c>
      <c r="M313" s="81" t="s">
        <v>297</v>
      </c>
      <c r="N313" s="81"/>
    </row>
    <row r="314" spans="1:14" s="83" customFormat="1" ht="42.75" customHeight="1">
      <c r="A314" s="86" t="s">
        <v>1211</v>
      </c>
      <c r="B314" s="81" t="s">
        <v>3637</v>
      </c>
      <c r="C314" s="81" t="s">
        <v>481</v>
      </c>
      <c r="D314" s="81" t="s">
        <v>3638</v>
      </c>
      <c r="E314" s="81" t="s">
        <v>3639</v>
      </c>
      <c r="F314" s="202" t="s">
        <v>3640</v>
      </c>
      <c r="G314" s="81" t="s">
        <v>3641</v>
      </c>
      <c r="H314" s="86"/>
      <c r="I314" s="86" t="s">
        <v>3541</v>
      </c>
      <c r="J314" s="86" t="s">
        <v>3636</v>
      </c>
      <c r="K314" s="81">
        <v>2008</v>
      </c>
      <c r="L314" s="86">
        <v>96</v>
      </c>
      <c r="M314" s="81" t="s">
        <v>298</v>
      </c>
      <c r="N314" s="81"/>
    </row>
    <row r="315" spans="1:14" s="83" customFormat="1" ht="40.5" customHeight="1">
      <c r="A315" s="86" t="s">
        <v>1212</v>
      </c>
      <c r="B315" s="81" t="s">
        <v>3642</v>
      </c>
      <c r="C315" s="81" t="s">
        <v>3643</v>
      </c>
      <c r="D315" s="178" t="s">
        <v>3644</v>
      </c>
      <c r="E315" s="81" t="s">
        <v>3645</v>
      </c>
      <c r="F315" s="202" t="s">
        <v>3646</v>
      </c>
      <c r="G315" s="81" t="s">
        <v>3647</v>
      </c>
      <c r="H315" s="86"/>
      <c r="I315" s="86" t="s">
        <v>3541</v>
      </c>
      <c r="J315" s="86" t="s">
        <v>3636</v>
      </c>
      <c r="K315" s="81">
        <v>2008</v>
      </c>
      <c r="L315" s="86">
        <v>96</v>
      </c>
      <c r="M315" s="81" t="s">
        <v>299</v>
      </c>
      <c r="N315" s="81"/>
    </row>
    <row r="316" spans="1:14" s="83" customFormat="1" ht="45.75" customHeight="1">
      <c r="A316" s="86" t="s">
        <v>1213</v>
      </c>
      <c r="B316" s="81" t="s">
        <v>3648</v>
      </c>
      <c r="C316" s="81" t="s">
        <v>3649</v>
      </c>
      <c r="D316" s="81" t="s">
        <v>3650</v>
      </c>
      <c r="E316" s="81" t="s">
        <v>3651</v>
      </c>
      <c r="F316" s="202" t="s">
        <v>3652</v>
      </c>
      <c r="G316" s="81" t="s">
        <v>3647</v>
      </c>
      <c r="H316" s="86"/>
      <c r="I316" s="86" t="s">
        <v>3541</v>
      </c>
      <c r="J316" s="86" t="s">
        <v>3636</v>
      </c>
      <c r="K316" s="81">
        <v>2008</v>
      </c>
      <c r="L316" s="86">
        <v>96</v>
      </c>
      <c r="M316" s="81" t="s">
        <v>300</v>
      </c>
      <c r="N316" s="81"/>
    </row>
    <row r="317" spans="1:14" s="83" customFormat="1" ht="45.75" customHeight="1">
      <c r="A317" s="86" t="s">
        <v>1214</v>
      </c>
      <c r="B317" s="81" t="s">
        <v>3653</v>
      </c>
      <c r="C317" s="81" t="s">
        <v>3654</v>
      </c>
      <c r="D317" s="178" t="s">
        <v>3655</v>
      </c>
      <c r="E317" s="81" t="s">
        <v>3656</v>
      </c>
      <c r="F317" s="202" t="s">
        <v>3657</v>
      </c>
      <c r="G317" s="81" t="s">
        <v>3658</v>
      </c>
      <c r="H317" s="86" t="s">
        <v>2529</v>
      </c>
      <c r="I317" s="86"/>
      <c r="J317" s="86" t="s">
        <v>2530</v>
      </c>
      <c r="K317" s="81">
        <v>2008</v>
      </c>
      <c r="L317" s="86">
        <v>97</v>
      </c>
      <c r="M317" s="81" t="s">
        <v>3659</v>
      </c>
      <c r="N317" s="81"/>
    </row>
    <row r="318" spans="1:14" s="83" customFormat="1" ht="45.75" customHeight="1">
      <c r="A318" s="86" t="s">
        <v>1215</v>
      </c>
      <c r="B318" s="81" t="s">
        <v>2779</v>
      </c>
      <c r="C318" s="81" t="s">
        <v>481</v>
      </c>
      <c r="D318" s="178" t="s">
        <v>3655</v>
      </c>
      <c r="E318" s="81" t="s">
        <v>301</v>
      </c>
      <c r="F318" s="202" t="s">
        <v>302</v>
      </c>
      <c r="G318" s="81" t="s">
        <v>303</v>
      </c>
      <c r="H318" s="86"/>
      <c r="I318" s="86" t="s">
        <v>3523</v>
      </c>
      <c r="J318" s="86" t="s">
        <v>3660</v>
      </c>
      <c r="K318" s="81">
        <v>2008</v>
      </c>
      <c r="L318" s="86">
        <v>97</v>
      </c>
      <c r="M318" s="81" t="s">
        <v>3661</v>
      </c>
      <c r="N318" s="81"/>
    </row>
    <row r="319" spans="1:14" s="83" customFormat="1" ht="45.75" customHeight="1">
      <c r="A319" s="86" t="s">
        <v>1216</v>
      </c>
      <c r="B319" s="81" t="s">
        <v>3662</v>
      </c>
      <c r="C319" s="81" t="s">
        <v>3663</v>
      </c>
      <c r="D319" s="178" t="s">
        <v>3664</v>
      </c>
      <c r="E319" s="81" t="s">
        <v>304</v>
      </c>
      <c r="F319" s="202" t="s">
        <v>305</v>
      </c>
      <c r="G319" s="81" t="s">
        <v>3665</v>
      </c>
      <c r="H319" s="86" t="s">
        <v>2529</v>
      </c>
      <c r="I319" s="86"/>
      <c r="J319" s="86" t="s">
        <v>2530</v>
      </c>
      <c r="K319" s="81">
        <v>2008</v>
      </c>
      <c r="L319" s="86">
        <v>97</v>
      </c>
      <c r="M319" s="81" t="s">
        <v>3666</v>
      </c>
      <c r="N319" s="81"/>
    </row>
    <row r="320" spans="1:14" s="83" customFormat="1" ht="45.75" customHeight="1">
      <c r="A320" s="86" t="s">
        <v>1217</v>
      </c>
      <c r="B320" s="81" t="s">
        <v>3667</v>
      </c>
      <c r="C320" s="81" t="s">
        <v>3668</v>
      </c>
      <c r="D320" s="178" t="s">
        <v>3655</v>
      </c>
      <c r="E320" s="81" t="s">
        <v>306</v>
      </c>
      <c r="F320" s="202" t="s">
        <v>307</v>
      </c>
      <c r="G320" s="81" t="s">
        <v>308</v>
      </c>
      <c r="H320" s="86"/>
      <c r="I320" s="86" t="s">
        <v>2529</v>
      </c>
      <c r="J320" s="86" t="s">
        <v>2530</v>
      </c>
      <c r="K320" s="81">
        <v>2008</v>
      </c>
      <c r="L320" s="86">
        <v>97</v>
      </c>
      <c r="M320" s="81" t="s">
        <v>3669</v>
      </c>
      <c r="N320" s="81"/>
    </row>
    <row r="321" spans="1:14" s="83" customFormat="1" ht="48.75" customHeight="1">
      <c r="A321" s="86" t="s">
        <v>1218</v>
      </c>
      <c r="B321" s="81" t="s">
        <v>3670</v>
      </c>
      <c r="C321" s="81" t="s">
        <v>3671</v>
      </c>
      <c r="D321" s="178" t="s">
        <v>3672</v>
      </c>
      <c r="E321" s="81" t="s">
        <v>309</v>
      </c>
      <c r="F321" s="202" t="s">
        <v>3673</v>
      </c>
      <c r="G321" s="81" t="s">
        <v>3674</v>
      </c>
      <c r="H321" s="86" t="s">
        <v>2529</v>
      </c>
      <c r="I321" s="86"/>
      <c r="J321" s="86" t="s">
        <v>2530</v>
      </c>
      <c r="K321" s="84" t="s">
        <v>3602</v>
      </c>
      <c r="L321" s="86">
        <v>96</v>
      </c>
      <c r="M321" s="81" t="s">
        <v>3675</v>
      </c>
      <c r="N321" s="81"/>
    </row>
    <row r="322" spans="1:14" s="83" customFormat="1" ht="63.75" customHeight="1">
      <c r="A322" s="86" t="s">
        <v>1219</v>
      </c>
      <c r="B322" s="81" t="s">
        <v>2779</v>
      </c>
      <c r="C322" s="81" t="s">
        <v>509</v>
      </c>
      <c r="D322" s="81" t="s">
        <v>3676</v>
      </c>
      <c r="E322" s="81" t="s">
        <v>3677</v>
      </c>
      <c r="F322" s="202" t="s">
        <v>3678</v>
      </c>
      <c r="G322" s="81" t="s">
        <v>310</v>
      </c>
      <c r="H322" s="86" t="s">
        <v>2529</v>
      </c>
      <c r="I322" s="86"/>
      <c r="J322" s="86" t="s">
        <v>2530</v>
      </c>
      <c r="K322" s="84" t="s">
        <v>3553</v>
      </c>
      <c r="L322" s="86">
        <v>96</v>
      </c>
      <c r="M322" s="81" t="s">
        <v>3675</v>
      </c>
      <c r="N322" s="81"/>
    </row>
    <row r="323" spans="1:14" s="83" customFormat="1" ht="57" customHeight="1">
      <c r="A323" s="86" t="s">
        <v>1220</v>
      </c>
      <c r="B323" s="81" t="s">
        <v>2779</v>
      </c>
      <c r="C323" s="81" t="s">
        <v>509</v>
      </c>
      <c r="D323" s="81" t="s">
        <v>3679</v>
      </c>
      <c r="E323" s="81" t="s">
        <v>311</v>
      </c>
      <c r="F323" s="202" t="s">
        <v>3680</v>
      </c>
      <c r="G323" s="81" t="s">
        <v>312</v>
      </c>
      <c r="H323" s="86" t="s">
        <v>2948</v>
      </c>
      <c r="I323" s="86"/>
      <c r="J323" s="86" t="s">
        <v>2958</v>
      </c>
      <c r="K323" s="84" t="s">
        <v>3681</v>
      </c>
      <c r="L323" s="86">
        <v>96</v>
      </c>
      <c r="M323" s="81" t="s">
        <v>3675</v>
      </c>
      <c r="N323" s="81"/>
    </row>
    <row r="324" spans="1:14" s="83" customFormat="1" ht="62.25" customHeight="1">
      <c r="A324" s="86" t="s">
        <v>1221</v>
      </c>
      <c r="B324" s="81" t="s">
        <v>2779</v>
      </c>
      <c r="C324" s="81" t="s">
        <v>558</v>
      </c>
      <c r="D324" s="178" t="s">
        <v>3682</v>
      </c>
      <c r="E324" s="81" t="s">
        <v>313</v>
      </c>
      <c r="F324" s="202" t="s">
        <v>314</v>
      </c>
      <c r="G324" s="81" t="s">
        <v>3683</v>
      </c>
      <c r="H324" s="86" t="s">
        <v>2942</v>
      </c>
      <c r="I324" s="86"/>
      <c r="J324" s="86"/>
      <c r="K324" s="84" t="s">
        <v>3684</v>
      </c>
      <c r="L324" s="86" t="s">
        <v>3685</v>
      </c>
      <c r="M324" s="81" t="s">
        <v>3685</v>
      </c>
      <c r="N324" s="81"/>
    </row>
    <row r="325" spans="1:14">
      <c r="A325" s="156" t="s">
        <v>3686</v>
      </c>
      <c r="B325" s="157"/>
      <c r="C325" s="157"/>
      <c r="D325" s="157"/>
      <c r="E325" s="157"/>
      <c r="F325" s="157"/>
      <c r="G325" s="157"/>
      <c r="H325" s="156">
        <f>COUNTA(H306:H324)</f>
        <v>11</v>
      </c>
      <c r="I325" s="156">
        <f>COUNTA(I306:I324)</f>
        <v>8</v>
      </c>
      <c r="J325" s="156">
        <f>COUNTA(J306:J324)</f>
        <v>16</v>
      </c>
      <c r="K325" s="158"/>
      <c r="L325" s="159"/>
      <c r="M325" s="157"/>
      <c r="N325" s="157"/>
    </row>
    <row r="326" spans="1:14" ht="47.25">
      <c r="A326" s="86" t="s">
        <v>3687</v>
      </c>
      <c r="B326" s="81" t="s">
        <v>3688</v>
      </c>
      <c r="C326" s="205" t="s">
        <v>3689</v>
      </c>
      <c r="D326" s="206" t="s">
        <v>3690</v>
      </c>
      <c r="E326" s="205" t="s">
        <v>1082</v>
      </c>
      <c r="F326" s="205" t="s">
        <v>1083</v>
      </c>
      <c r="G326" s="205" t="s">
        <v>3691</v>
      </c>
      <c r="H326" s="86"/>
      <c r="I326" s="207" t="s">
        <v>2529</v>
      </c>
      <c r="J326" s="86" t="s">
        <v>2530</v>
      </c>
      <c r="K326" s="208" t="s">
        <v>1084</v>
      </c>
      <c r="L326" s="82"/>
      <c r="M326" s="205" t="s">
        <v>1085</v>
      </c>
      <c r="N326" s="205" t="s">
        <v>3692</v>
      </c>
    </row>
    <row r="327" spans="1:14" s="210" customFormat="1" ht="47.25">
      <c r="A327" s="86" t="s">
        <v>1086</v>
      </c>
      <c r="B327" s="205" t="s">
        <v>1087</v>
      </c>
      <c r="C327" s="205" t="s">
        <v>3693</v>
      </c>
      <c r="D327" s="206" t="s">
        <v>3694</v>
      </c>
      <c r="E327" s="205" t="s">
        <v>3695</v>
      </c>
      <c r="F327" s="205" t="s">
        <v>3696</v>
      </c>
      <c r="G327" s="205" t="s">
        <v>3697</v>
      </c>
      <c r="H327" s="207"/>
      <c r="I327" s="207" t="s">
        <v>634</v>
      </c>
      <c r="J327" s="86" t="s">
        <v>2502</v>
      </c>
      <c r="K327" s="208" t="s">
        <v>3698</v>
      </c>
      <c r="L327" s="209"/>
      <c r="M327" s="205" t="s">
        <v>3699</v>
      </c>
      <c r="N327" s="205" t="s">
        <v>2767</v>
      </c>
    </row>
    <row r="328" spans="1:14" s="210" customFormat="1" ht="47.25">
      <c r="A328" s="86" t="s">
        <v>975</v>
      </c>
      <c r="B328" s="205" t="s">
        <v>1087</v>
      </c>
      <c r="C328" s="205" t="s">
        <v>3700</v>
      </c>
      <c r="D328" s="206" t="s">
        <v>3701</v>
      </c>
      <c r="E328" s="205" t="s">
        <v>3702</v>
      </c>
      <c r="F328" s="205" t="s">
        <v>976</v>
      </c>
      <c r="G328" s="205" t="s">
        <v>3697</v>
      </c>
      <c r="H328" s="207"/>
      <c r="I328" s="207" t="s">
        <v>634</v>
      </c>
      <c r="J328" s="86" t="s">
        <v>2502</v>
      </c>
      <c r="K328" s="208" t="s">
        <v>977</v>
      </c>
      <c r="L328" s="209"/>
      <c r="M328" s="205" t="s">
        <v>3703</v>
      </c>
      <c r="N328" s="205" t="s">
        <v>2767</v>
      </c>
    </row>
    <row r="329" spans="1:14" s="210" customFormat="1" ht="31.5">
      <c r="A329" s="86" t="s">
        <v>978</v>
      </c>
      <c r="B329" s="205" t="s">
        <v>1087</v>
      </c>
      <c r="C329" s="205" t="s">
        <v>3700</v>
      </c>
      <c r="D329" s="205" t="s">
        <v>3704</v>
      </c>
      <c r="E329" s="205" t="s">
        <v>3705</v>
      </c>
      <c r="F329" s="205" t="s">
        <v>3706</v>
      </c>
      <c r="G329" s="205" t="s">
        <v>3707</v>
      </c>
      <c r="H329" s="207" t="s">
        <v>730</v>
      </c>
      <c r="I329" s="207"/>
      <c r="J329" s="207"/>
      <c r="K329" s="208" t="s">
        <v>3708</v>
      </c>
      <c r="L329" s="209"/>
      <c r="M329" s="205" t="s">
        <v>3709</v>
      </c>
      <c r="N329" s="205"/>
    </row>
    <row r="330" spans="1:14" s="210" customFormat="1" ht="36">
      <c r="A330" s="86" t="s">
        <v>3710</v>
      </c>
      <c r="B330" s="205" t="s">
        <v>1087</v>
      </c>
      <c r="C330" s="205" t="s">
        <v>3711</v>
      </c>
      <c r="D330" s="206" t="s">
        <v>3712</v>
      </c>
      <c r="E330" s="205" t="s">
        <v>3713</v>
      </c>
      <c r="F330" s="205" t="s">
        <v>3714</v>
      </c>
      <c r="G330" s="205"/>
      <c r="H330" s="207"/>
      <c r="I330" s="207" t="s">
        <v>3715</v>
      </c>
      <c r="J330" s="86" t="s">
        <v>3716</v>
      </c>
      <c r="K330" s="208" t="s">
        <v>979</v>
      </c>
      <c r="L330" s="209"/>
      <c r="M330" s="205" t="s">
        <v>3717</v>
      </c>
      <c r="N330" s="205"/>
    </row>
    <row r="331" spans="1:14" s="210" customFormat="1" ht="35.25">
      <c r="A331" s="86" t="s">
        <v>980</v>
      </c>
      <c r="B331" s="205" t="s">
        <v>1087</v>
      </c>
      <c r="C331" s="205" t="s">
        <v>3718</v>
      </c>
      <c r="D331" s="205" t="s">
        <v>3719</v>
      </c>
      <c r="E331" s="205" t="s">
        <v>3720</v>
      </c>
      <c r="F331" s="205" t="s">
        <v>981</v>
      </c>
      <c r="G331" s="205"/>
      <c r="H331" s="207"/>
      <c r="I331" s="207" t="s">
        <v>3600</v>
      </c>
      <c r="J331" s="86" t="s">
        <v>3601</v>
      </c>
      <c r="K331" s="208" t="s">
        <v>3721</v>
      </c>
      <c r="L331" s="209"/>
      <c r="M331" s="205"/>
      <c r="N331" s="205"/>
    </row>
    <row r="332" spans="1:14" s="210" customFormat="1" ht="52.5">
      <c r="A332" s="86" t="s">
        <v>982</v>
      </c>
      <c r="B332" s="205" t="s">
        <v>1087</v>
      </c>
      <c r="C332" s="205" t="s">
        <v>3718</v>
      </c>
      <c r="D332" s="206" t="s">
        <v>3722</v>
      </c>
      <c r="E332" s="205" t="s">
        <v>3723</v>
      </c>
      <c r="F332" s="205" t="s">
        <v>3724</v>
      </c>
      <c r="G332" s="205" t="s">
        <v>983</v>
      </c>
      <c r="H332" s="207"/>
      <c r="I332" s="207" t="s">
        <v>3086</v>
      </c>
      <c r="J332" s="86" t="s">
        <v>3087</v>
      </c>
      <c r="K332" s="208" t="s">
        <v>984</v>
      </c>
      <c r="L332" s="209"/>
      <c r="M332" s="205"/>
      <c r="N332" s="205"/>
    </row>
    <row r="333" spans="1:14" s="210" customFormat="1" ht="50.25">
      <c r="A333" s="86" t="s">
        <v>985</v>
      </c>
      <c r="B333" s="205" t="s">
        <v>1087</v>
      </c>
      <c r="C333" s="205" t="s">
        <v>3718</v>
      </c>
      <c r="D333" s="205" t="s">
        <v>3725</v>
      </c>
      <c r="E333" s="205" t="s">
        <v>3726</v>
      </c>
      <c r="F333" s="205" t="s">
        <v>1789</v>
      </c>
      <c r="G333" s="205" t="s">
        <v>983</v>
      </c>
      <c r="H333" s="207"/>
      <c r="I333" s="207" t="s">
        <v>3727</v>
      </c>
      <c r="J333" s="86" t="s">
        <v>3728</v>
      </c>
      <c r="K333" s="208" t="s">
        <v>3729</v>
      </c>
      <c r="L333" s="209"/>
      <c r="M333" s="205"/>
      <c r="N333" s="205"/>
    </row>
    <row r="334" spans="1:14" s="210" customFormat="1" ht="79.5">
      <c r="A334" s="86" t="s">
        <v>986</v>
      </c>
      <c r="B334" s="205" t="s">
        <v>1087</v>
      </c>
      <c r="C334" s="205" t="s">
        <v>3730</v>
      </c>
      <c r="D334" s="205" t="s">
        <v>3731</v>
      </c>
      <c r="E334" s="205" t="s">
        <v>3732</v>
      </c>
      <c r="F334" s="205" t="s">
        <v>3733</v>
      </c>
      <c r="G334" s="205" t="s">
        <v>983</v>
      </c>
      <c r="H334" s="207"/>
      <c r="I334" s="207" t="s">
        <v>3727</v>
      </c>
      <c r="J334" s="86" t="s">
        <v>3728</v>
      </c>
      <c r="K334" s="208" t="s">
        <v>3729</v>
      </c>
      <c r="L334" s="209"/>
      <c r="M334" s="205"/>
      <c r="N334" s="205"/>
    </row>
    <row r="335" spans="1:14" s="210" customFormat="1" ht="33">
      <c r="A335" s="86" t="s">
        <v>707</v>
      </c>
      <c r="B335" s="205" t="s">
        <v>1087</v>
      </c>
      <c r="C335" s="205" t="s">
        <v>3734</v>
      </c>
      <c r="D335" s="205"/>
      <c r="E335" s="205" t="s">
        <v>3735</v>
      </c>
      <c r="F335" s="205" t="s">
        <v>3736</v>
      </c>
      <c r="G335" s="205" t="s">
        <v>3737</v>
      </c>
      <c r="H335" s="207" t="s">
        <v>3738</v>
      </c>
      <c r="I335" s="207"/>
      <c r="J335" s="207"/>
      <c r="K335" s="211">
        <v>39605</v>
      </c>
      <c r="L335" s="209"/>
      <c r="M335" s="205"/>
      <c r="N335" s="205"/>
    </row>
    <row r="336" spans="1:14">
      <c r="A336" s="156" t="s">
        <v>3739</v>
      </c>
      <c r="B336" s="157"/>
      <c r="C336" s="157"/>
      <c r="D336" s="157"/>
      <c r="E336" s="157"/>
      <c r="F336" s="157"/>
      <c r="G336" s="157"/>
      <c r="H336" s="156">
        <f>COUNTA(H326:H335)</f>
        <v>2</v>
      </c>
      <c r="I336" s="156">
        <f>COUNTA(I326:I335)</f>
        <v>8</v>
      </c>
      <c r="J336" s="156">
        <f>COUNTA(J326:J335)</f>
        <v>8</v>
      </c>
      <c r="K336" s="158"/>
      <c r="L336" s="159"/>
      <c r="M336" s="157"/>
      <c r="N336" s="157"/>
    </row>
    <row r="337" spans="1:14" ht="135" customHeight="1">
      <c r="A337" s="86" t="s">
        <v>3740</v>
      </c>
      <c r="B337" s="81" t="s">
        <v>3741</v>
      </c>
      <c r="C337" s="81" t="s">
        <v>3742</v>
      </c>
      <c r="D337" s="189" t="s">
        <v>3742</v>
      </c>
      <c r="E337" s="81" t="s">
        <v>3743</v>
      </c>
      <c r="F337" s="81" t="s">
        <v>3744</v>
      </c>
      <c r="G337" s="81" t="s">
        <v>3745</v>
      </c>
      <c r="H337" s="86" t="s">
        <v>3746</v>
      </c>
      <c r="I337" s="86"/>
      <c r="J337" s="86"/>
      <c r="K337" s="81" t="s">
        <v>3747</v>
      </c>
      <c r="L337" s="82" t="s">
        <v>367</v>
      </c>
      <c r="M337" s="81"/>
      <c r="N337" s="81"/>
    </row>
    <row r="338" spans="1:14" ht="148.5" customHeight="1">
      <c r="A338" s="86" t="s">
        <v>710</v>
      </c>
      <c r="B338" s="81" t="s">
        <v>3748</v>
      </c>
      <c r="C338" s="81" t="s">
        <v>3749</v>
      </c>
      <c r="D338" s="189" t="s">
        <v>3750</v>
      </c>
      <c r="E338" s="81" t="s">
        <v>3751</v>
      </c>
      <c r="F338" s="81" t="s">
        <v>3752</v>
      </c>
      <c r="G338" s="81" t="s">
        <v>3753</v>
      </c>
      <c r="H338" s="86" t="s">
        <v>2744</v>
      </c>
      <c r="I338" s="86"/>
      <c r="J338" s="86"/>
      <c r="K338" s="84" t="s">
        <v>3754</v>
      </c>
      <c r="L338" s="82" t="s">
        <v>367</v>
      </c>
      <c r="M338" s="81"/>
      <c r="N338" s="81"/>
    </row>
    <row r="339" spans="1:14" ht="151.5" customHeight="1">
      <c r="A339" s="86" t="s">
        <v>711</v>
      </c>
      <c r="B339" s="81" t="s">
        <v>2222</v>
      </c>
      <c r="C339" s="81" t="s">
        <v>3755</v>
      </c>
      <c r="D339" s="81" t="s">
        <v>3756</v>
      </c>
      <c r="E339" s="81" t="s">
        <v>3757</v>
      </c>
      <c r="F339" s="81" t="s">
        <v>3758</v>
      </c>
      <c r="G339" s="81" t="s">
        <v>3759</v>
      </c>
      <c r="H339" s="86" t="s">
        <v>2744</v>
      </c>
      <c r="I339" s="86"/>
      <c r="J339" s="86"/>
      <c r="K339" s="84" t="s">
        <v>3549</v>
      </c>
      <c r="L339" s="82" t="s">
        <v>367</v>
      </c>
      <c r="M339" s="81"/>
      <c r="N339" s="81"/>
    </row>
    <row r="340" spans="1:14" ht="172.5" customHeight="1">
      <c r="A340" s="86" t="s">
        <v>712</v>
      </c>
      <c r="B340" s="81" t="s">
        <v>3760</v>
      </c>
      <c r="C340" s="81" t="s">
        <v>3761</v>
      </c>
      <c r="D340" s="189" t="s">
        <v>2228</v>
      </c>
      <c r="E340" s="81" t="s">
        <v>3762</v>
      </c>
      <c r="F340" s="81" t="s">
        <v>3763</v>
      </c>
      <c r="G340" s="81"/>
      <c r="H340" s="86" t="s">
        <v>2513</v>
      </c>
      <c r="I340" s="86"/>
      <c r="J340" s="86"/>
      <c r="K340" s="84" t="s">
        <v>194</v>
      </c>
      <c r="L340" s="82" t="s">
        <v>367</v>
      </c>
      <c r="M340" s="81" t="s">
        <v>3764</v>
      </c>
      <c r="N340" s="81"/>
    </row>
    <row r="341" spans="1:14" ht="182.25" customHeight="1">
      <c r="A341" s="86" t="s">
        <v>713</v>
      </c>
      <c r="B341" s="81" t="s">
        <v>3765</v>
      </c>
      <c r="C341" s="81" t="s">
        <v>3766</v>
      </c>
      <c r="D341" s="189" t="s">
        <v>3766</v>
      </c>
      <c r="E341" s="81" t="s">
        <v>3767</v>
      </c>
      <c r="F341" s="81" t="s">
        <v>3768</v>
      </c>
      <c r="G341" s="81"/>
      <c r="H341" s="86" t="s">
        <v>2543</v>
      </c>
      <c r="I341" s="86"/>
      <c r="J341" s="86"/>
      <c r="K341" s="84" t="s">
        <v>3769</v>
      </c>
      <c r="L341" s="82" t="s">
        <v>367</v>
      </c>
      <c r="M341" s="81"/>
      <c r="N341" s="81"/>
    </row>
    <row r="342" spans="1:14" ht="230.25" customHeight="1">
      <c r="A342" s="86" t="s">
        <v>714</v>
      </c>
      <c r="B342" s="81" t="s">
        <v>3765</v>
      </c>
      <c r="C342" s="81" t="s">
        <v>3770</v>
      </c>
      <c r="D342" s="81" t="s">
        <v>3771</v>
      </c>
      <c r="E342" s="81" t="s">
        <v>3757</v>
      </c>
      <c r="F342" s="81" t="s">
        <v>3772</v>
      </c>
      <c r="G342" s="81" t="s">
        <v>3759</v>
      </c>
      <c r="H342" s="86" t="s">
        <v>2744</v>
      </c>
      <c r="I342" s="86"/>
      <c r="J342" s="86"/>
      <c r="K342" s="84" t="s">
        <v>3773</v>
      </c>
      <c r="L342" s="82" t="s">
        <v>367</v>
      </c>
      <c r="M342" s="81"/>
      <c r="N342" s="81"/>
    </row>
    <row r="343" spans="1:14" ht="190.5" customHeight="1">
      <c r="A343" s="86" t="s">
        <v>715</v>
      </c>
      <c r="B343" s="81" t="s">
        <v>3774</v>
      </c>
      <c r="C343" s="81" t="s">
        <v>3775</v>
      </c>
      <c r="D343" s="189" t="s">
        <v>3775</v>
      </c>
      <c r="E343" s="81" t="s">
        <v>3776</v>
      </c>
      <c r="F343" s="81" t="s">
        <v>3777</v>
      </c>
      <c r="G343" s="81"/>
      <c r="H343" s="86" t="s">
        <v>2543</v>
      </c>
      <c r="I343" s="86"/>
      <c r="J343" s="86"/>
      <c r="K343" s="84" t="s">
        <v>3769</v>
      </c>
      <c r="L343" s="82" t="s">
        <v>367</v>
      </c>
      <c r="M343" s="81"/>
      <c r="N343" s="81"/>
    </row>
    <row r="344" spans="1:14" ht="150.75" customHeight="1">
      <c r="A344" s="86" t="s">
        <v>716</v>
      </c>
      <c r="B344" s="81" t="s">
        <v>3774</v>
      </c>
      <c r="C344" s="81" t="s">
        <v>3778</v>
      </c>
      <c r="D344" s="189" t="s">
        <v>3779</v>
      </c>
      <c r="E344" s="81" t="s">
        <v>3757</v>
      </c>
      <c r="F344" s="81" t="s">
        <v>3780</v>
      </c>
      <c r="G344" s="81" t="s">
        <v>3759</v>
      </c>
      <c r="H344" s="86" t="s">
        <v>2744</v>
      </c>
      <c r="I344" s="86"/>
      <c r="J344" s="86"/>
      <c r="K344" s="84" t="s">
        <v>3781</v>
      </c>
      <c r="L344" s="82" t="s">
        <v>367</v>
      </c>
      <c r="M344" s="81"/>
      <c r="N344" s="81"/>
    </row>
    <row r="345" spans="1:14" ht="171.75" customHeight="1">
      <c r="A345" s="86" t="s">
        <v>717</v>
      </c>
      <c r="B345" s="81" t="s">
        <v>3782</v>
      </c>
      <c r="C345" s="81" t="s">
        <v>3783</v>
      </c>
      <c r="D345" s="189" t="s">
        <v>3783</v>
      </c>
      <c r="E345" s="81" t="s">
        <v>3784</v>
      </c>
      <c r="F345" s="81" t="s">
        <v>3785</v>
      </c>
      <c r="G345" s="81" t="s">
        <v>3786</v>
      </c>
      <c r="H345" s="86"/>
      <c r="I345" s="86" t="s">
        <v>634</v>
      </c>
      <c r="J345" s="86" t="s">
        <v>2502</v>
      </c>
      <c r="K345" s="84" t="s">
        <v>194</v>
      </c>
      <c r="L345" s="82" t="s">
        <v>367</v>
      </c>
      <c r="M345" s="81"/>
      <c r="N345" s="81"/>
    </row>
    <row r="346" spans="1:14" ht="208.5" customHeight="1">
      <c r="A346" s="86" t="s">
        <v>1068</v>
      </c>
      <c r="B346" s="81" t="s">
        <v>3787</v>
      </c>
      <c r="C346" s="81" t="s">
        <v>3788</v>
      </c>
      <c r="D346" s="189" t="s">
        <v>3788</v>
      </c>
      <c r="E346" s="81" t="s">
        <v>3789</v>
      </c>
      <c r="F346" s="81" t="s">
        <v>3790</v>
      </c>
      <c r="G346" s="81" t="s">
        <v>3791</v>
      </c>
      <c r="H346" s="86"/>
      <c r="I346" s="86" t="s">
        <v>3086</v>
      </c>
      <c r="J346" s="86" t="s">
        <v>3087</v>
      </c>
      <c r="K346" s="84" t="s">
        <v>3602</v>
      </c>
      <c r="L346" s="82" t="s">
        <v>367</v>
      </c>
      <c r="M346" s="81"/>
      <c r="N346" s="81"/>
    </row>
    <row r="347" spans="1:14" ht="120.75" customHeight="1">
      <c r="A347" s="86" t="s">
        <v>1069</v>
      </c>
      <c r="B347" s="81" t="s">
        <v>3792</v>
      </c>
      <c r="C347" s="81" t="s">
        <v>3793</v>
      </c>
      <c r="D347" s="189" t="s">
        <v>2232</v>
      </c>
      <c r="E347" s="81" t="s">
        <v>3794</v>
      </c>
      <c r="F347" s="81" t="s">
        <v>3795</v>
      </c>
      <c r="G347" s="81" t="s">
        <v>3796</v>
      </c>
      <c r="H347" s="86" t="s">
        <v>2744</v>
      </c>
      <c r="I347" s="86"/>
      <c r="J347" s="86"/>
      <c r="K347" s="84" t="s">
        <v>3797</v>
      </c>
      <c r="L347" s="82" t="s">
        <v>367</v>
      </c>
      <c r="M347" s="81"/>
      <c r="N347" s="81"/>
    </row>
    <row r="348" spans="1:14" ht="87.75" customHeight="1">
      <c r="A348" s="86" t="s">
        <v>1070</v>
      </c>
      <c r="B348" s="81" t="s">
        <v>3798</v>
      </c>
      <c r="C348" s="81" t="s">
        <v>3799</v>
      </c>
      <c r="D348" s="189" t="s">
        <v>3799</v>
      </c>
      <c r="E348" s="81" t="s">
        <v>3800</v>
      </c>
      <c r="F348" s="81" t="s">
        <v>3801</v>
      </c>
      <c r="G348" s="81" t="s">
        <v>3796</v>
      </c>
      <c r="H348" s="86" t="s">
        <v>2744</v>
      </c>
      <c r="I348" s="86"/>
      <c r="J348" s="86"/>
      <c r="K348" s="84" t="s">
        <v>3802</v>
      </c>
      <c r="L348" s="82" t="s">
        <v>367</v>
      </c>
      <c r="M348" s="81"/>
      <c r="N348" s="81"/>
    </row>
    <row r="349" spans="1:14" ht="93" customHeight="1">
      <c r="A349" s="86" t="s">
        <v>1071</v>
      </c>
      <c r="B349" s="81" t="s">
        <v>3803</v>
      </c>
      <c r="C349" s="81" t="s">
        <v>3804</v>
      </c>
      <c r="D349" s="189" t="s">
        <v>3804</v>
      </c>
      <c r="E349" s="81" t="s">
        <v>3805</v>
      </c>
      <c r="F349" s="81" t="s">
        <v>3806</v>
      </c>
      <c r="G349" s="81" t="s">
        <v>3807</v>
      </c>
      <c r="H349" s="86" t="s">
        <v>3808</v>
      </c>
      <c r="I349" s="86"/>
      <c r="J349" s="86"/>
      <c r="K349" s="84" t="s">
        <v>194</v>
      </c>
      <c r="L349" s="82" t="s">
        <v>367</v>
      </c>
      <c r="M349" s="81"/>
      <c r="N349" s="81"/>
    </row>
    <row r="350" spans="1:14" ht="96.75" customHeight="1">
      <c r="A350" s="86" t="s">
        <v>1072</v>
      </c>
      <c r="B350" s="81" t="s">
        <v>3809</v>
      </c>
      <c r="C350" s="81" t="s">
        <v>3810</v>
      </c>
      <c r="D350" s="189" t="s">
        <v>3810</v>
      </c>
      <c r="E350" s="81" t="s">
        <v>3811</v>
      </c>
      <c r="F350" s="81" t="s">
        <v>3812</v>
      </c>
      <c r="G350" s="81" t="s">
        <v>3807</v>
      </c>
      <c r="H350" s="86" t="s">
        <v>3808</v>
      </c>
      <c r="I350" s="86"/>
      <c r="J350" s="86"/>
      <c r="K350" s="84" t="s">
        <v>194</v>
      </c>
      <c r="L350" s="82" t="s">
        <v>367</v>
      </c>
      <c r="M350" s="81"/>
      <c r="N350" s="81"/>
    </row>
    <row r="351" spans="1:14" ht="125.25" customHeight="1">
      <c r="A351" s="86" t="s">
        <v>1073</v>
      </c>
      <c r="B351" s="81" t="s">
        <v>3813</v>
      </c>
      <c r="C351" s="81" t="s">
        <v>3814</v>
      </c>
      <c r="D351" s="189" t="s">
        <v>3814</v>
      </c>
      <c r="E351" s="81" t="s">
        <v>3312</v>
      </c>
      <c r="F351" s="81" t="s">
        <v>3313</v>
      </c>
      <c r="G351" s="81" t="s">
        <v>3314</v>
      </c>
      <c r="H351" s="86" t="s">
        <v>2529</v>
      </c>
      <c r="I351" s="86"/>
      <c r="J351" s="86"/>
      <c r="K351" s="84" t="s">
        <v>194</v>
      </c>
      <c r="L351" s="82" t="s">
        <v>367</v>
      </c>
      <c r="M351" s="81"/>
      <c r="N351" s="81"/>
    </row>
    <row r="352" spans="1:14">
      <c r="A352" s="156" t="s">
        <v>718</v>
      </c>
      <c r="B352" s="157"/>
      <c r="C352" s="157"/>
      <c r="D352" s="157"/>
      <c r="E352" s="157"/>
      <c r="F352" s="157"/>
      <c r="G352" s="157"/>
      <c r="H352" s="156">
        <f>COUNTA(H337:H351)</f>
        <v>13</v>
      </c>
      <c r="I352" s="156">
        <f>COUNTA(I337:I351)</f>
        <v>2</v>
      </c>
      <c r="J352" s="156">
        <f>COUNTA(J337:J351)</f>
        <v>2</v>
      </c>
      <c r="K352" s="158"/>
      <c r="L352" s="159"/>
      <c r="M352" s="157"/>
      <c r="N352" s="157"/>
    </row>
    <row r="353" spans="1:18" s="213" customFormat="1" ht="31.5">
      <c r="A353" s="148" t="s">
        <v>3315</v>
      </c>
      <c r="B353" s="149" t="s">
        <v>3316</v>
      </c>
      <c r="C353" s="150" t="s">
        <v>3317</v>
      </c>
      <c r="D353" s="151" t="s">
        <v>3318</v>
      </c>
      <c r="E353" s="150" t="s">
        <v>3319</v>
      </c>
      <c r="F353" s="152" t="s">
        <v>3320</v>
      </c>
      <c r="G353" s="150" t="s">
        <v>3321</v>
      </c>
      <c r="H353" s="148" t="s">
        <v>2744</v>
      </c>
      <c r="I353" s="153"/>
      <c r="J353" s="148"/>
      <c r="K353" s="148">
        <v>2008</v>
      </c>
      <c r="L353" s="148"/>
      <c r="M353" s="152"/>
      <c r="N353" s="148"/>
      <c r="O353" s="212"/>
      <c r="P353" s="212"/>
      <c r="Q353" s="212"/>
      <c r="R353" s="212"/>
    </row>
    <row r="354" spans="1:18" s="213" customFormat="1" ht="42.75">
      <c r="A354" s="148" t="s">
        <v>2649</v>
      </c>
      <c r="B354" s="149" t="s">
        <v>3322</v>
      </c>
      <c r="C354" s="150" t="s">
        <v>3323</v>
      </c>
      <c r="D354" s="151" t="s">
        <v>3324</v>
      </c>
      <c r="E354" s="152" t="s">
        <v>3325</v>
      </c>
      <c r="F354" s="152" t="s">
        <v>3326</v>
      </c>
      <c r="G354" s="152" t="s">
        <v>3327</v>
      </c>
      <c r="H354" s="148" t="s">
        <v>634</v>
      </c>
      <c r="I354" s="153"/>
      <c r="J354" s="149" t="s">
        <v>2502</v>
      </c>
      <c r="K354" s="148" t="s">
        <v>3328</v>
      </c>
      <c r="L354" s="148"/>
      <c r="M354" s="152" t="s">
        <v>3329</v>
      </c>
      <c r="N354" s="148" t="s">
        <v>3330</v>
      </c>
      <c r="O354" s="212"/>
      <c r="P354" s="212"/>
      <c r="Q354" s="212"/>
      <c r="R354" s="212"/>
    </row>
    <row r="355" spans="1:18" s="213" customFormat="1" ht="71.25">
      <c r="A355" s="148" t="s">
        <v>2650</v>
      </c>
      <c r="B355" s="149" t="s">
        <v>3331</v>
      </c>
      <c r="C355" s="150" t="s">
        <v>3332</v>
      </c>
      <c r="D355" s="154" t="s">
        <v>3333</v>
      </c>
      <c r="E355" s="155" t="s">
        <v>3334</v>
      </c>
      <c r="F355" s="152" t="s">
        <v>3335</v>
      </c>
      <c r="G355" s="152" t="s">
        <v>3336</v>
      </c>
      <c r="H355" s="148"/>
      <c r="I355" s="153" t="s">
        <v>2744</v>
      </c>
      <c r="J355" s="149" t="s">
        <v>905</v>
      </c>
      <c r="K355" s="148" t="s">
        <v>3337</v>
      </c>
      <c r="L355" s="148"/>
      <c r="M355" s="152" t="s">
        <v>3338</v>
      </c>
      <c r="N355" s="148" t="s">
        <v>3339</v>
      </c>
      <c r="O355" s="212"/>
      <c r="P355" s="212"/>
      <c r="Q355" s="212"/>
      <c r="R355" s="212"/>
    </row>
    <row r="356" spans="1:18" s="213" customFormat="1" ht="57">
      <c r="A356" s="148" t="s">
        <v>2651</v>
      </c>
      <c r="B356" s="149" t="s">
        <v>3340</v>
      </c>
      <c r="C356" s="150" t="s">
        <v>3341</v>
      </c>
      <c r="D356" s="154" t="s">
        <v>3342</v>
      </c>
      <c r="E356" s="152" t="s">
        <v>3343</v>
      </c>
      <c r="F356" s="152" t="s">
        <v>3344</v>
      </c>
      <c r="G356" s="152" t="s">
        <v>3345</v>
      </c>
      <c r="H356" s="148" t="s">
        <v>3346</v>
      </c>
      <c r="I356" s="153"/>
      <c r="J356" s="149" t="s">
        <v>3347</v>
      </c>
      <c r="K356" s="148" t="s">
        <v>3348</v>
      </c>
      <c r="L356" s="148"/>
      <c r="M356" s="152" t="s">
        <v>3349</v>
      </c>
      <c r="N356" s="148" t="s">
        <v>3350</v>
      </c>
      <c r="O356" s="212"/>
      <c r="P356" s="212"/>
      <c r="Q356" s="212"/>
      <c r="R356" s="212"/>
    </row>
    <row r="357" spans="1:18" s="213" customFormat="1" ht="57">
      <c r="A357" s="148" t="s">
        <v>2652</v>
      </c>
      <c r="B357" s="149" t="s">
        <v>3351</v>
      </c>
      <c r="C357" s="150" t="s">
        <v>3352</v>
      </c>
      <c r="D357" s="154" t="s">
        <v>3353</v>
      </c>
      <c r="E357" s="152" t="s">
        <v>3354</v>
      </c>
      <c r="F357" s="152" t="s">
        <v>3355</v>
      </c>
      <c r="G357" s="152" t="s">
        <v>3356</v>
      </c>
      <c r="H357" s="148"/>
      <c r="I357" s="153" t="s">
        <v>3086</v>
      </c>
      <c r="J357" s="149" t="s">
        <v>3087</v>
      </c>
      <c r="K357" s="148" t="s">
        <v>3357</v>
      </c>
      <c r="L357" s="148"/>
      <c r="M357" s="152" t="s">
        <v>3358</v>
      </c>
      <c r="N357" s="148" t="s">
        <v>3359</v>
      </c>
      <c r="O357" s="212"/>
      <c r="P357" s="212"/>
      <c r="Q357" s="212"/>
      <c r="R357" s="212"/>
    </row>
    <row r="358" spans="1:18" s="213" customFormat="1" ht="57">
      <c r="A358" s="148" t="s">
        <v>9</v>
      </c>
      <c r="B358" s="149" t="s">
        <v>3360</v>
      </c>
      <c r="C358" s="150" t="s">
        <v>2257</v>
      </c>
      <c r="D358" s="152" t="s">
        <v>3361</v>
      </c>
      <c r="E358" s="152" t="s">
        <v>3362</v>
      </c>
      <c r="F358" s="152" t="s">
        <v>3363</v>
      </c>
      <c r="G358" s="152" t="s">
        <v>3364</v>
      </c>
      <c r="H358" s="148"/>
      <c r="I358" s="153" t="s">
        <v>634</v>
      </c>
      <c r="J358" s="149" t="s">
        <v>2502</v>
      </c>
      <c r="K358" s="148" t="s">
        <v>3365</v>
      </c>
      <c r="L358" s="148"/>
      <c r="M358" s="152" t="s">
        <v>3366</v>
      </c>
      <c r="N358" s="148"/>
      <c r="O358" s="212"/>
      <c r="P358" s="212"/>
      <c r="Q358" s="212"/>
      <c r="R358" s="212"/>
    </row>
    <row r="359" spans="1:18" s="213" customFormat="1" ht="47.25">
      <c r="A359" s="148" t="s">
        <v>10</v>
      </c>
      <c r="B359" s="149" t="s">
        <v>3367</v>
      </c>
      <c r="C359" s="150" t="s">
        <v>3368</v>
      </c>
      <c r="D359" s="151" t="s">
        <v>3369</v>
      </c>
      <c r="E359" s="150" t="s">
        <v>3370</v>
      </c>
      <c r="F359" s="152" t="s">
        <v>3371</v>
      </c>
      <c r="G359" s="150" t="s">
        <v>3372</v>
      </c>
      <c r="H359" s="148" t="s">
        <v>2744</v>
      </c>
      <c r="I359" s="153"/>
      <c r="J359" s="148"/>
      <c r="K359" s="149">
        <v>2008</v>
      </c>
      <c r="L359" s="148"/>
      <c r="M359" s="152"/>
      <c r="N359" s="148"/>
      <c r="O359" s="212"/>
      <c r="P359" s="212"/>
      <c r="Q359" s="212"/>
      <c r="R359" s="212"/>
    </row>
    <row r="360" spans="1:18" s="213" customFormat="1" ht="42.75">
      <c r="A360" s="148" t="s">
        <v>11</v>
      </c>
      <c r="B360" s="149" t="s">
        <v>3373</v>
      </c>
      <c r="C360" s="150" t="s">
        <v>3374</v>
      </c>
      <c r="D360" s="151" t="s">
        <v>3375</v>
      </c>
      <c r="E360" s="150" t="s">
        <v>3376</v>
      </c>
      <c r="F360" s="152" t="s">
        <v>3377</v>
      </c>
      <c r="G360" s="152" t="s">
        <v>3378</v>
      </c>
      <c r="H360" s="148" t="s">
        <v>2948</v>
      </c>
      <c r="I360" s="153"/>
      <c r="J360" s="148"/>
      <c r="K360" s="148" t="s">
        <v>3379</v>
      </c>
      <c r="L360" s="148"/>
      <c r="M360" s="152"/>
      <c r="N360" s="148"/>
      <c r="O360" s="212"/>
      <c r="P360" s="212"/>
      <c r="Q360" s="212"/>
      <c r="R360" s="212"/>
    </row>
    <row r="361" spans="1:18" s="213" customFormat="1" ht="42.75">
      <c r="A361" s="148" t="s">
        <v>12</v>
      </c>
      <c r="B361" s="149" t="s">
        <v>3367</v>
      </c>
      <c r="C361" s="150" t="s">
        <v>3380</v>
      </c>
      <c r="D361" s="154" t="s">
        <v>3381</v>
      </c>
      <c r="E361" s="152" t="s">
        <v>3382</v>
      </c>
      <c r="F361" s="152" t="s">
        <v>3383</v>
      </c>
      <c r="G361" s="152" t="s">
        <v>3384</v>
      </c>
      <c r="H361" s="148"/>
      <c r="I361" s="153" t="s">
        <v>634</v>
      </c>
      <c r="J361" s="149" t="s">
        <v>2502</v>
      </c>
      <c r="K361" s="148" t="s">
        <v>3385</v>
      </c>
      <c r="L361" s="148"/>
      <c r="M361" s="152" t="s">
        <v>3386</v>
      </c>
      <c r="N361" s="148" t="s">
        <v>3387</v>
      </c>
      <c r="O361" s="212"/>
      <c r="P361" s="212"/>
      <c r="Q361" s="212"/>
      <c r="R361" s="212"/>
    </row>
    <row r="362" spans="1:18" s="213" customFormat="1" ht="47.25">
      <c r="A362" s="148" t="s">
        <v>13</v>
      </c>
      <c r="B362" s="149" t="s">
        <v>3340</v>
      </c>
      <c r="C362" s="150" t="s">
        <v>3388</v>
      </c>
      <c r="D362" s="151" t="s">
        <v>3389</v>
      </c>
      <c r="E362" s="150" t="s">
        <v>3390</v>
      </c>
      <c r="F362" s="152" t="s">
        <v>3391</v>
      </c>
      <c r="G362" s="150" t="s">
        <v>3392</v>
      </c>
      <c r="H362" s="148" t="s">
        <v>2513</v>
      </c>
      <c r="I362" s="153"/>
      <c r="J362" s="148"/>
      <c r="K362" s="149" t="s">
        <v>3393</v>
      </c>
      <c r="L362" s="148"/>
      <c r="M362" s="150" t="s">
        <v>3394</v>
      </c>
      <c r="N362" s="148"/>
      <c r="O362" s="212"/>
      <c r="P362" s="212"/>
      <c r="Q362" s="212"/>
      <c r="R362" s="212"/>
    </row>
    <row r="363" spans="1:18" s="213" customFormat="1" ht="47.25">
      <c r="A363" s="148" t="s">
        <v>14</v>
      </c>
      <c r="B363" s="149" t="s">
        <v>2237</v>
      </c>
      <c r="C363" s="150" t="s">
        <v>3395</v>
      </c>
      <c r="D363" s="151" t="s">
        <v>3396</v>
      </c>
      <c r="E363" s="150" t="s">
        <v>3397</v>
      </c>
      <c r="F363" s="150" t="s">
        <v>3398</v>
      </c>
      <c r="G363" s="150" t="s">
        <v>3399</v>
      </c>
      <c r="H363" s="148" t="s">
        <v>3808</v>
      </c>
      <c r="I363" s="153"/>
      <c r="J363" s="148"/>
      <c r="K363" s="149" t="s">
        <v>3400</v>
      </c>
      <c r="L363" s="148"/>
      <c r="M363" s="152" t="s">
        <v>15</v>
      </c>
      <c r="N363" s="148"/>
      <c r="O363" s="212"/>
      <c r="P363" s="212"/>
      <c r="Q363" s="212"/>
      <c r="R363" s="212"/>
    </row>
    <row r="364" spans="1:18" s="213" customFormat="1" ht="60">
      <c r="A364" s="148" t="s">
        <v>16</v>
      </c>
      <c r="B364" s="149" t="s">
        <v>2237</v>
      </c>
      <c r="C364" s="150" t="s">
        <v>3401</v>
      </c>
      <c r="D364" s="151" t="s">
        <v>3402</v>
      </c>
      <c r="E364" s="150" t="s">
        <v>1456</v>
      </c>
      <c r="F364" s="152" t="s">
        <v>1457</v>
      </c>
      <c r="G364" s="150" t="s">
        <v>1458</v>
      </c>
      <c r="H364" s="148" t="s">
        <v>2513</v>
      </c>
      <c r="I364" s="153"/>
      <c r="J364" s="148"/>
      <c r="K364" s="149" t="s">
        <v>3393</v>
      </c>
      <c r="L364" s="148"/>
      <c r="M364" s="152"/>
      <c r="N364" s="148"/>
      <c r="O364" s="212"/>
      <c r="P364" s="212"/>
      <c r="Q364" s="212"/>
      <c r="R364" s="212"/>
    </row>
    <row r="365" spans="1:18" s="213" customFormat="1" ht="31.5">
      <c r="A365" s="148" t="s">
        <v>17</v>
      </c>
      <c r="B365" s="149" t="s">
        <v>1459</v>
      </c>
      <c r="C365" s="150" t="s">
        <v>1460</v>
      </c>
      <c r="D365" s="151" t="s">
        <v>1461</v>
      </c>
      <c r="E365" s="150" t="s">
        <v>1462</v>
      </c>
      <c r="F365" s="150" t="s">
        <v>1463</v>
      </c>
      <c r="G365" s="150" t="s">
        <v>1464</v>
      </c>
      <c r="H365" s="148" t="s">
        <v>2513</v>
      </c>
      <c r="I365" s="153"/>
      <c r="J365" s="148"/>
      <c r="K365" s="149" t="s">
        <v>1465</v>
      </c>
      <c r="L365" s="148"/>
      <c r="M365" s="152"/>
      <c r="N365" s="148"/>
      <c r="O365" s="212"/>
      <c r="P365" s="212"/>
      <c r="Q365" s="212"/>
      <c r="R365" s="212"/>
    </row>
    <row r="366" spans="1:18" s="213" customFormat="1" ht="47.25">
      <c r="A366" s="148" t="s">
        <v>18</v>
      </c>
      <c r="B366" s="149" t="s">
        <v>3367</v>
      </c>
      <c r="C366" s="150" t="s">
        <v>1466</v>
      </c>
      <c r="D366" s="151" t="s">
        <v>1466</v>
      </c>
      <c r="E366" s="150" t="s">
        <v>1467</v>
      </c>
      <c r="F366" s="152" t="s">
        <v>1468</v>
      </c>
      <c r="G366" s="150" t="s">
        <v>1469</v>
      </c>
      <c r="H366" s="148" t="s">
        <v>2744</v>
      </c>
      <c r="I366" s="153"/>
      <c r="J366" s="148"/>
      <c r="K366" s="148">
        <v>2008</v>
      </c>
      <c r="L366" s="148"/>
      <c r="M366" s="152"/>
      <c r="N366" s="148"/>
      <c r="O366" s="212"/>
      <c r="P366" s="212"/>
      <c r="Q366" s="212"/>
      <c r="R366" s="212"/>
    </row>
    <row r="367" spans="1:18" s="213" customFormat="1" ht="31.5">
      <c r="A367" s="247" t="s">
        <v>19</v>
      </c>
      <c r="B367" s="248" t="s">
        <v>1470</v>
      </c>
      <c r="C367" s="249" t="s">
        <v>1466</v>
      </c>
      <c r="D367" s="250" t="s">
        <v>1471</v>
      </c>
      <c r="E367" s="249" t="s">
        <v>1472</v>
      </c>
      <c r="F367" s="251" t="s">
        <v>1473</v>
      </c>
      <c r="G367" s="249" t="s">
        <v>1469</v>
      </c>
      <c r="H367" s="247" t="s">
        <v>2744</v>
      </c>
      <c r="I367" s="252"/>
      <c r="J367" s="247"/>
      <c r="K367" s="247">
        <v>2008</v>
      </c>
      <c r="L367" s="247"/>
      <c r="M367" s="251"/>
      <c r="N367" s="247"/>
      <c r="O367" s="212"/>
      <c r="P367" s="212"/>
      <c r="Q367" s="212"/>
      <c r="R367" s="212"/>
    </row>
    <row r="368" spans="1:18" s="213" customFormat="1" ht="31.5">
      <c r="A368" s="247" t="s">
        <v>110</v>
      </c>
      <c r="B368" s="248" t="s">
        <v>3367</v>
      </c>
      <c r="C368" s="243" t="s">
        <v>111</v>
      </c>
      <c r="D368" s="245" t="s">
        <v>112</v>
      </c>
      <c r="E368" s="243" t="s">
        <v>113</v>
      </c>
      <c r="F368" s="243" t="s">
        <v>114</v>
      </c>
      <c r="G368" s="243" t="s">
        <v>115</v>
      </c>
      <c r="H368" s="247" t="s">
        <v>2513</v>
      </c>
      <c r="I368" s="252"/>
      <c r="J368" s="247"/>
      <c r="K368" s="247">
        <v>2008</v>
      </c>
      <c r="L368" s="247"/>
      <c r="M368" s="251"/>
      <c r="N368" s="247"/>
      <c r="O368" s="212"/>
      <c r="P368" s="212"/>
      <c r="Q368" s="212"/>
      <c r="R368" s="212"/>
    </row>
    <row r="369" spans="1:18" s="213" customFormat="1" ht="38.25">
      <c r="A369" s="247" t="s">
        <v>116</v>
      </c>
      <c r="B369" s="248" t="s">
        <v>3367</v>
      </c>
      <c r="C369" s="243" t="s">
        <v>23</v>
      </c>
      <c r="D369" s="243" t="s">
        <v>117</v>
      </c>
      <c r="E369" s="243" t="s">
        <v>118</v>
      </c>
      <c r="F369" s="243" t="s">
        <v>119</v>
      </c>
      <c r="G369" s="243" t="s">
        <v>120</v>
      </c>
      <c r="H369" s="247"/>
      <c r="I369" s="247" t="s">
        <v>2513</v>
      </c>
      <c r="J369" s="247" t="s">
        <v>2513</v>
      </c>
      <c r="K369" s="247">
        <v>2008</v>
      </c>
      <c r="L369" s="247"/>
      <c r="M369" s="242" t="s">
        <v>121</v>
      </c>
      <c r="N369" s="247"/>
      <c r="O369" s="212"/>
      <c r="P369" s="212"/>
      <c r="Q369" s="212"/>
      <c r="R369" s="212"/>
    </row>
    <row r="370" spans="1:18" s="213" customFormat="1" ht="31.5">
      <c r="A370" s="247" t="s">
        <v>122</v>
      </c>
      <c r="B370" s="248" t="s">
        <v>3367</v>
      </c>
      <c r="C370" s="243" t="s">
        <v>31</v>
      </c>
      <c r="D370" s="243" t="s">
        <v>123</v>
      </c>
      <c r="E370" s="243" t="s">
        <v>124</v>
      </c>
      <c r="F370" s="243" t="s">
        <v>125</v>
      </c>
      <c r="G370" s="243" t="s">
        <v>126</v>
      </c>
      <c r="H370" s="247" t="s">
        <v>2513</v>
      </c>
      <c r="I370" s="247"/>
      <c r="J370" s="247" t="s">
        <v>2513</v>
      </c>
      <c r="K370" s="247">
        <v>2008.12</v>
      </c>
      <c r="L370" s="247"/>
      <c r="M370" s="242"/>
      <c r="N370" s="247"/>
      <c r="O370" s="212"/>
      <c r="P370" s="212"/>
      <c r="Q370" s="212"/>
      <c r="R370" s="212"/>
    </row>
    <row r="371" spans="1:18" s="213" customFormat="1" ht="31.5">
      <c r="A371" s="247" t="s">
        <v>127</v>
      </c>
      <c r="B371" s="248" t="s">
        <v>3367</v>
      </c>
      <c r="C371" s="243" t="s">
        <v>128</v>
      </c>
      <c r="D371" s="243" t="s">
        <v>129</v>
      </c>
      <c r="E371" s="243" t="s">
        <v>130</v>
      </c>
      <c r="F371" s="243" t="s">
        <v>131</v>
      </c>
      <c r="G371" s="243" t="s">
        <v>132</v>
      </c>
      <c r="H371" s="247"/>
      <c r="I371" s="247" t="s">
        <v>2513</v>
      </c>
      <c r="J371" s="247" t="s">
        <v>2513</v>
      </c>
      <c r="K371" s="247">
        <v>2008.3</v>
      </c>
      <c r="L371" s="247"/>
      <c r="M371" s="242"/>
      <c r="N371" s="247"/>
      <c r="O371" s="212"/>
      <c r="P371" s="212"/>
      <c r="Q371" s="212"/>
      <c r="R371" s="212"/>
    </row>
    <row r="372" spans="1:18" s="213" customFormat="1" ht="31.5">
      <c r="A372" s="247" t="s">
        <v>133</v>
      </c>
      <c r="B372" s="248" t="s">
        <v>3367</v>
      </c>
      <c r="C372" s="243" t="s">
        <v>128</v>
      </c>
      <c r="D372" s="243" t="s">
        <v>129</v>
      </c>
      <c r="E372" s="243" t="s">
        <v>134</v>
      </c>
      <c r="F372" s="243" t="s">
        <v>135</v>
      </c>
      <c r="G372" s="243" t="s">
        <v>136</v>
      </c>
      <c r="H372" s="247" t="s">
        <v>2513</v>
      </c>
      <c r="I372" s="247"/>
      <c r="J372" s="247" t="s">
        <v>2513</v>
      </c>
      <c r="K372" s="247">
        <v>2008.12</v>
      </c>
      <c r="L372" s="247"/>
      <c r="M372" s="242"/>
      <c r="N372" s="247"/>
      <c r="O372" s="212"/>
      <c r="P372" s="212"/>
      <c r="Q372" s="212"/>
      <c r="R372" s="212"/>
    </row>
    <row r="373" spans="1:18" s="213" customFormat="1" ht="31.5">
      <c r="A373" s="247" t="s">
        <v>137</v>
      </c>
      <c r="B373" s="248" t="s">
        <v>3367</v>
      </c>
      <c r="C373" s="243" t="s">
        <v>138</v>
      </c>
      <c r="D373" s="243" t="s">
        <v>138</v>
      </c>
      <c r="E373" s="243" t="s">
        <v>139</v>
      </c>
      <c r="F373" s="243" t="s">
        <v>140</v>
      </c>
      <c r="G373" s="243" t="s">
        <v>141</v>
      </c>
      <c r="H373" s="247" t="s">
        <v>2513</v>
      </c>
      <c r="I373" s="247"/>
      <c r="J373" s="247"/>
      <c r="K373" s="247">
        <v>2008</v>
      </c>
      <c r="L373" s="247"/>
      <c r="M373" s="242"/>
      <c r="N373" s="247"/>
      <c r="O373" s="212"/>
      <c r="P373" s="212"/>
      <c r="Q373" s="212"/>
      <c r="R373" s="212"/>
    </row>
    <row r="374" spans="1:18" s="213" customFormat="1" ht="31.5">
      <c r="A374" s="247" t="s">
        <v>142</v>
      </c>
      <c r="B374" s="248" t="s">
        <v>3367</v>
      </c>
      <c r="C374" s="243" t="s">
        <v>138</v>
      </c>
      <c r="D374" s="243" t="s">
        <v>138</v>
      </c>
      <c r="E374" s="243" t="s">
        <v>143</v>
      </c>
      <c r="F374" s="243" t="s">
        <v>140</v>
      </c>
      <c r="G374" s="243" t="s">
        <v>141</v>
      </c>
      <c r="H374" s="247" t="s">
        <v>2513</v>
      </c>
      <c r="I374" s="247"/>
      <c r="J374" s="247"/>
      <c r="K374" s="247">
        <v>2008</v>
      </c>
      <c r="L374" s="247"/>
      <c r="M374" s="242"/>
      <c r="N374" s="247"/>
      <c r="O374" s="212"/>
      <c r="P374" s="212"/>
      <c r="Q374" s="212"/>
      <c r="R374" s="212"/>
    </row>
    <row r="375" spans="1:18" s="213" customFormat="1" ht="51">
      <c r="A375" s="247" t="s">
        <v>144</v>
      </c>
      <c r="B375" s="248" t="s">
        <v>3367</v>
      </c>
      <c r="C375" s="244" t="s">
        <v>97</v>
      </c>
      <c r="D375" s="246" t="s">
        <v>145</v>
      </c>
      <c r="E375" s="243" t="s">
        <v>100</v>
      </c>
      <c r="F375" s="243" t="s">
        <v>61</v>
      </c>
      <c r="G375" s="243" t="s">
        <v>303</v>
      </c>
      <c r="H375" s="247"/>
      <c r="I375" s="247" t="s">
        <v>2513</v>
      </c>
      <c r="J375" s="247" t="s">
        <v>2513</v>
      </c>
      <c r="K375" s="247">
        <v>2008.12</v>
      </c>
      <c r="L375" s="247"/>
      <c r="M375" s="242" t="s">
        <v>102</v>
      </c>
      <c r="N375" s="247"/>
      <c r="O375" s="212"/>
      <c r="P375" s="212"/>
      <c r="Q375" s="212"/>
      <c r="R375" s="212"/>
    </row>
    <row r="376" spans="1:18" s="213" customFormat="1" ht="51">
      <c r="A376" s="247" t="s">
        <v>146</v>
      </c>
      <c r="B376" s="248" t="s">
        <v>3367</v>
      </c>
      <c r="C376" s="244" t="s">
        <v>104</v>
      </c>
      <c r="D376" s="246" t="s">
        <v>147</v>
      </c>
      <c r="E376" s="243" t="s">
        <v>60</v>
      </c>
      <c r="F376" s="243" t="s">
        <v>61</v>
      </c>
      <c r="G376" s="243" t="s">
        <v>303</v>
      </c>
      <c r="H376" s="247"/>
      <c r="I376" s="247" t="s">
        <v>2513</v>
      </c>
      <c r="J376" s="247" t="s">
        <v>2513</v>
      </c>
      <c r="K376" s="247">
        <v>2008.12</v>
      </c>
      <c r="L376" s="247"/>
      <c r="M376" s="242" t="s">
        <v>62</v>
      </c>
      <c r="N376" s="247"/>
      <c r="O376" s="212"/>
      <c r="P376" s="212"/>
      <c r="Q376" s="212"/>
      <c r="R376" s="212"/>
    </row>
    <row r="377" spans="1:18" s="213" customFormat="1" ht="51">
      <c r="A377" s="247" t="s">
        <v>148</v>
      </c>
      <c r="B377" s="248" t="s">
        <v>3367</v>
      </c>
      <c r="C377" s="244" t="s">
        <v>149</v>
      </c>
      <c r="D377" s="243" t="s">
        <v>109</v>
      </c>
      <c r="E377" s="243" t="s">
        <v>66</v>
      </c>
      <c r="F377" s="243" t="s">
        <v>61</v>
      </c>
      <c r="G377" s="243" t="s">
        <v>303</v>
      </c>
      <c r="H377" s="247"/>
      <c r="I377" s="247" t="s">
        <v>2513</v>
      </c>
      <c r="J377" s="247" t="s">
        <v>2513</v>
      </c>
      <c r="K377" s="247">
        <v>2008.12</v>
      </c>
      <c r="L377" s="247"/>
      <c r="M377" s="242" t="s">
        <v>68</v>
      </c>
      <c r="N377" s="247"/>
      <c r="O377" s="212"/>
      <c r="P377" s="212"/>
      <c r="Q377" s="212"/>
      <c r="R377" s="212"/>
    </row>
    <row r="378" spans="1:18" s="213" customFormat="1" ht="31.5">
      <c r="A378" s="247" t="s">
        <v>150</v>
      </c>
      <c r="B378" s="248" t="s">
        <v>3367</v>
      </c>
      <c r="C378" s="244" t="s">
        <v>75</v>
      </c>
      <c r="D378" s="245" t="s">
        <v>151</v>
      </c>
      <c r="E378" s="243" t="s">
        <v>152</v>
      </c>
      <c r="F378" s="243" t="s">
        <v>153</v>
      </c>
      <c r="G378" s="243" t="s">
        <v>141</v>
      </c>
      <c r="H378" s="247" t="s">
        <v>2513</v>
      </c>
      <c r="I378" s="247"/>
      <c r="J378" s="247"/>
      <c r="K378" s="247">
        <v>2008</v>
      </c>
      <c r="L378" s="247"/>
      <c r="M378" s="242"/>
      <c r="N378" s="247"/>
      <c r="O378" s="212"/>
      <c r="P378" s="212"/>
      <c r="Q378" s="212"/>
      <c r="R378" s="212"/>
    </row>
    <row r="379" spans="1:18" s="213" customFormat="1" ht="31.5">
      <c r="A379" s="247" t="s">
        <v>154</v>
      </c>
      <c r="B379" s="248" t="s">
        <v>3367</v>
      </c>
      <c r="C379" s="244" t="s">
        <v>155</v>
      </c>
      <c r="D379" s="245" t="s">
        <v>156</v>
      </c>
      <c r="E379" s="243" t="s">
        <v>157</v>
      </c>
      <c r="F379" s="243" t="s">
        <v>158</v>
      </c>
      <c r="G379" s="244" t="s">
        <v>159</v>
      </c>
      <c r="H379" s="247" t="s">
        <v>2513</v>
      </c>
      <c r="I379" s="247"/>
      <c r="J379" s="247"/>
      <c r="K379" s="247">
        <v>2008</v>
      </c>
      <c r="L379" s="247"/>
      <c r="M379" s="242"/>
      <c r="N379" s="247"/>
      <c r="O379" s="212"/>
      <c r="P379" s="212"/>
      <c r="Q379" s="212"/>
      <c r="R379" s="212"/>
    </row>
    <row r="380" spans="1:18" s="213" customFormat="1" ht="31.5">
      <c r="A380" s="247" t="s">
        <v>160</v>
      </c>
      <c r="B380" s="248" t="s">
        <v>3367</v>
      </c>
      <c r="C380" s="244" t="s">
        <v>161</v>
      </c>
      <c r="D380" s="244" t="s">
        <v>162</v>
      </c>
      <c r="E380" s="243" t="s">
        <v>163</v>
      </c>
      <c r="F380" s="243" t="s">
        <v>164</v>
      </c>
      <c r="G380" s="243" t="s">
        <v>141</v>
      </c>
      <c r="H380" s="247" t="s">
        <v>2513</v>
      </c>
      <c r="I380" s="247"/>
      <c r="J380" s="247"/>
      <c r="K380" s="247">
        <v>2008</v>
      </c>
      <c r="L380" s="247"/>
      <c r="M380" s="242"/>
      <c r="N380" s="247"/>
      <c r="O380" s="212"/>
      <c r="P380" s="212"/>
      <c r="Q380" s="212"/>
      <c r="R380" s="212"/>
    </row>
    <row r="381" spans="1:18" s="213" customFormat="1" ht="31.5">
      <c r="A381" s="247" t="s">
        <v>165</v>
      </c>
      <c r="B381" s="248" t="s">
        <v>3367</v>
      </c>
      <c r="C381" s="244" t="s">
        <v>161</v>
      </c>
      <c r="D381" s="245" t="s">
        <v>166</v>
      </c>
      <c r="E381" s="243" t="s">
        <v>167</v>
      </c>
      <c r="F381" s="243" t="s">
        <v>164</v>
      </c>
      <c r="G381" s="244" t="s">
        <v>168</v>
      </c>
      <c r="H381" s="247" t="s">
        <v>2513</v>
      </c>
      <c r="I381" s="247"/>
      <c r="J381" s="247"/>
      <c r="K381" s="247">
        <v>2008</v>
      </c>
      <c r="L381" s="247"/>
      <c r="M381" s="242"/>
      <c r="N381" s="247"/>
      <c r="O381" s="212"/>
      <c r="P381" s="212"/>
      <c r="Q381" s="212"/>
      <c r="R381" s="212"/>
    </row>
    <row r="382" spans="1:18" s="213" customFormat="1" ht="31.5">
      <c r="A382" s="247" t="s">
        <v>169</v>
      </c>
      <c r="B382" s="248" t="s">
        <v>3367</v>
      </c>
      <c r="C382" s="244" t="s">
        <v>161</v>
      </c>
      <c r="D382" s="244" t="s">
        <v>170</v>
      </c>
      <c r="E382" s="243" t="s">
        <v>171</v>
      </c>
      <c r="F382" s="243" t="s">
        <v>172</v>
      </c>
      <c r="G382" s="244" t="s">
        <v>173</v>
      </c>
      <c r="H382" s="247" t="s">
        <v>2513</v>
      </c>
      <c r="I382" s="247"/>
      <c r="J382" s="247"/>
      <c r="K382" s="247">
        <v>2008.6</v>
      </c>
      <c r="L382" s="247"/>
      <c r="M382" s="242"/>
      <c r="N382" s="247"/>
      <c r="O382" s="212"/>
      <c r="P382" s="212"/>
      <c r="Q382" s="212"/>
      <c r="R382" s="212"/>
    </row>
    <row r="383" spans="1:18" s="213" customFormat="1" ht="31.5">
      <c r="A383" s="247" t="s">
        <v>174</v>
      </c>
      <c r="B383" s="248" t="s">
        <v>3367</v>
      </c>
      <c r="C383" s="244" t="s">
        <v>161</v>
      </c>
      <c r="D383" s="244" t="s">
        <v>175</v>
      </c>
      <c r="E383" s="243" t="s">
        <v>176</v>
      </c>
      <c r="F383" s="243" t="s">
        <v>172</v>
      </c>
      <c r="G383" s="244" t="s">
        <v>173</v>
      </c>
      <c r="H383" s="247" t="s">
        <v>2513</v>
      </c>
      <c r="I383" s="247"/>
      <c r="J383" s="247"/>
      <c r="K383" s="247">
        <v>2008.6</v>
      </c>
      <c r="L383" s="247"/>
      <c r="M383" s="242"/>
      <c r="N383" s="247"/>
      <c r="O383" s="212"/>
      <c r="P383" s="212"/>
      <c r="Q383" s="212"/>
      <c r="R383" s="212"/>
    </row>
    <row r="384" spans="1:18" s="213" customFormat="1" ht="31.5">
      <c r="A384" s="247" t="s">
        <v>177</v>
      </c>
      <c r="B384" s="248" t="s">
        <v>3367</v>
      </c>
      <c r="C384" s="244" t="s">
        <v>178</v>
      </c>
      <c r="D384" s="245" t="s">
        <v>179</v>
      </c>
      <c r="E384" s="243" t="s">
        <v>180</v>
      </c>
      <c r="F384" s="243" t="s">
        <v>158</v>
      </c>
      <c r="G384" s="244" t="s">
        <v>159</v>
      </c>
      <c r="H384" s="247" t="s">
        <v>2513</v>
      </c>
      <c r="I384" s="247"/>
      <c r="J384" s="247"/>
      <c r="K384" s="247">
        <v>2008</v>
      </c>
      <c r="L384" s="247"/>
      <c r="M384" s="242"/>
      <c r="N384" s="247"/>
      <c r="O384" s="212"/>
      <c r="P384" s="212"/>
      <c r="Q384" s="212"/>
      <c r="R384" s="212"/>
    </row>
    <row r="385" spans="1:18" s="213" customFormat="1" ht="31.5">
      <c r="A385" s="247" t="s">
        <v>181</v>
      </c>
      <c r="B385" s="248" t="s">
        <v>3367</v>
      </c>
      <c r="C385" s="244" t="s">
        <v>178</v>
      </c>
      <c r="D385" s="245" t="s">
        <v>182</v>
      </c>
      <c r="E385" s="243" t="s">
        <v>183</v>
      </c>
      <c r="F385" s="243" t="s">
        <v>184</v>
      </c>
      <c r="G385" s="243" t="s">
        <v>185</v>
      </c>
      <c r="H385" s="247" t="s">
        <v>2513</v>
      </c>
      <c r="I385" s="247"/>
      <c r="J385" s="247"/>
      <c r="K385" s="247">
        <v>2008.11</v>
      </c>
      <c r="L385" s="247"/>
      <c r="M385" s="242" t="s">
        <v>186</v>
      </c>
      <c r="N385" s="247"/>
      <c r="O385" s="212"/>
      <c r="P385" s="212"/>
      <c r="Q385" s="212"/>
      <c r="R385" s="212"/>
    </row>
    <row r="386" spans="1:18">
      <c r="A386" s="156" t="s">
        <v>1474</v>
      </c>
      <c r="B386" s="157"/>
      <c r="C386" s="157"/>
      <c r="D386" s="157"/>
      <c r="E386" s="157"/>
      <c r="F386" s="157"/>
      <c r="G386" s="157"/>
      <c r="H386" s="156">
        <f>COUNTA(H353:H385)</f>
        <v>24</v>
      </c>
      <c r="I386" s="156">
        <f>COUNTA(I353:I385)</f>
        <v>9</v>
      </c>
      <c r="J386" s="156">
        <f>COUNTA(J353:J385)</f>
        <v>13</v>
      </c>
      <c r="K386" s="158"/>
      <c r="L386" s="159"/>
      <c r="M386" s="157"/>
      <c r="N386" s="157"/>
    </row>
    <row r="387" spans="1:18" ht="49.5">
      <c r="A387" s="86" t="s">
        <v>1475</v>
      </c>
      <c r="B387" s="81" t="s">
        <v>1476</v>
      </c>
      <c r="C387" s="81" t="s">
        <v>1477</v>
      </c>
      <c r="D387" s="214" t="s">
        <v>1478</v>
      </c>
      <c r="E387" s="81" t="s">
        <v>1479</v>
      </c>
      <c r="F387" s="81" t="s">
        <v>1480</v>
      </c>
      <c r="G387" s="161" t="s">
        <v>1481</v>
      </c>
      <c r="H387" s="86" t="s">
        <v>2744</v>
      </c>
      <c r="I387" s="86"/>
      <c r="J387" s="86"/>
      <c r="K387" s="84" t="s">
        <v>1482</v>
      </c>
      <c r="L387" s="82"/>
      <c r="M387" s="81"/>
      <c r="N387" s="81"/>
    </row>
    <row r="388" spans="1:18" ht="31.5">
      <c r="A388" s="86" t="s">
        <v>2653</v>
      </c>
      <c r="B388" s="81" t="s">
        <v>2613</v>
      </c>
      <c r="C388" s="81" t="s">
        <v>2263</v>
      </c>
      <c r="D388" s="162" t="s">
        <v>1483</v>
      </c>
      <c r="E388" s="81" t="s">
        <v>1484</v>
      </c>
      <c r="F388" s="81" t="s">
        <v>1485</v>
      </c>
      <c r="G388" s="161" t="s">
        <v>1486</v>
      </c>
      <c r="H388" s="86"/>
      <c r="I388" s="86" t="s">
        <v>2513</v>
      </c>
      <c r="J388" s="86" t="s">
        <v>2514</v>
      </c>
      <c r="K388" s="84" t="s">
        <v>1487</v>
      </c>
      <c r="L388" s="82"/>
      <c r="M388" s="81"/>
      <c r="N388" s="81"/>
    </row>
    <row r="389" spans="1:18" ht="63">
      <c r="A389" s="86" t="s">
        <v>2654</v>
      </c>
      <c r="B389" s="81" t="s">
        <v>1476</v>
      </c>
      <c r="C389" s="81" t="s">
        <v>1488</v>
      </c>
      <c r="D389" s="162" t="s">
        <v>1489</v>
      </c>
      <c r="E389" s="81" t="s">
        <v>1490</v>
      </c>
      <c r="F389" s="81" t="s">
        <v>1491</v>
      </c>
      <c r="G389" s="161" t="s">
        <v>1492</v>
      </c>
      <c r="H389" s="86"/>
      <c r="I389" s="86" t="s">
        <v>2744</v>
      </c>
      <c r="J389" s="86" t="s">
        <v>905</v>
      </c>
      <c r="K389" s="84" t="s">
        <v>1493</v>
      </c>
      <c r="L389" s="82"/>
      <c r="M389" s="81"/>
      <c r="N389" s="81"/>
    </row>
    <row r="390" spans="1:18" ht="78.75">
      <c r="A390" s="86" t="s">
        <v>2655</v>
      </c>
      <c r="B390" s="81" t="s">
        <v>2613</v>
      </c>
      <c r="C390" s="81" t="s">
        <v>2267</v>
      </c>
      <c r="D390" s="162" t="s">
        <v>1494</v>
      </c>
      <c r="E390" s="81" t="s">
        <v>1495</v>
      </c>
      <c r="F390" s="81" t="s">
        <v>1496</v>
      </c>
      <c r="G390" s="161" t="s">
        <v>1497</v>
      </c>
      <c r="H390" s="86"/>
      <c r="I390" s="86" t="s">
        <v>1498</v>
      </c>
      <c r="J390" s="86" t="s">
        <v>1499</v>
      </c>
      <c r="K390" s="84" t="s">
        <v>1500</v>
      </c>
      <c r="L390" s="82"/>
      <c r="M390" s="81" t="s">
        <v>1501</v>
      </c>
      <c r="N390" s="81"/>
    </row>
    <row r="391" spans="1:18" ht="31.5">
      <c r="A391" s="86" t="s">
        <v>2656</v>
      </c>
      <c r="B391" s="81" t="s">
        <v>2613</v>
      </c>
      <c r="C391" s="81" t="s">
        <v>2267</v>
      </c>
      <c r="D391" s="162" t="s">
        <v>1502</v>
      </c>
      <c r="E391" s="81" t="s">
        <v>1503</v>
      </c>
      <c r="F391" s="81" t="s">
        <v>1504</v>
      </c>
      <c r="G391" s="161" t="s">
        <v>1505</v>
      </c>
      <c r="H391" s="86" t="s">
        <v>2744</v>
      </c>
      <c r="I391" s="86"/>
      <c r="J391" s="86"/>
      <c r="K391" s="84" t="s">
        <v>1506</v>
      </c>
      <c r="L391" s="82"/>
      <c r="M391" s="81" t="s">
        <v>1507</v>
      </c>
      <c r="N391" s="81"/>
    </row>
    <row r="392" spans="1:18" ht="47.25">
      <c r="A392" s="86" t="s">
        <v>2657</v>
      </c>
      <c r="B392" s="81" t="s">
        <v>1508</v>
      </c>
      <c r="C392" s="81" t="s">
        <v>1509</v>
      </c>
      <c r="D392" s="162" t="s">
        <v>1510</v>
      </c>
      <c r="E392" s="81" t="s">
        <v>1511</v>
      </c>
      <c r="F392" s="81" t="s">
        <v>1512</v>
      </c>
      <c r="G392" s="161" t="s">
        <v>1513</v>
      </c>
      <c r="H392" s="86" t="s">
        <v>2744</v>
      </c>
      <c r="I392" s="86"/>
      <c r="J392" s="86"/>
      <c r="K392" s="84" t="s">
        <v>1514</v>
      </c>
      <c r="L392" s="82"/>
      <c r="M392" s="81" t="s">
        <v>1515</v>
      </c>
      <c r="N392" s="81"/>
    </row>
    <row r="393" spans="1:18" ht="31.5">
      <c r="A393" s="86" t="s">
        <v>1756</v>
      </c>
      <c r="B393" s="81" t="s">
        <v>1516</v>
      </c>
      <c r="C393" s="81" t="s">
        <v>1517</v>
      </c>
      <c r="D393" s="162" t="s">
        <v>1518</v>
      </c>
      <c r="E393" s="81" t="s">
        <v>4202</v>
      </c>
      <c r="F393" s="81" t="s">
        <v>4203</v>
      </c>
      <c r="G393" s="161" t="s">
        <v>1513</v>
      </c>
      <c r="H393" s="86" t="s">
        <v>2744</v>
      </c>
      <c r="I393" s="86"/>
      <c r="J393" s="86"/>
      <c r="K393" s="84" t="s">
        <v>1506</v>
      </c>
      <c r="L393" s="82"/>
      <c r="M393" s="81" t="s">
        <v>4204</v>
      </c>
      <c r="N393" s="81"/>
    </row>
    <row r="394" spans="1:18" ht="31.5">
      <c r="A394" s="86" t="s">
        <v>1793</v>
      </c>
      <c r="B394" s="81" t="s">
        <v>1516</v>
      </c>
      <c r="C394" s="81" t="s">
        <v>1517</v>
      </c>
      <c r="D394" s="162" t="s">
        <v>4205</v>
      </c>
      <c r="E394" s="81" t="s">
        <v>4206</v>
      </c>
      <c r="F394" s="81" t="s">
        <v>4207</v>
      </c>
      <c r="G394" s="161" t="s">
        <v>4208</v>
      </c>
      <c r="H394" s="86" t="s">
        <v>2953</v>
      </c>
      <c r="I394" s="86"/>
      <c r="J394" s="86"/>
      <c r="K394" s="84" t="s">
        <v>194</v>
      </c>
      <c r="L394" s="82"/>
      <c r="M394" s="81" t="s">
        <v>4209</v>
      </c>
      <c r="N394" s="81"/>
    </row>
    <row r="395" spans="1:18" ht="31.5">
      <c r="A395" s="86" t="s">
        <v>1799</v>
      </c>
      <c r="B395" s="81" t="s">
        <v>1516</v>
      </c>
      <c r="C395" s="81" t="s">
        <v>1517</v>
      </c>
      <c r="D395" s="162" t="s">
        <v>1510</v>
      </c>
      <c r="E395" s="81" t="s">
        <v>4210</v>
      </c>
      <c r="F395" s="86" t="s">
        <v>4211</v>
      </c>
      <c r="G395" s="161" t="s">
        <v>4212</v>
      </c>
      <c r="H395" s="86" t="s">
        <v>2513</v>
      </c>
      <c r="I395" s="86"/>
      <c r="J395" s="86"/>
      <c r="K395" s="84" t="s">
        <v>194</v>
      </c>
      <c r="L395" s="82"/>
      <c r="M395" s="81" t="s">
        <v>4213</v>
      </c>
      <c r="N395" s="81"/>
    </row>
    <row r="396" spans="1:18" ht="49.5">
      <c r="A396" s="86" t="s">
        <v>1804</v>
      </c>
      <c r="B396" s="81" t="s">
        <v>1508</v>
      </c>
      <c r="C396" s="81" t="s">
        <v>4214</v>
      </c>
      <c r="D396" s="214" t="s">
        <v>4215</v>
      </c>
      <c r="E396" s="81" t="s">
        <v>4216</v>
      </c>
      <c r="F396" s="81" t="s">
        <v>4217</v>
      </c>
      <c r="G396" s="161" t="s">
        <v>4218</v>
      </c>
      <c r="H396" s="86" t="s">
        <v>2513</v>
      </c>
      <c r="I396" s="86"/>
      <c r="J396" s="86"/>
      <c r="K396" s="163">
        <v>39585</v>
      </c>
      <c r="L396" s="82"/>
      <c r="M396" s="81"/>
      <c r="N396" s="81"/>
    </row>
    <row r="397" spans="1:18" ht="63">
      <c r="A397" s="86" t="s">
        <v>1757</v>
      </c>
      <c r="B397" s="81" t="s">
        <v>4219</v>
      </c>
      <c r="C397" s="81" t="s">
        <v>4220</v>
      </c>
      <c r="D397" s="162" t="s">
        <v>4221</v>
      </c>
      <c r="E397" s="81" t="s">
        <v>4222</v>
      </c>
      <c r="F397" s="81" t="s">
        <v>4223</v>
      </c>
      <c r="G397" s="161" t="s">
        <v>4224</v>
      </c>
      <c r="H397" s="86"/>
      <c r="I397" s="86" t="s">
        <v>2744</v>
      </c>
      <c r="J397" s="86" t="s">
        <v>905</v>
      </c>
      <c r="K397" s="84" t="s">
        <v>4225</v>
      </c>
      <c r="L397" s="82"/>
      <c r="M397" s="81"/>
      <c r="N397" s="81"/>
    </row>
    <row r="398" spans="1:18" ht="31.5">
      <c r="A398" s="86" t="s">
        <v>1758</v>
      </c>
      <c r="B398" s="81" t="s">
        <v>4226</v>
      </c>
      <c r="C398" s="81" t="s">
        <v>4227</v>
      </c>
      <c r="D398" s="81" t="s">
        <v>4228</v>
      </c>
      <c r="E398" s="81" t="s">
        <v>4229</v>
      </c>
      <c r="F398" s="81" t="s">
        <v>4230</v>
      </c>
      <c r="G398" s="161" t="s">
        <v>4224</v>
      </c>
      <c r="H398" s="86"/>
      <c r="I398" s="86" t="s">
        <v>2744</v>
      </c>
      <c r="J398" s="86" t="s">
        <v>905</v>
      </c>
      <c r="K398" s="84" t="s">
        <v>4231</v>
      </c>
      <c r="L398" s="82"/>
      <c r="M398" s="81"/>
      <c r="N398" s="81"/>
    </row>
    <row r="399" spans="1:18" ht="31.5">
      <c r="A399" s="86" t="s">
        <v>1759</v>
      </c>
      <c r="B399" s="81" t="s">
        <v>4232</v>
      </c>
      <c r="C399" s="81" t="s">
        <v>1794</v>
      </c>
      <c r="D399" s="162" t="s">
        <v>4233</v>
      </c>
      <c r="E399" s="81" t="s">
        <v>4234</v>
      </c>
      <c r="F399" s="81" t="s">
        <v>4235</v>
      </c>
      <c r="G399" s="161" t="s">
        <v>4236</v>
      </c>
      <c r="H399" s="86" t="s">
        <v>2744</v>
      </c>
      <c r="I399" s="86"/>
      <c r="J399" s="86"/>
      <c r="K399" s="84" t="s">
        <v>4237</v>
      </c>
      <c r="L399" s="82"/>
      <c r="M399" s="81"/>
      <c r="N399" s="81"/>
    </row>
    <row r="400" spans="1:18" ht="31.5">
      <c r="A400" s="86" t="s">
        <v>1760</v>
      </c>
      <c r="B400" s="81" t="s">
        <v>4232</v>
      </c>
      <c r="C400" s="81" t="s">
        <v>4238</v>
      </c>
      <c r="D400" s="162" t="s">
        <v>4239</v>
      </c>
      <c r="E400" s="81" t="s">
        <v>4240</v>
      </c>
      <c r="F400" s="81" t="s">
        <v>4241</v>
      </c>
      <c r="G400" s="161" t="s">
        <v>4242</v>
      </c>
      <c r="H400" s="86" t="s">
        <v>2744</v>
      </c>
      <c r="I400" s="86"/>
      <c r="J400" s="86"/>
      <c r="K400" s="84" t="s">
        <v>4243</v>
      </c>
      <c r="L400" s="82"/>
      <c r="M400" s="81" t="s">
        <v>4244</v>
      </c>
      <c r="N400" s="81"/>
    </row>
    <row r="401" spans="1:14" ht="63">
      <c r="A401" s="86" t="s">
        <v>1761</v>
      </c>
      <c r="B401" s="81" t="s">
        <v>2613</v>
      </c>
      <c r="C401" s="81" t="s">
        <v>1805</v>
      </c>
      <c r="D401" s="81" t="s">
        <v>4245</v>
      </c>
      <c r="E401" s="81" t="s">
        <v>4246</v>
      </c>
      <c r="F401" s="81" t="s">
        <v>4247</v>
      </c>
      <c r="G401" s="161" t="s">
        <v>4248</v>
      </c>
      <c r="H401" s="86"/>
      <c r="I401" s="86" t="s">
        <v>3086</v>
      </c>
      <c r="J401" s="86" t="s">
        <v>3087</v>
      </c>
      <c r="K401" s="84" t="s">
        <v>1762</v>
      </c>
      <c r="L401" s="82"/>
      <c r="M401" s="81"/>
      <c r="N401" s="81"/>
    </row>
    <row r="402" spans="1:14" ht="63">
      <c r="A402" s="86" t="s">
        <v>1763</v>
      </c>
      <c r="B402" s="81" t="s">
        <v>4249</v>
      </c>
      <c r="C402" s="81" t="s">
        <v>4250</v>
      </c>
      <c r="D402" s="81" t="s">
        <v>4251</v>
      </c>
      <c r="E402" s="81" t="s">
        <v>4252</v>
      </c>
      <c r="F402" s="81" t="s">
        <v>4253</v>
      </c>
      <c r="G402" s="161" t="s">
        <v>4254</v>
      </c>
      <c r="H402" s="86"/>
      <c r="I402" s="86" t="s">
        <v>2529</v>
      </c>
      <c r="J402" s="86" t="s">
        <v>2530</v>
      </c>
      <c r="K402" s="84" t="s">
        <v>1764</v>
      </c>
      <c r="L402" s="82"/>
      <c r="M402" s="81"/>
      <c r="N402" s="81"/>
    </row>
    <row r="403" spans="1:14" ht="47.25">
      <c r="A403" s="86" t="s">
        <v>1765</v>
      </c>
      <c r="B403" s="81" t="s">
        <v>4249</v>
      </c>
      <c r="C403" s="81" t="s">
        <v>4255</v>
      </c>
      <c r="D403" s="81" t="s">
        <v>4256</v>
      </c>
      <c r="E403" s="81" t="s">
        <v>4257</v>
      </c>
      <c r="F403" s="81" t="s">
        <v>4258</v>
      </c>
      <c r="G403" s="161" t="s">
        <v>4259</v>
      </c>
      <c r="H403" s="86"/>
      <c r="I403" s="86" t="s">
        <v>634</v>
      </c>
      <c r="J403" s="86" t="s">
        <v>2502</v>
      </c>
      <c r="K403" s="84" t="s">
        <v>4260</v>
      </c>
      <c r="L403" s="82"/>
      <c r="M403" s="81"/>
      <c r="N403" s="81"/>
    </row>
    <row r="404" spans="1:14" ht="63">
      <c r="A404" s="86" t="s">
        <v>1766</v>
      </c>
      <c r="B404" s="81" t="s">
        <v>4261</v>
      </c>
      <c r="C404" s="81" t="s">
        <v>4262</v>
      </c>
      <c r="D404" s="81" t="s">
        <v>4263</v>
      </c>
      <c r="E404" s="81" t="s">
        <v>4264</v>
      </c>
      <c r="F404" s="81" t="s">
        <v>4265</v>
      </c>
      <c r="G404" s="161" t="s">
        <v>4266</v>
      </c>
      <c r="H404" s="86"/>
      <c r="I404" s="86" t="s">
        <v>634</v>
      </c>
      <c r="J404" s="86" t="s">
        <v>2502</v>
      </c>
      <c r="K404" s="84" t="s">
        <v>4267</v>
      </c>
      <c r="L404" s="82"/>
      <c r="M404" s="81"/>
      <c r="N404" s="81"/>
    </row>
    <row r="405" spans="1:14" ht="31.5">
      <c r="A405" s="86" t="s">
        <v>1767</v>
      </c>
      <c r="B405" s="81" t="s">
        <v>4268</v>
      </c>
      <c r="C405" s="81" t="s">
        <v>4269</v>
      </c>
      <c r="D405" s="81" t="s">
        <v>4270</v>
      </c>
      <c r="E405" s="81" t="s">
        <v>4271</v>
      </c>
      <c r="F405" s="81" t="s">
        <v>4272</v>
      </c>
      <c r="G405" s="161" t="s">
        <v>4273</v>
      </c>
      <c r="H405" s="86"/>
      <c r="I405" s="86" t="s">
        <v>3086</v>
      </c>
      <c r="J405" s="86" t="s">
        <v>3087</v>
      </c>
      <c r="K405" s="84" t="s">
        <v>4274</v>
      </c>
      <c r="L405" s="82"/>
      <c r="M405" s="81"/>
      <c r="N405" s="81"/>
    </row>
    <row r="406" spans="1:14">
      <c r="A406" s="156" t="s">
        <v>4275</v>
      </c>
      <c r="B406" s="157"/>
      <c r="C406" s="157"/>
      <c r="D406" s="157"/>
      <c r="E406" s="157"/>
      <c r="F406" s="157"/>
      <c r="G406" s="157"/>
      <c r="H406" s="156">
        <f>COUNTA(H387:H405)</f>
        <v>9</v>
      </c>
      <c r="I406" s="156">
        <f>COUNTA(I387:I405)</f>
        <v>10</v>
      </c>
      <c r="J406" s="156">
        <f>COUNTA(J387:J405)</f>
        <v>10</v>
      </c>
      <c r="K406" s="158"/>
      <c r="L406" s="159"/>
      <c r="M406" s="157"/>
      <c r="N406" s="157"/>
    </row>
  </sheetData>
  <mergeCells count="1">
    <mergeCell ref="A1:M1"/>
  </mergeCells>
  <phoneticPr fontId="2" type="noConversion"/>
  <pageMargins left="0.15748031496062992" right="0.16" top="0.35433070866141736" bottom="0.39370078740157483" header="0.19685039370078741" footer="0.15748031496062992"/>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75" workbookViewId="0">
      <selection sqref="A1:IV65536"/>
    </sheetView>
  </sheetViews>
  <sheetFormatPr defaultRowHeight="16.5"/>
  <cols>
    <col min="1" max="1" width="5.375" style="217" customWidth="1"/>
    <col min="2" max="2" width="18.625" style="216" customWidth="1"/>
    <col min="3" max="3" width="12.125" style="216" customWidth="1"/>
    <col min="4" max="4" width="24.625" style="216" customWidth="1"/>
    <col min="5" max="5" width="39.25" style="226" customWidth="1"/>
    <col min="6" max="6" width="15.5" style="226" customWidth="1"/>
    <col min="7" max="7" width="12.75" style="216" customWidth="1"/>
    <col min="8" max="8" width="9.625" style="216" customWidth="1"/>
    <col min="9" max="9" width="19.75" style="216" customWidth="1"/>
    <col min="10" max="16384" width="9" style="216"/>
  </cols>
  <sheetData>
    <row r="1" spans="1:9" ht="34.5" customHeight="1">
      <c r="A1" s="290" t="s">
        <v>4276</v>
      </c>
      <c r="B1" s="290"/>
      <c r="C1" s="290"/>
      <c r="D1" s="290"/>
      <c r="E1" s="290"/>
      <c r="F1" s="290"/>
      <c r="G1" s="290"/>
      <c r="H1" s="290"/>
      <c r="I1" s="291"/>
    </row>
    <row r="2" spans="1:9" s="217" customFormat="1" ht="33">
      <c r="A2" s="1" t="s">
        <v>2797</v>
      </c>
      <c r="B2" s="1" t="s">
        <v>2798</v>
      </c>
      <c r="C2" s="1" t="s">
        <v>2799</v>
      </c>
      <c r="D2" s="1" t="s">
        <v>2800</v>
      </c>
      <c r="E2" s="1" t="s">
        <v>2801</v>
      </c>
      <c r="F2" s="1" t="s">
        <v>2802</v>
      </c>
      <c r="G2" s="1" t="s">
        <v>2803</v>
      </c>
      <c r="H2" s="1" t="s">
        <v>2804</v>
      </c>
      <c r="I2" s="1" t="s">
        <v>2805</v>
      </c>
    </row>
    <row r="3" spans="1:9" s="217" customFormat="1" ht="36" customHeight="1">
      <c r="A3" s="1" t="s">
        <v>3131</v>
      </c>
      <c r="B3" s="218" t="s">
        <v>788</v>
      </c>
      <c r="C3" s="218" t="s">
        <v>4277</v>
      </c>
      <c r="D3" s="218" t="s">
        <v>4277</v>
      </c>
      <c r="E3" s="218" t="s">
        <v>4278</v>
      </c>
      <c r="F3" s="218" t="s">
        <v>4279</v>
      </c>
      <c r="G3" s="218" t="s">
        <v>3974</v>
      </c>
      <c r="H3" s="218" t="s">
        <v>4280</v>
      </c>
      <c r="I3" s="219" t="s">
        <v>3975</v>
      </c>
    </row>
    <row r="4" spans="1:9" s="217" customFormat="1" ht="36" customHeight="1">
      <c r="A4" s="1" t="s">
        <v>1692</v>
      </c>
      <c r="B4" s="218" t="s">
        <v>788</v>
      </c>
      <c r="C4" s="218" t="s">
        <v>3976</v>
      </c>
      <c r="D4" s="2" t="s">
        <v>4281</v>
      </c>
      <c r="E4" s="2" t="s">
        <v>4282</v>
      </c>
      <c r="F4" s="218" t="s">
        <v>4283</v>
      </c>
      <c r="G4" s="218" t="s">
        <v>3974</v>
      </c>
      <c r="H4" s="218" t="s">
        <v>4280</v>
      </c>
      <c r="I4" s="1" t="s">
        <v>4284</v>
      </c>
    </row>
    <row r="5" spans="1:9" ht="36" customHeight="1">
      <c r="A5" s="1" t="s">
        <v>1693</v>
      </c>
      <c r="B5" s="218" t="s">
        <v>788</v>
      </c>
      <c r="C5" s="218" t="s">
        <v>3976</v>
      </c>
      <c r="D5" s="2" t="s">
        <v>4285</v>
      </c>
      <c r="E5" s="2" t="s">
        <v>4286</v>
      </c>
      <c r="F5" s="218" t="s">
        <v>4287</v>
      </c>
      <c r="G5" s="218" t="s">
        <v>3974</v>
      </c>
      <c r="H5" s="218" t="s">
        <v>4280</v>
      </c>
      <c r="I5" s="1" t="s">
        <v>4288</v>
      </c>
    </row>
    <row r="6" spans="1:9" ht="36" customHeight="1">
      <c r="A6" s="1" t="s">
        <v>1694</v>
      </c>
      <c r="B6" s="218" t="s">
        <v>788</v>
      </c>
      <c r="C6" s="218" t="s">
        <v>3976</v>
      </c>
      <c r="D6" s="2" t="s">
        <v>4285</v>
      </c>
      <c r="E6" s="220" t="s">
        <v>2382</v>
      </c>
      <c r="F6" s="2" t="s">
        <v>2383</v>
      </c>
      <c r="G6" s="218" t="s">
        <v>3974</v>
      </c>
      <c r="H6" s="218" t="s">
        <v>4280</v>
      </c>
      <c r="I6" s="1" t="s">
        <v>2384</v>
      </c>
    </row>
    <row r="7" spans="1:9" ht="36" customHeight="1">
      <c r="A7" s="1" t="s">
        <v>1695</v>
      </c>
      <c r="B7" s="218" t="s">
        <v>788</v>
      </c>
      <c r="C7" s="218" t="s">
        <v>3976</v>
      </c>
      <c r="D7" s="2" t="s">
        <v>2385</v>
      </c>
      <c r="E7" s="220" t="s">
        <v>2386</v>
      </c>
      <c r="F7" s="218" t="s">
        <v>2387</v>
      </c>
      <c r="G7" s="218" t="s">
        <v>3974</v>
      </c>
      <c r="H7" s="218" t="s">
        <v>4280</v>
      </c>
      <c r="I7" s="1" t="s">
        <v>2388</v>
      </c>
    </row>
    <row r="8" spans="1:9" ht="33">
      <c r="A8" s="1" t="s">
        <v>1696</v>
      </c>
      <c r="B8" s="218" t="s">
        <v>788</v>
      </c>
      <c r="C8" s="218" t="s">
        <v>3976</v>
      </c>
      <c r="D8" s="2" t="s">
        <v>2385</v>
      </c>
      <c r="E8" s="220" t="s">
        <v>2389</v>
      </c>
      <c r="F8" s="218" t="s">
        <v>2390</v>
      </c>
      <c r="G8" s="218" t="s">
        <v>3974</v>
      </c>
      <c r="H8" s="218" t="s">
        <v>4280</v>
      </c>
      <c r="I8" s="1" t="s">
        <v>2388</v>
      </c>
    </row>
    <row r="9" spans="1:9">
      <c r="A9" s="1" t="s">
        <v>1697</v>
      </c>
      <c r="B9" s="218" t="s">
        <v>788</v>
      </c>
      <c r="C9" s="218" t="s">
        <v>3976</v>
      </c>
      <c r="D9" s="2" t="s">
        <v>2391</v>
      </c>
      <c r="E9" s="220" t="s">
        <v>2392</v>
      </c>
      <c r="F9" s="218" t="s">
        <v>2393</v>
      </c>
      <c r="G9" s="218" t="s">
        <v>3974</v>
      </c>
      <c r="H9" s="218" t="s">
        <v>4280</v>
      </c>
      <c r="I9" s="1" t="s">
        <v>2394</v>
      </c>
    </row>
    <row r="10" spans="1:9">
      <c r="A10" s="1" t="s">
        <v>1698</v>
      </c>
      <c r="B10" s="218" t="s">
        <v>788</v>
      </c>
      <c r="C10" s="218" t="s">
        <v>2395</v>
      </c>
      <c r="D10" s="2" t="s">
        <v>2396</v>
      </c>
      <c r="E10" s="220" t="s">
        <v>2397</v>
      </c>
      <c r="F10" s="218" t="s">
        <v>2398</v>
      </c>
      <c r="G10" s="218" t="s">
        <v>3974</v>
      </c>
      <c r="H10" s="218" t="s">
        <v>4280</v>
      </c>
      <c r="I10" s="1" t="s">
        <v>2399</v>
      </c>
    </row>
    <row r="11" spans="1:9" s="224" customFormat="1">
      <c r="A11" s="221"/>
      <c r="B11" s="222"/>
      <c r="C11" s="222"/>
      <c r="D11" s="222"/>
      <c r="E11" s="223"/>
      <c r="F11" s="223"/>
      <c r="G11" s="222"/>
      <c r="H11" s="222"/>
      <c r="I11" s="222"/>
    </row>
    <row r="12" spans="1:9" s="217" customFormat="1" ht="36" customHeight="1">
      <c r="A12" s="1" t="s">
        <v>2916</v>
      </c>
      <c r="B12" s="225" t="s">
        <v>2400</v>
      </c>
      <c r="C12" s="225" t="s">
        <v>2925</v>
      </c>
      <c r="D12" s="6" t="s">
        <v>2925</v>
      </c>
      <c r="E12" s="6" t="s">
        <v>2401</v>
      </c>
      <c r="F12" s="225" t="s">
        <v>2402</v>
      </c>
      <c r="G12" s="225" t="s">
        <v>2403</v>
      </c>
      <c r="H12" s="225" t="s">
        <v>4280</v>
      </c>
      <c r="I12" s="219">
        <v>39448</v>
      </c>
    </row>
  </sheetData>
  <mergeCells count="1">
    <mergeCell ref="A1:I1"/>
  </mergeCells>
  <phoneticPr fontId="2" type="noConversion"/>
  <printOptions horizontalCentered="1"/>
  <pageMargins left="0.31496062992125984" right="0.2362204724409449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75" workbookViewId="0">
      <selection activeCell="D8" sqref="D8"/>
    </sheetView>
  </sheetViews>
  <sheetFormatPr defaultRowHeight="15.75"/>
  <cols>
    <col min="1" max="1" width="6" style="137" customWidth="1"/>
    <col min="2" max="3" width="11.375" style="137" customWidth="1"/>
    <col min="4" max="4" width="15.625" style="31" customWidth="1"/>
    <col min="5" max="5" width="35.75" style="31" customWidth="1"/>
    <col min="6" max="6" width="31.75" style="31" customWidth="1"/>
    <col min="7" max="7" width="26.25" style="31" customWidth="1"/>
    <col min="8" max="16384" width="9" style="31"/>
  </cols>
  <sheetData>
    <row r="1" spans="1:7">
      <c r="A1" s="290" t="s">
        <v>2404</v>
      </c>
      <c r="B1" s="292"/>
      <c r="C1" s="292"/>
      <c r="D1" s="292"/>
      <c r="E1" s="292"/>
      <c r="F1" s="292"/>
      <c r="G1" s="293"/>
    </row>
    <row r="2" spans="1:7" s="137" customFormat="1" ht="16.5">
      <c r="A2" s="1" t="s">
        <v>2405</v>
      </c>
      <c r="B2" s="1" t="s">
        <v>2406</v>
      </c>
      <c r="C2" s="1" t="s">
        <v>2407</v>
      </c>
      <c r="D2" s="1" t="s">
        <v>2408</v>
      </c>
      <c r="E2" s="1" t="s">
        <v>2409</v>
      </c>
      <c r="F2" s="1" t="s">
        <v>2410</v>
      </c>
      <c r="G2" s="1" t="s">
        <v>2411</v>
      </c>
    </row>
    <row r="3" spans="1:7" ht="16.5">
      <c r="A3" s="12" t="s">
        <v>2412</v>
      </c>
      <c r="B3" s="1" t="s">
        <v>2413</v>
      </c>
      <c r="C3" s="1" t="s">
        <v>2414</v>
      </c>
      <c r="D3" s="214" t="s">
        <v>2414</v>
      </c>
      <c r="E3" s="181" t="s">
        <v>918</v>
      </c>
      <c r="F3" s="181" t="s">
        <v>919</v>
      </c>
      <c r="G3" s="181" t="s">
        <v>920</v>
      </c>
    </row>
    <row r="4" spans="1:7">
      <c r="A4" s="92"/>
      <c r="B4" s="92"/>
      <c r="C4" s="92"/>
      <c r="D4" s="227"/>
      <c r="E4" s="228"/>
      <c r="F4" s="228"/>
      <c r="G4" s="228"/>
    </row>
    <row r="5" spans="1:7" ht="49.5">
      <c r="A5" s="12" t="s">
        <v>2415</v>
      </c>
      <c r="B5" s="1" t="s">
        <v>2416</v>
      </c>
      <c r="C5" s="1" t="s">
        <v>737</v>
      </c>
      <c r="D5" s="2" t="s">
        <v>2417</v>
      </c>
      <c r="E5" s="2" t="s">
        <v>1046</v>
      </c>
      <c r="F5" s="2" t="s">
        <v>1047</v>
      </c>
      <c r="G5" s="9">
        <v>2008.1</v>
      </c>
    </row>
    <row r="6" spans="1:7" ht="33">
      <c r="A6" s="12" t="s">
        <v>1390</v>
      </c>
      <c r="B6" s="1" t="s">
        <v>2416</v>
      </c>
      <c r="C6" s="1" t="s">
        <v>2418</v>
      </c>
      <c r="D6" s="2" t="s">
        <v>2419</v>
      </c>
      <c r="E6" s="2" t="s">
        <v>2420</v>
      </c>
      <c r="F6" s="2" t="s">
        <v>2421</v>
      </c>
      <c r="G6" s="9">
        <v>2008.4</v>
      </c>
    </row>
    <row r="7" spans="1:7" ht="66">
      <c r="A7" s="12" t="s">
        <v>1391</v>
      </c>
      <c r="B7" s="1" t="s">
        <v>2422</v>
      </c>
      <c r="C7" s="1" t="s">
        <v>1048</v>
      </c>
      <c r="D7" s="2" t="s">
        <v>2419</v>
      </c>
      <c r="E7" s="2" t="s">
        <v>2423</v>
      </c>
      <c r="F7" s="2" t="s">
        <v>2424</v>
      </c>
      <c r="G7" s="229">
        <v>2008.4</v>
      </c>
    </row>
    <row r="8" spans="1:7" s="137" customFormat="1" ht="49.5">
      <c r="A8" s="12" t="s">
        <v>1392</v>
      </c>
      <c r="B8" s="1" t="s">
        <v>2422</v>
      </c>
      <c r="C8" s="1" t="s">
        <v>2581</v>
      </c>
      <c r="D8" s="2" t="s">
        <v>1049</v>
      </c>
      <c r="E8" s="2" t="s">
        <v>2425</v>
      </c>
      <c r="F8" s="2" t="s">
        <v>2426</v>
      </c>
      <c r="G8" s="229">
        <v>2008.3</v>
      </c>
    </row>
    <row r="9" spans="1:7" ht="49.5">
      <c r="A9" s="12" t="s">
        <v>1393</v>
      </c>
      <c r="B9" s="1" t="s">
        <v>2422</v>
      </c>
      <c r="C9" s="1" t="s">
        <v>2581</v>
      </c>
      <c r="D9" s="2" t="s">
        <v>2427</v>
      </c>
      <c r="E9" s="2" t="s">
        <v>2428</v>
      </c>
      <c r="F9" s="2" t="s">
        <v>2426</v>
      </c>
      <c r="G9" s="229">
        <v>2008.3</v>
      </c>
    </row>
    <row r="10" spans="1:7" ht="49.5">
      <c r="A10" s="12" t="s">
        <v>1394</v>
      </c>
      <c r="B10" s="1" t="s">
        <v>2422</v>
      </c>
      <c r="C10" s="1" t="s">
        <v>2581</v>
      </c>
      <c r="D10" s="2" t="s">
        <v>2427</v>
      </c>
      <c r="E10" s="2" t="s">
        <v>2429</v>
      </c>
      <c r="F10" s="2" t="s">
        <v>2426</v>
      </c>
      <c r="G10" s="229">
        <v>2008.3</v>
      </c>
    </row>
    <row r="11" spans="1:7" ht="49.5">
      <c r="A11" s="12" t="s">
        <v>1395</v>
      </c>
      <c r="B11" s="1" t="s">
        <v>2422</v>
      </c>
      <c r="C11" s="1" t="s">
        <v>2581</v>
      </c>
      <c r="D11" s="2" t="s">
        <v>2430</v>
      </c>
      <c r="E11" s="2" t="s">
        <v>2431</v>
      </c>
      <c r="F11" s="2" t="s">
        <v>2432</v>
      </c>
      <c r="G11" s="229">
        <v>2008.12</v>
      </c>
    </row>
    <row r="12" spans="1:7">
      <c r="A12" s="92"/>
      <c r="B12" s="92"/>
      <c r="C12" s="92"/>
      <c r="D12" s="100"/>
      <c r="E12" s="100"/>
      <c r="F12" s="100"/>
      <c r="G12" s="230"/>
    </row>
    <row r="13" spans="1:7" ht="16.5">
      <c r="A13" s="231" t="s">
        <v>2433</v>
      </c>
      <c r="B13" s="232" t="s">
        <v>2434</v>
      </c>
      <c r="C13" s="232" t="s">
        <v>2435</v>
      </c>
      <c r="D13" s="233" t="s">
        <v>2435</v>
      </c>
      <c r="E13" s="232" t="s">
        <v>2436</v>
      </c>
      <c r="F13" s="232" t="s">
        <v>2437</v>
      </c>
      <c r="G13" s="234" t="s">
        <v>2438</v>
      </c>
    </row>
    <row r="14" spans="1:7">
      <c r="A14" s="235"/>
      <c r="B14" s="236"/>
      <c r="C14" s="236"/>
      <c r="D14" s="237"/>
      <c r="E14" s="236"/>
      <c r="F14" s="236"/>
      <c r="G14" s="236"/>
    </row>
    <row r="15" spans="1:7" ht="16.5">
      <c r="A15" s="12" t="s">
        <v>2439</v>
      </c>
      <c r="B15" s="1" t="s">
        <v>2440</v>
      </c>
      <c r="C15" s="1" t="s">
        <v>2441</v>
      </c>
      <c r="D15" s="214" t="s">
        <v>2441</v>
      </c>
      <c r="E15" s="181" t="s">
        <v>2442</v>
      </c>
      <c r="F15" s="181" t="s">
        <v>2443</v>
      </c>
      <c r="G15" s="238" t="s">
        <v>2444</v>
      </c>
    </row>
    <row r="16" spans="1:7">
      <c r="A16" s="92"/>
      <c r="B16" s="92"/>
      <c r="C16" s="92"/>
      <c r="D16" s="227"/>
      <c r="E16" s="228"/>
      <c r="F16" s="228"/>
      <c r="G16" s="228"/>
    </row>
    <row r="17" spans="1:12" ht="33">
      <c r="A17" s="12" t="s">
        <v>2445</v>
      </c>
      <c r="B17" s="1" t="s">
        <v>3956</v>
      </c>
      <c r="C17" s="1" t="s">
        <v>2446</v>
      </c>
      <c r="D17" s="181" t="s">
        <v>2447</v>
      </c>
      <c r="E17" s="181" t="s">
        <v>2448</v>
      </c>
      <c r="F17" s="2" t="s">
        <v>2449</v>
      </c>
      <c r="G17" s="238" t="s">
        <v>2450</v>
      </c>
    </row>
    <row r="18" spans="1:12" ht="66">
      <c r="A18" s="12" t="s">
        <v>3284</v>
      </c>
      <c r="B18" s="2" t="s">
        <v>2451</v>
      </c>
      <c r="C18" s="1" t="s">
        <v>2446</v>
      </c>
      <c r="D18" s="2" t="s">
        <v>2452</v>
      </c>
      <c r="E18" s="2" t="s">
        <v>2453</v>
      </c>
      <c r="F18" s="2" t="s">
        <v>2454</v>
      </c>
      <c r="G18" s="7" t="s">
        <v>2455</v>
      </c>
      <c r="H18" s="24"/>
      <c r="I18" s="239"/>
      <c r="J18" s="240"/>
      <c r="K18" s="24"/>
      <c r="L18" s="24"/>
    </row>
    <row r="19" spans="1:12">
      <c r="A19" s="92"/>
      <c r="B19" s="92"/>
      <c r="C19" s="92"/>
      <c r="D19" s="100"/>
      <c r="E19" s="100"/>
      <c r="F19" s="100"/>
      <c r="G19" s="100"/>
    </row>
    <row r="20" spans="1:12" ht="33">
      <c r="A20" s="12" t="s">
        <v>2456</v>
      </c>
      <c r="B20" s="225" t="s">
        <v>2457</v>
      </c>
      <c r="C20" s="225" t="s">
        <v>2458</v>
      </c>
      <c r="D20" s="241" t="s">
        <v>2459</v>
      </c>
      <c r="E20" s="2" t="s">
        <v>2460</v>
      </c>
      <c r="F20" s="112" t="s">
        <v>2461</v>
      </c>
      <c r="G20" s="9" t="s">
        <v>2462</v>
      </c>
    </row>
    <row r="21" spans="1:12">
      <c r="A21" s="92"/>
      <c r="B21" s="92"/>
      <c r="C21" s="92"/>
      <c r="D21" s="100"/>
      <c r="E21" s="100"/>
      <c r="F21" s="100"/>
      <c r="G21" s="100"/>
    </row>
  </sheetData>
  <mergeCells count="1">
    <mergeCell ref="A1:G1"/>
  </mergeCells>
  <phoneticPr fontId="2" type="noConversion"/>
  <pageMargins left="0.3" right="0.19" top="0.44" bottom="0.42" header="0.17" footer="0.2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2</vt:i4>
      </vt:variant>
    </vt:vector>
  </HeadingPairs>
  <TitlesOfParts>
    <vt:vector size="7" baseType="lpstr">
      <vt:lpstr>統計表</vt:lpstr>
      <vt:lpstr>期刊</vt:lpstr>
      <vt:lpstr>研討會</vt:lpstr>
      <vt:lpstr>專利</vt:lpstr>
      <vt:lpstr>專書</vt:lpstr>
      <vt:lpstr>研討會!Print_Titles</vt:lpstr>
      <vt:lpstr>期刊!Print_Titles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shally</dc:creator>
  <cp:lastModifiedBy>nuu</cp:lastModifiedBy>
  <cp:lastPrinted>2009-03-13T01:39:11Z</cp:lastPrinted>
  <dcterms:created xsi:type="dcterms:W3CDTF">2007-11-26T04:01:07Z</dcterms:created>
  <dcterms:modified xsi:type="dcterms:W3CDTF">2019-03-18T00:49:11Z</dcterms:modified>
</cp:coreProperties>
</file>